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C:\Users\he108089\Desktop\"/>
    </mc:Choice>
  </mc:AlternateContent>
  <xr:revisionPtr revIDLastSave="0" documentId="13_ncr:1_{E90F5CB5-0A9A-4838-8115-1DCE72798208}" xr6:coauthVersionLast="36" xr6:coauthVersionMax="36" xr10:uidLastSave="{00000000-0000-0000-0000-000000000000}"/>
  <bookViews>
    <workbookView xWindow="0" yWindow="0" windowWidth="24015" windowHeight="11145" activeTab="1" xr2:uid="{00000000-000D-0000-FFFF-FFFF00000000}"/>
  </bookViews>
  <sheets>
    <sheet name="Groups &amp;  Status" sheetId="1" r:id="rId1"/>
    <sheet name="2019 WAGMSS" sheetId="41" r:id="rId2"/>
    <sheet name="Anaesthetics items" sheetId="55" r:id="rId3"/>
    <sheet name="Radiology" sheetId="56" r:id="rId4"/>
  </sheets>
  <externalReferences>
    <externalReference r:id="rId5"/>
    <externalReference r:id="rId6"/>
    <externalReference r:id="rId7"/>
    <externalReference r:id="rId8"/>
    <externalReference r:id="rId9"/>
    <externalReference r:id="rId10"/>
    <externalReference r:id="rId11"/>
  </externalReferences>
  <definedNames>
    <definedName name="_201407_RVG_1" localSheetId="2">'Anaesthetics items'!#REF!</definedName>
    <definedName name="_xlnm._FilterDatabase" localSheetId="1" hidden="1">'2019 WAGMSS'!$A$1:$P$3486</definedName>
    <definedName name="_xlnm._FilterDatabase" localSheetId="2" hidden="1">'Anaesthetics items'!$A$1:$Q$704</definedName>
    <definedName name="_xlnm._FilterDatabase" localSheetId="0" hidden="1">'Groups &amp;  Status'!$A$1:$G$295</definedName>
    <definedName name="_xlnm._FilterDatabase" localSheetId="3" hidden="1">Radiology!$A$3:$I$3</definedName>
    <definedName name="A_new">#REF!</definedName>
    <definedName name="ADD_A7">#REF!</definedName>
    <definedName name="all">#REF!</definedName>
    <definedName name="Anew">#REF!</definedName>
    <definedName name="Aold" localSheetId="1">'2019 WAGMSS'!$D$93:$D$136</definedName>
    <definedName name="Aold" localSheetId="2">#REF!</definedName>
    <definedName name="Aold" localSheetId="3">#REF!</definedName>
    <definedName name="Aold">#REF!</definedName>
    <definedName name="apple">#REF!</definedName>
    <definedName name="CAT_A">#REF!</definedName>
    <definedName name="CAT_D">#REF!</definedName>
    <definedName name="cat_o">#REF!</definedName>
    <definedName name="CAT_P">#REF!</definedName>
    <definedName name="CHECK_t" localSheetId="2">#REF!</definedName>
    <definedName name="CHECK_t" localSheetId="3">#REF!</definedName>
    <definedName name="CHECK_t">'2019 WAGMSS'!#REF!</definedName>
    <definedName name="country">#REF!</definedName>
    <definedName name="current">#REF!</definedName>
    <definedName name="dates" localSheetId="1">'[1]NEW item no 2018 ITEM GP TABLE '!$B$95:$E$247</definedName>
    <definedName name="dates" localSheetId="2">#REF!</definedName>
    <definedName name="dates" localSheetId="3">#REF!</definedName>
    <definedName name="dates">#REF!</definedName>
    <definedName name="DELETED">'2019 WAGMSS'!#REF!</definedName>
    <definedName name="DERIVED" localSheetId="1">[1]!Table2[[ItemNum]:[DerivedFee]]</definedName>
    <definedName name="DERIVED" localSheetId="2">#REF!</definedName>
    <definedName name="DERIVED" localSheetId="3">#REF!</definedName>
    <definedName name="DERIVED">#REF!</definedName>
    <definedName name="DERIVED_FEE" localSheetId="1">[1]!Table2[[ItemNum]:[DerivedFee]]</definedName>
    <definedName name="DERIVED_FEE" localSheetId="2">#REF!</definedName>
    <definedName name="DERIVED_FEE" localSheetId="3">#REF!</definedName>
    <definedName name="DERIVED_FEE">#REF!</definedName>
    <definedName name="Dnew">#REF!</definedName>
    <definedName name="Dold" localSheetId="1">'2019 WAGMSS'!$D$275:$D$403</definedName>
    <definedName name="Dold" localSheetId="2">#REF!</definedName>
    <definedName name="Dold" localSheetId="3">#REF!</definedName>
    <definedName name="Dold">#REF!</definedName>
    <definedName name="eight">#REF!</definedName>
    <definedName name="EVE_1">'[2]A7 Eve List Descriptions'!$A:$I</definedName>
    <definedName name="fees">#REF!</definedName>
    <definedName name="fees_now" localSheetId="2">#REF!</definedName>
    <definedName name="fees_now" localSheetId="3">#REF!</definedName>
    <definedName name="fees_now">#REF!</definedName>
    <definedName name="FEETYPE">#REF!</definedName>
    <definedName name="final">[3]!Table13567[#Data]</definedName>
    <definedName name="FINALS">#REF!</definedName>
    <definedName name="gone">#REF!</definedName>
    <definedName name="GROUP">#REF!</definedName>
    <definedName name="groupA">#REF!</definedName>
    <definedName name="groupD">#REF!</definedName>
    <definedName name="groupO">#REF!</definedName>
    <definedName name="groupP">#REF!</definedName>
    <definedName name="groups" localSheetId="1">[4]!Table1[[ItemNum]:[FeeType]]</definedName>
    <definedName name="groups">#REF!</definedName>
    <definedName name="groupT">#REF!</definedName>
    <definedName name="Item_group">#REF!</definedName>
    <definedName name="itemgrp">'[3]20191106 item grouping'!$A$2:$F$8191</definedName>
    <definedName name="last">#REF!</definedName>
    <definedName name="LASTFEES" localSheetId="1">#REF!</definedName>
    <definedName name="LASTFEES">#REF!</definedName>
    <definedName name="list" localSheetId="1">'[4]NEW item no 2018 WORKINGS'!$B$2:$B$237</definedName>
    <definedName name="list">'[5]NEW item no 2018 WORKINGS'!$B$2:$B$237</definedName>
    <definedName name="lookup" localSheetId="1">[4]!Table1[[ItemNum]:[FeeType]]</definedName>
    <definedName name="lookup">[5]!Table1[[ItemNum]:[FeeType]]</definedName>
    <definedName name="mbs" localSheetId="1">[4]!Table1[[ItemNum]:[FeeType]]</definedName>
    <definedName name="mbs">[5]!Table1[[ItemNum]:[FeeType]]</definedName>
    <definedName name="mbs2019CHECK">#REF!</definedName>
    <definedName name="metro">#REF!</definedName>
    <definedName name="missing">#REF!</definedName>
    <definedName name="multi">#REF!</definedName>
    <definedName name="nervenew">#REF!</definedName>
    <definedName name="New">'[6]NEW item no 2018 ITEM GP TABLE '!$Q$2:$R$247</definedName>
    <definedName name="New_Items">[2]!Table1[[#All],[ItemNum]]</definedName>
    <definedName name="NEWFEES">#REF!</definedName>
    <definedName name="newlist">#REF!</definedName>
    <definedName name="old">#REF!</definedName>
    <definedName name="OLE_LINK1" localSheetId="0">'Groups &amp;  Status'!$F$92</definedName>
    <definedName name="Onew">#REF!</definedName>
    <definedName name="OTHER" localSheetId="1">[1]!Table2[[ItemNum]:[DerivedFee]]</definedName>
    <definedName name="OTHER" localSheetId="2">#REF!</definedName>
    <definedName name="OTHER" localSheetId="3">#REF!</definedName>
    <definedName name="OTHER">#REF!</definedName>
    <definedName name="Pnew" localSheetId="1">#REF!</definedName>
    <definedName name="Pnew">#REF!</definedName>
    <definedName name="radi">#REF!</definedName>
    <definedName name="radi_num">#REF!</definedName>
    <definedName name="radio_new">#REF!</definedName>
    <definedName name="radiologynew">#REF!</definedName>
    <definedName name="radiologyold" localSheetId="1">[1]Radiology!$D$4:$E$313</definedName>
    <definedName name="radiologyold" localSheetId="3">Radiology!$D$4:$E$313</definedName>
    <definedName name="radiologyold">#REF!</definedName>
    <definedName name="right" localSheetId="2">#REF!</definedName>
    <definedName name="right" localSheetId="3">#REF!</definedName>
    <definedName name="right">#REF!</definedName>
    <definedName name="SCHED2018" localSheetId="1">[1]!Table2[[ItemNum]:[ScheduleFee]]</definedName>
    <definedName name="SCHED2018" localSheetId="2">#REF!</definedName>
    <definedName name="SCHED2018" localSheetId="3">#REF!</definedName>
    <definedName name="SCHED2018">#REF!</definedName>
    <definedName name="schedule" localSheetId="1">[4]!Table1346[[ItemNum]:[ScheduleFee]]</definedName>
    <definedName name="schedule">[5]!Table1346[[ItemNum]:[ScheduleFee]]</definedName>
    <definedName name="SCHEDULE2018" localSheetId="1">[1]!Table2[[ItemNum]:[ScheduleFee]]</definedName>
    <definedName name="SCHEDULE2018" localSheetId="2">#REF!</definedName>
    <definedName name="SCHEDULE2018" localSheetId="3">#REF!</definedName>
    <definedName name="SCHEDULE2018">#REF!</definedName>
    <definedName name="sub">[7]!Table19[[ItemNum]:[ScheduleFee]]</definedName>
    <definedName name="subgroups">[7]!Table19[[ItemNum]:[ScheduleFee]]</definedName>
    <definedName name="T07new" localSheetId="1">'[1]T07-2018'!$B$9:$F$44</definedName>
    <definedName name="T07new" localSheetId="2">#REF!</definedName>
    <definedName name="T07new" localSheetId="3">#REF!</definedName>
    <definedName name="T07new">#REF!</definedName>
    <definedName name="T07old">#REF!</definedName>
    <definedName name="thera">#REF!</definedName>
    <definedName name="thirtyoct">#REF!</definedName>
    <definedName name="this" localSheetId="1">'[1]Compare 2018 and 2017'!$E$2:$F$3397</definedName>
    <definedName name="this" localSheetId="2">#REF!</definedName>
    <definedName name="this" localSheetId="3">#REF!</definedName>
    <definedName name="this">#REF!</definedName>
    <definedName name="This_fees" localSheetId="2">#REF!</definedName>
    <definedName name="This_fees" localSheetId="3">#REF!</definedName>
    <definedName name="This_fees">#REF!</definedName>
    <definedName name="this_two" localSheetId="2">#REF!</definedName>
    <definedName name="this_two" localSheetId="3">#REF!</definedName>
    <definedName name="this_two">#REF!</definedName>
    <definedName name="THISFEES" localSheetId="2">#REF!</definedName>
    <definedName name="THISFEES" localSheetId="3">#REF!</definedName>
    <definedName name="THISFEES">#REF!</definedName>
    <definedName name="thisyear" localSheetId="1">'[4]chk deleted'!#REF!</definedName>
    <definedName name="THISYEAR">#REF!</definedName>
    <definedName name="Tnew">#REF!</definedName>
    <definedName name="Told" localSheetId="1">'2019 WAGMSS'!$D$423:$D$3236</definedName>
    <definedName name="Told" localSheetId="2">#REF!</definedName>
    <definedName name="Told" localSheetId="3">#REF!</definedName>
    <definedName name="Told">#REF!</definedName>
    <definedName name="WA">#REF!</definedName>
    <definedName name="WA_fees">#REF!</definedName>
    <definedName name="WAGMSS" localSheetId="1">'[4]Groups and Status'!$C$2:$G$231</definedName>
    <definedName name="WAGMSS">'[5]Groups and Status'!$C$2:$G$231</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92" i="41" l="1"/>
  <c r="G92" i="41" s="1"/>
  <c r="H92" i="41" s="1"/>
  <c r="F90" i="41"/>
  <c r="G90" i="41" s="1"/>
  <c r="H90" i="41" s="1"/>
  <c r="F88" i="41"/>
  <c r="G88" i="41" s="1"/>
  <c r="H88" i="41" s="1"/>
  <c r="F86" i="41"/>
  <c r="G86" i="41" s="1"/>
  <c r="H86" i="41" s="1"/>
  <c r="F84" i="41"/>
  <c r="G84" i="41" s="1"/>
  <c r="H84" i="41" s="1"/>
  <c r="F82" i="41"/>
  <c r="G82" i="41" s="1"/>
  <c r="H82" i="41" s="1"/>
  <c r="F72" i="41"/>
  <c r="G72" i="41" s="1"/>
  <c r="H72" i="41" s="1"/>
  <c r="F70" i="41"/>
  <c r="G70" i="41" s="1"/>
  <c r="H70" i="41" s="1"/>
  <c r="F68" i="41"/>
  <c r="G68" i="41" s="1"/>
  <c r="H68" i="41" s="1"/>
  <c r="F66" i="41"/>
  <c r="G66" i="41" s="1"/>
  <c r="H66" i="41" s="1"/>
  <c r="F64" i="41"/>
  <c r="G64" i="41" s="1"/>
  <c r="H64" i="41" s="1"/>
  <c r="F62" i="41"/>
  <c r="G62" i="41" s="1"/>
  <c r="H62" i="41" s="1"/>
  <c r="F60" i="41"/>
  <c r="G60" i="41" s="1"/>
  <c r="H60" i="41" s="1"/>
  <c r="F58" i="41"/>
  <c r="G58" i="41" s="1"/>
  <c r="H58" i="41" s="1"/>
  <c r="F50" i="41" l="1"/>
  <c r="G50" i="41" s="1"/>
  <c r="H50" i="41" s="1"/>
  <c r="F48" i="41"/>
  <c r="G48" i="41" s="1"/>
  <c r="H48" i="41" s="1"/>
  <c r="F46" i="41"/>
  <c r="G46" i="41" s="1"/>
  <c r="H46" i="41" s="1"/>
  <c r="F44" i="41"/>
  <c r="G44" i="41" s="1"/>
  <c r="H44" i="41" s="1"/>
  <c r="F42" i="41"/>
  <c r="G42" i="41" s="1"/>
  <c r="H42" i="41" s="1"/>
  <c r="F40" i="41"/>
  <c r="G40" i="41" s="1"/>
  <c r="H40" i="41" s="1"/>
  <c r="F36" i="41"/>
  <c r="G36" i="41" s="1"/>
  <c r="H36" i="41" s="1"/>
  <c r="F34" i="41"/>
  <c r="G34" i="41" s="1"/>
  <c r="H34" i="41" s="1"/>
  <c r="F32" i="41"/>
  <c r="G32" i="41" s="1"/>
  <c r="H32" i="41" s="1"/>
  <c r="F30" i="41"/>
  <c r="G30" i="41" s="1"/>
  <c r="H30" i="41" s="1"/>
  <c r="F28" i="41"/>
  <c r="G28" i="41" s="1"/>
  <c r="H28" i="41" s="1"/>
  <c r="F26" i="41"/>
  <c r="G26" i="41" s="1"/>
  <c r="H26" i="41" s="1"/>
  <c r="F22" i="41"/>
  <c r="G22" i="41" s="1"/>
  <c r="H22" i="41" s="1"/>
  <c r="F20" i="41"/>
  <c r="G20" i="41" s="1"/>
  <c r="H20" i="41" s="1"/>
  <c r="F18" i="41"/>
  <c r="G18" i="41" s="1"/>
  <c r="H18" i="41" s="1"/>
  <c r="F16" i="41"/>
  <c r="G16" i="41" s="1"/>
  <c r="H16" i="41" s="1"/>
  <c r="F14" i="41"/>
  <c r="G14" i="41" s="1"/>
  <c r="H14" i="41" s="1"/>
  <c r="F12" i="41"/>
  <c r="G12" i="41" s="1"/>
  <c r="H12" i="41" s="1"/>
  <c r="F13" i="41"/>
  <c r="G13" i="41"/>
  <c r="H13" i="41" s="1"/>
  <c r="F56" i="41" l="1"/>
  <c r="G56" i="41" s="1"/>
  <c r="H56" i="41" s="1"/>
  <c r="F55" i="41"/>
  <c r="G55" i="41" s="1"/>
  <c r="H55" i="41" s="1"/>
  <c r="F73" i="41"/>
  <c r="G73" i="41" s="1"/>
  <c r="H73" i="41" s="1"/>
  <c r="F71" i="41"/>
  <c r="F77" i="41"/>
  <c r="G77" i="41" s="1"/>
  <c r="H77" i="41" s="1"/>
  <c r="F75" i="41"/>
  <c r="G75" i="41" s="1"/>
  <c r="H75" i="41" s="1"/>
  <c r="F104" i="41" l="1"/>
  <c r="G104" i="41" s="1"/>
  <c r="H104" i="41" s="1"/>
  <c r="F103" i="41"/>
  <c r="G103" i="41" s="1"/>
  <c r="H103" i="41" s="1"/>
  <c r="F102" i="41"/>
  <c r="G102" i="41" s="1"/>
  <c r="H102" i="41" s="1"/>
  <c r="F101" i="41"/>
  <c r="G101" i="41" s="1"/>
  <c r="H101" i="41" s="1"/>
  <c r="F105" i="41"/>
  <c r="G105" i="41" s="1"/>
  <c r="H105" i="41" s="1"/>
  <c r="F106" i="41"/>
  <c r="G106" i="41" s="1"/>
  <c r="H106" i="41" s="1"/>
  <c r="F107" i="41"/>
  <c r="G107" i="41" s="1"/>
  <c r="H107" i="41" s="1"/>
  <c r="F108" i="41"/>
  <c r="G108" i="41" s="1"/>
  <c r="H108" i="41" s="1"/>
  <c r="F109" i="41"/>
  <c r="G109" i="41" s="1"/>
  <c r="H109" i="41" s="1"/>
  <c r="F110" i="41"/>
  <c r="G110" i="41" s="1"/>
  <c r="H110" i="41" s="1"/>
  <c r="F111" i="41"/>
  <c r="G111" i="41" s="1"/>
  <c r="H111" i="41" s="1"/>
  <c r="F112" i="41"/>
  <c r="G112" i="41" s="1"/>
  <c r="H112" i="41" s="1"/>
  <c r="I393" i="55" l="1"/>
  <c r="J393" i="55" s="1"/>
  <c r="O393" i="55" l="1"/>
  <c r="P393" i="55" s="1"/>
  <c r="Q393" i="55" s="1"/>
  <c r="K393" i="55"/>
  <c r="L393" i="55" s="1"/>
  <c r="M393" i="55" s="1"/>
  <c r="I394" i="55" l="1"/>
  <c r="J394" i="55" s="1"/>
  <c r="O394" i="55" s="1"/>
  <c r="P394" i="55" s="1"/>
  <c r="Q394" i="55" s="1"/>
  <c r="F1097" i="41"/>
  <c r="G1097" i="41" s="1"/>
  <c r="H1097" i="41" s="1"/>
  <c r="F1098" i="41"/>
  <c r="G1098" i="41" s="1"/>
  <c r="H1098" i="41" s="1"/>
  <c r="F1099" i="41"/>
  <c r="G1099" i="41" s="1"/>
  <c r="H1099" i="41" s="1"/>
  <c r="F1100" i="41"/>
  <c r="G1100" i="41" s="1"/>
  <c r="H1100" i="41" s="1"/>
  <c r="F1101" i="41"/>
  <c r="G1101" i="41" s="1"/>
  <c r="H1101" i="41" s="1"/>
  <c r="F1102" i="41"/>
  <c r="G1102" i="41" s="1"/>
  <c r="H1102" i="41" s="1"/>
  <c r="F1103" i="41"/>
  <c r="G1103" i="41" s="1"/>
  <c r="H1103" i="41" s="1"/>
  <c r="F1104" i="41"/>
  <c r="G1104" i="41" s="1"/>
  <c r="H1104" i="41" s="1"/>
  <c r="F1105" i="41"/>
  <c r="G1105" i="41" s="1"/>
  <c r="H1105" i="41" s="1"/>
  <c r="F1106" i="41"/>
  <c r="G1106" i="41" s="1"/>
  <c r="H1106" i="41" s="1"/>
  <c r="F1107" i="41"/>
  <c r="G1107" i="41" s="1"/>
  <c r="H1107" i="41" s="1"/>
  <c r="F1108" i="41"/>
  <c r="G1108" i="41" s="1"/>
  <c r="H1108" i="41" s="1"/>
  <c r="F1109" i="41"/>
  <c r="G1109" i="41" s="1"/>
  <c r="H1109" i="41" s="1"/>
  <c r="F1110" i="41"/>
  <c r="G1110" i="41" s="1"/>
  <c r="H1110" i="41" s="1"/>
  <c r="F270" i="41"/>
  <c r="G270" i="41" s="1"/>
  <c r="H270" i="41" s="1"/>
  <c r="F271" i="41"/>
  <c r="G271" i="41" s="1"/>
  <c r="H271" i="41" s="1"/>
  <c r="F272" i="41"/>
  <c r="G272" i="41" s="1"/>
  <c r="H272" i="41" s="1"/>
  <c r="F273" i="41"/>
  <c r="G273" i="41" s="1"/>
  <c r="H273" i="41" s="1"/>
  <c r="F260" i="41"/>
  <c r="G260" i="41" s="1"/>
  <c r="H260" i="41" s="1"/>
  <c r="F261" i="41"/>
  <c r="G261" i="41" s="1"/>
  <c r="H261" i="41" s="1"/>
  <c r="F262" i="41"/>
  <c r="G262" i="41" s="1"/>
  <c r="H262" i="41" s="1"/>
  <c r="F263" i="41"/>
  <c r="G263" i="41" s="1"/>
  <c r="H263" i="41" s="1"/>
  <c r="F264" i="41"/>
  <c r="G264" i="41" s="1"/>
  <c r="H264" i="41" s="1"/>
  <c r="F265" i="41"/>
  <c r="G265" i="41" s="1"/>
  <c r="H265" i="41" s="1"/>
  <c r="F266" i="41"/>
  <c r="G266" i="41" s="1"/>
  <c r="H266" i="41" s="1"/>
  <c r="F267" i="41"/>
  <c r="G267" i="41" s="1"/>
  <c r="H267" i="41" s="1"/>
  <c r="F268" i="41"/>
  <c r="G268" i="41" s="1"/>
  <c r="H268" i="41" s="1"/>
  <c r="F269" i="41"/>
  <c r="G269" i="41" s="1"/>
  <c r="H269" i="41" s="1"/>
  <c r="F248" i="41"/>
  <c r="G248" i="41" s="1"/>
  <c r="H248" i="41" s="1"/>
  <c r="F249" i="41"/>
  <c r="G249" i="41" s="1"/>
  <c r="H249" i="41" s="1"/>
  <c r="F250" i="41"/>
  <c r="G250" i="41" s="1"/>
  <c r="H250" i="41" s="1"/>
  <c r="F251" i="41"/>
  <c r="G251" i="41" s="1"/>
  <c r="H251" i="41" s="1"/>
  <c r="F252" i="41"/>
  <c r="G252" i="41" s="1"/>
  <c r="H252" i="41" s="1"/>
  <c r="F253" i="41"/>
  <c r="G253" i="41" s="1"/>
  <c r="H253" i="41" s="1"/>
  <c r="F254" i="41"/>
  <c r="G254" i="41" s="1"/>
  <c r="H254" i="41" s="1"/>
  <c r="F255" i="41"/>
  <c r="G255" i="41" s="1"/>
  <c r="H255" i="41" s="1"/>
  <c r="F256" i="41"/>
  <c r="G256" i="41" s="1"/>
  <c r="H256" i="41" s="1"/>
  <c r="F257" i="41"/>
  <c r="G257" i="41" s="1"/>
  <c r="H257" i="41" s="1"/>
  <c r="F258" i="41"/>
  <c r="G258" i="41" s="1"/>
  <c r="H258" i="41" s="1"/>
  <c r="F259" i="41"/>
  <c r="G259" i="41" s="1"/>
  <c r="H259" i="41" s="1"/>
  <c r="F235" i="41"/>
  <c r="G235" i="41" s="1"/>
  <c r="H235" i="41" s="1"/>
  <c r="F236" i="41"/>
  <c r="G236" i="41" s="1"/>
  <c r="H236" i="41" s="1"/>
  <c r="F237" i="41"/>
  <c r="G237" i="41" s="1"/>
  <c r="H237" i="41" s="1"/>
  <c r="F238" i="41"/>
  <c r="G238" i="41" s="1"/>
  <c r="H238" i="41" s="1"/>
  <c r="F239" i="41"/>
  <c r="G239" i="41" s="1"/>
  <c r="H239" i="41" s="1"/>
  <c r="F240" i="41"/>
  <c r="G240" i="41" s="1"/>
  <c r="H240" i="41" s="1"/>
  <c r="F241" i="41"/>
  <c r="G241" i="41" s="1"/>
  <c r="H241" i="41" s="1"/>
  <c r="F242" i="41"/>
  <c r="G242" i="41" s="1"/>
  <c r="H242" i="41" s="1"/>
  <c r="F243" i="41"/>
  <c r="G243" i="41" s="1"/>
  <c r="H243" i="41" s="1"/>
  <c r="F244" i="41"/>
  <c r="G244" i="41" s="1"/>
  <c r="H244" i="41" s="1"/>
  <c r="F245" i="41"/>
  <c r="G245" i="41" s="1"/>
  <c r="H245" i="41" s="1"/>
  <c r="F246" i="41"/>
  <c r="G246" i="41" s="1"/>
  <c r="H246" i="41" s="1"/>
  <c r="F247" i="41"/>
  <c r="G247" i="41" s="1"/>
  <c r="H247" i="41" s="1"/>
  <c r="K394" i="55" l="1"/>
  <c r="L394" i="55" s="1"/>
  <c r="M394" i="55" s="1"/>
  <c r="K63" i="55" l="1"/>
  <c r="L63" i="55" s="1"/>
  <c r="M63" i="55" s="1"/>
  <c r="F3" i="41" l="1"/>
  <c r="F1484" i="41" l="1"/>
  <c r="G1484" i="41" s="1"/>
  <c r="H1484" i="41" s="1"/>
  <c r="F3160" i="41" l="1"/>
  <c r="G3160" i="41" s="1"/>
  <c r="H3160" i="41" s="1"/>
  <c r="F3161" i="41"/>
  <c r="G3161" i="41" s="1"/>
  <c r="H3161" i="41" s="1"/>
  <c r="F3162" i="41"/>
  <c r="G3162" i="41" s="1"/>
  <c r="H3162" i="41" s="1"/>
  <c r="F3163" i="41"/>
  <c r="G3163" i="41" s="1"/>
  <c r="H3163" i="41" s="1"/>
  <c r="F3164" i="41"/>
  <c r="G3164" i="41" s="1"/>
  <c r="H3164" i="41" s="1"/>
  <c r="F3165" i="41"/>
  <c r="G3165" i="41" s="1"/>
  <c r="H3165" i="41" s="1"/>
  <c r="F3166" i="41"/>
  <c r="G3166" i="41" s="1"/>
  <c r="H3166" i="41" s="1"/>
  <c r="F3167" i="41"/>
  <c r="G3167" i="41" s="1"/>
  <c r="H3167" i="41" s="1"/>
  <c r="F3168" i="41"/>
  <c r="G3168" i="41" s="1"/>
  <c r="H3168" i="41" s="1"/>
  <c r="F3169" i="41"/>
  <c r="G3169" i="41" s="1"/>
  <c r="H3169" i="41" s="1"/>
  <c r="F3170" i="41"/>
  <c r="G3170" i="41" s="1"/>
  <c r="H3170" i="41" s="1"/>
  <c r="F3171" i="41"/>
  <c r="G3171" i="41" s="1"/>
  <c r="H3171" i="41" s="1"/>
  <c r="F3172" i="41"/>
  <c r="G3172" i="41" s="1"/>
  <c r="H3172" i="41" s="1"/>
  <c r="F3173" i="41"/>
  <c r="G3173" i="41" s="1"/>
  <c r="H3173" i="41" s="1"/>
  <c r="F3174" i="41"/>
  <c r="G3174" i="41" s="1"/>
  <c r="H3174" i="41" s="1"/>
  <c r="F3175" i="41"/>
  <c r="G3175" i="41" s="1"/>
  <c r="H3175" i="41" s="1"/>
  <c r="F3176" i="41"/>
  <c r="G3176" i="41" s="1"/>
  <c r="H3176" i="41" s="1"/>
  <c r="F3177" i="41"/>
  <c r="G3177" i="41" s="1"/>
  <c r="H3177" i="41" s="1"/>
  <c r="F3178" i="41"/>
  <c r="G3178" i="41" s="1"/>
  <c r="H3178" i="41" s="1"/>
  <c r="F3179" i="41"/>
  <c r="G3179" i="41" s="1"/>
  <c r="H3179" i="41" s="1"/>
  <c r="F3180" i="41"/>
  <c r="G3180" i="41" s="1"/>
  <c r="H3180" i="41" s="1"/>
  <c r="F3181" i="41"/>
  <c r="G3181" i="41" s="1"/>
  <c r="H3181" i="41" s="1"/>
  <c r="F3182" i="41"/>
  <c r="G3182" i="41" s="1"/>
  <c r="H3182" i="41" s="1"/>
  <c r="F3183" i="41"/>
  <c r="G3183" i="41" s="1"/>
  <c r="H3183" i="41" s="1"/>
  <c r="F3184" i="41"/>
  <c r="G3184" i="41" s="1"/>
  <c r="H3184" i="41" s="1"/>
  <c r="F3185" i="41"/>
  <c r="G3185" i="41" s="1"/>
  <c r="H3185" i="41" s="1"/>
  <c r="F3186" i="41"/>
  <c r="G3186" i="41" s="1"/>
  <c r="H3186" i="41" s="1"/>
  <c r="F3187" i="41"/>
  <c r="G3187" i="41" s="1"/>
  <c r="H3187" i="41" s="1"/>
  <c r="F3188" i="41"/>
  <c r="G3188" i="41" s="1"/>
  <c r="H3188" i="41" s="1"/>
  <c r="F3189" i="41"/>
  <c r="G3189" i="41" s="1"/>
  <c r="H3189" i="41" s="1"/>
  <c r="F3190" i="41"/>
  <c r="G3190" i="41" s="1"/>
  <c r="H3190" i="41" s="1"/>
  <c r="F3191" i="41"/>
  <c r="G3191" i="41" s="1"/>
  <c r="H3191" i="41" s="1"/>
  <c r="F3192" i="41"/>
  <c r="G3192" i="41" s="1"/>
  <c r="H3192" i="41" s="1"/>
  <c r="F3193" i="41"/>
  <c r="G3193" i="41" s="1"/>
  <c r="H3193" i="41" s="1"/>
  <c r="F3194" i="41"/>
  <c r="G3194" i="41" s="1"/>
  <c r="H3194" i="41" s="1"/>
  <c r="F3195" i="41"/>
  <c r="G3195" i="41" s="1"/>
  <c r="H3195" i="41" s="1"/>
  <c r="F3196" i="41"/>
  <c r="G3196" i="41" s="1"/>
  <c r="H3196" i="41" s="1"/>
  <c r="F3197" i="41"/>
  <c r="G3197" i="41" s="1"/>
  <c r="H3197" i="41" s="1"/>
  <c r="F3198" i="41"/>
  <c r="G3198" i="41" s="1"/>
  <c r="H3198" i="41" s="1"/>
  <c r="F3199" i="41"/>
  <c r="G3199" i="41" s="1"/>
  <c r="H3199" i="41" s="1"/>
  <c r="F3200" i="41"/>
  <c r="G3200" i="41" s="1"/>
  <c r="H3200" i="41" s="1"/>
  <c r="F3201" i="41"/>
  <c r="G3201" i="41" s="1"/>
  <c r="H3201" i="41" s="1"/>
  <c r="F3202" i="41"/>
  <c r="G3202" i="41" s="1"/>
  <c r="H3202" i="41" s="1"/>
  <c r="F3203" i="41"/>
  <c r="G3203" i="41" s="1"/>
  <c r="H3203" i="41" s="1"/>
  <c r="F3204" i="41"/>
  <c r="G3204" i="41" s="1"/>
  <c r="H3204" i="41" s="1"/>
  <c r="F3205" i="41"/>
  <c r="G3205" i="41" s="1"/>
  <c r="H3205" i="41" s="1"/>
  <c r="F3206" i="41"/>
  <c r="G3206" i="41" s="1"/>
  <c r="H3206" i="41" s="1"/>
  <c r="F3207" i="41"/>
  <c r="G3207" i="41" s="1"/>
  <c r="H3207" i="41" s="1"/>
  <c r="F3208" i="41"/>
  <c r="G3208" i="41" s="1"/>
  <c r="H3208" i="41" s="1"/>
  <c r="F3209" i="41"/>
  <c r="G3209" i="41" s="1"/>
  <c r="H3209" i="41" s="1"/>
  <c r="F3210" i="41"/>
  <c r="G3210" i="41" s="1"/>
  <c r="H3210" i="41" s="1"/>
  <c r="F3211" i="41"/>
  <c r="G3211" i="41" s="1"/>
  <c r="H3211" i="41" s="1"/>
  <c r="F3212" i="41"/>
  <c r="G3212" i="41" s="1"/>
  <c r="H3212" i="41" s="1"/>
  <c r="F3213" i="41"/>
  <c r="G3213" i="41" s="1"/>
  <c r="H3213" i="41" s="1"/>
  <c r="F3214" i="41"/>
  <c r="G3214" i="41" s="1"/>
  <c r="H3214" i="41" s="1"/>
  <c r="F3215" i="41"/>
  <c r="G3215" i="41" s="1"/>
  <c r="H3215" i="41" s="1"/>
  <c r="F3216" i="41"/>
  <c r="G3216" i="41" s="1"/>
  <c r="H3216" i="41" s="1"/>
  <c r="F3217" i="41"/>
  <c r="G3217" i="41" s="1"/>
  <c r="H3217" i="41" s="1"/>
  <c r="F3218" i="41"/>
  <c r="G3218" i="41" s="1"/>
  <c r="H3218" i="41" s="1"/>
  <c r="F3219" i="41"/>
  <c r="G3219" i="41" s="1"/>
  <c r="H3219" i="41" s="1"/>
  <c r="F323" i="56" l="1"/>
  <c r="G323" i="56" s="1"/>
  <c r="H323" i="56" s="1"/>
  <c r="I323" i="56" s="1"/>
  <c r="F322" i="56"/>
  <c r="G322" i="56" s="1"/>
  <c r="H322" i="56" s="1"/>
  <c r="I322" i="56" s="1"/>
  <c r="F321" i="56"/>
  <c r="G321" i="56" s="1"/>
  <c r="H321" i="56" s="1"/>
  <c r="I321" i="56" s="1"/>
  <c r="F320" i="56"/>
  <c r="G320" i="56" s="1"/>
  <c r="H320" i="56" s="1"/>
  <c r="I320" i="56" s="1"/>
  <c r="F319" i="56"/>
  <c r="G319" i="56" s="1"/>
  <c r="H319" i="56" s="1"/>
  <c r="I319" i="56" s="1"/>
  <c r="F318" i="56"/>
  <c r="G318" i="56" s="1"/>
  <c r="H318" i="56" s="1"/>
  <c r="I318" i="56" s="1"/>
  <c r="F317" i="56"/>
  <c r="G317" i="56" s="1"/>
  <c r="H317" i="56" s="1"/>
  <c r="I317" i="56" s="1"/>
  <c r="F316" i="56"/>
  <c r="G316" i="56" s="1"/>
  <c r="H316" i="56" s="1"/>
  <c r="I316" i="56" s="1"/>
  <c r="F315" i="56"/>
  <c r="G315" i="56" s="1"/>
  <c r="H315" i="56" s="1"/>
  <c r="I315" i="56" s="1"/>
  <c r="F314" i="56"/>
  <c r="G314" i="56" s="1"/>
  <c r="H314" i="56" s="1"/>
  <c r="I314" i="56" s="1"/>
  <c r="F313" i="56"/>
  <c r="G313" i="56" s="1"/>
  <c r="H313" i="56" s="1"/>
  <c r="I313" i="56" s="1"/>
  <c r="F312" i="56"/>
  <c r="G312" i="56" s="1"/>
  <c r="H312" i="56" s="1"/>
  <c r="I312" i="56" s="1"/>
  <c r="F311" i="56"/>
  <c r="G311" i="56" s="1"/>
  <c r="H311" i="56" s="1"/>
  <c r="I311" i="56" s="1"/>
  <c r="F310" i="56"/>
  <c r="G310" i="56" s="1"/>
  <c r="H310" i="56" s="1"/>
  <c r="I310" i="56" s="1"/>
  <c r="F309" i="56"/>
  <c r="G309" i="56" s="1"/>
  <c r="H309" i="56" s="1"/>
  <c r="I309" i="56" s="1"/>
  <c r="F308" i="56"/>
  <c r="G308" i="56" s="1"/>
  <c r="H308" i="56" s="1"/>
  <c r="I308" i="56" s="1"/>
  <c r="F307" i="56"/>
  <c r="G307" i="56" s="1"/>
  <c r="H307" i="56" s="1"/>
  <c r="I307" i="56" s="1"/>
  <c r="F306" i="56"/>
  <c r="G306" i="56" s="1"/>
  <c r="H306" i="56" s="1"/>
  <c r="I306" i="56" s="1"/>
  <c r="F305" i="56"/>
  <c r="G305" i="56" s="1"/>
  <c r="H305" i="56" s="1"/>
  <c r="I305" i="56" s="1"/>
  <c r="F304" i="56"/>
  <c r="G304" i="56" s="1"/>
  <c r="H304" i="56" s="1"/>
  <c r="I304" i="56" s="1"/>
  <c r="F303" i="56"/>
  <c r="G303" i="56" s="1"/>
  <c r="H303" i="56" s="1"/>
  <c r="I303" i="56" s="1"/>
  <c r="F302" i="56"/>
  <c r="G302" i="56" s="1"/>
  <c r="H302" i="56" s="1"/>
  <c r="I302" i="56" s="1"/>
  <c r="F301" i="56"/>
  <c r="G301" i="56" s="1"/>
  <c r="H301" i="56" s="1"/>
  <c r="I301" i="56" s="1"/>
  <c r="F300" i="56"/>
  <c r="G300" i="56" s="1"/>
  <c r="H300" i="56" s="1"/>
  <c r="I300" i="56" s="1"/>
  <c r="F299" i="56"/>
  <c r="G299" i="56" s="1"/>
  <c r="H299" i="56" s="1"/>
  <c r="I299" i="56" s="1"/>
  <c r="F298" i="56"/>
  <c r="G298" i="56" s="1"/>
  <c r="H298" i="56" s="1"/>
  <c r="I298" i="56" s="1"/>
  <c r="F297" i="56"/>
  <c r="G297" i="56" s="1"/>
  <c r="H297" i="56" s="1"/>
  <c r="I297" i="56" s="1"/>
  <c r="F296" i="56"/>
  <c r="G296" i="56" s="1"/>
  <c r="H296" i="56" s="1"/>
  <c r="I296" i="56" s="1"/>
  <c r="F295" i="56"/>
  <c r="G295" i="56" s="1"/>
  <c r="H295" i="56" s="1"/>
  <c r="I295" i="56" s="1"/>
  <c r="F294" i="56"/>
  <c r="G294" i="56" s="1"/>
  <c r="H294" i="56" s="1"/>
  <c r="I294" i="56" s="1"/>
  <c r="F293" i="56"/>
  <c r="G293" i="56" s="1"/>
  <c r="H293" i="56" s="1"/>
  <c r="I293" i="56" s="1"/>
  <c r="F292" i="56"/>
  <c r="G292" i="56" s="1"/>
  <c r="H292" i="56" s="1"/>
  <c r="I292" i="56" s="1"/>
  <c r="F291" i="56"/>
  <c r="G291" i="56" s="1"/>
  <c r="H291" i="56" s="1"/>
  <c r="I291" i="56" s="1"/>
  <c r="F290" i="56"/>
  <c r="G290" i="56" s="1"/>
  <c r="H290" i="56" s="1"/>
  <c r="I290" i="56" s="1"/>
  <c r="F289" i="56"/>
  <c r="G289" i="56" s="1"/>
  <c r="H289" i="56" s="1"/>
  <c r="I289" i="56" s="1"/>
  <c r="F288" i="56"/>
  <c r="G288" i="56" s="1"/>
  <c r="H288" i="56" s="1"/>
  <c r="I288" i="56" s="1"/>
  <c r="F287" i="56"/>
  <c r="G287" i="56" s="1"/>
  <c r="H287" i="56" s="1"/>
  <c r="I287" i="56" s="1"/>
  <c r="F286" i="56"/>
  <c r="G286" i="56" s="1"/>
  <c r="H286" i="56" s="1"/>
  <c r="I286" i="56" s="1"/>
  <c r="F285" i="56"/>
  <c r="G285" i="56" s="1"/>
  <c r="H285" i="56" s="1"/>
  <c r="I285" i="56" s="1"/>
  <c r="F284" i="56"/>
  <c r="G284" i="56" s="1"/>
  <c r="H284" i="56" s="1"/>
  <c r="I284" i="56" s="1"/>
  <c r="F283" i="56"/>
  <c r="G283" i="56" s="1"/>
  <c r="H283" i="56" s="1"/>
  <c r="I283" i="56" s="1"/>
  <c r="F282" i="56"/>
  <c r="G282" i="56" s="1"/>
  <c r="H282" i="56" s="1"/>
  <c r="I282" i="56" s="1"/>
  <c r="F281" i="56"/>
  <c r="G281" i="56" s="1"/>
  <c r="H281" i="56" s="1"/>
  <c r="I281" i="56" s="1"/>
  <c r="F280" i="56"/>
  <c r="G280" i="56" s="1"/>
  <c r="H280" i="56" s="1"/>
  <c r="I280" i="56" s="1"/>
  <c r="F279" i="56"/>
  <c r="G279" i="56" s="1"/>
  <c r="H279" i="56" s="1"/>
  <c r="I279" i="56" s="1"/>
  <c r="F278" i="56"/>
  <c r="G278" i="56" s="1"/>
  <c r="H278" i="56" s="1"/>
  <c r="I278" i="56" s="1"/>
  <c r="F277" i="56"/>
  <c r="G277" i="56" s="1"/>
  <c r="H277" i="56" s="1"/>
  <c r="I277" i="56" s="1"/>
  <c r="F276" i="56"/>
  <c r="G276" i="56" s="1"/>
  <c r="H276" i="56" s="1"/>
  <c r="I276" i="56" s="1"/>
  <c r="F275" i="56"/>
  <c r="G275" i="56" s="1"/>
  <c r="H275" i="56" s="1"/>
  <c r="I275" i="56" s="1"/>
  <c r="F274" i="56"/>
  <c r="G274" i="56" s="1"/>
  <c r="H274" i="56" s="1"/>
  <c r="I274" i="56" s="1"/>
  <c r="F273" i="56"/>
  <c r="G273" i="56" s="1"/>
  <c r="H273" i="56" s="1"/>
  <c r="I273" i="56" s="1"/>
  <c r="F272" i="56"/>
  <c r="G272" i="56" s="1"/>
  <c r="H272" i="56" s="1"/>
  <c r="I272" i="56" s="1"/>
  <c r="F271" i="56"/>
  <c r="G271" i="56" s="1"/>
  <c r="H271" i="56" s="1"/>
  <c r="I271" i="56" s="1"/>
  <c r="F270" i="56"/>
  <c r="G270" i="56" s="1"/>
  <c r="H270" i="56" s="1"/>
  <c r="I270" i="56" s="1"/>
  <c r="F269" i="56"/>
  <c r="G269" i="56" s="1"/>
  <c r="H269" i="56" s="1"/>
  <c r="I269" i="56" s="1"/>
  <c r="F268" i="56"/>
  <c r="G268" i="56" s="1"/>
  <c r="H268" i="56" s="1"/>
  <c r="I268" i="56" s="1"/>
  <c r="F267" i="56"/>
  <c r="G267" i="56" s="1"/>
  <c r="H267" i="56" s="1"/>
  <c r="I267" i="56" s="1"/>
  <c r="F266" i="56"/>
  <c r="G266" i="56" s="1"/>
  <c r="H266" i="56" s="1"/>
  <c r="I266" i="56" s="1"/>
  <c r="F265" i="56"/>
  <c r="G265" i="56" s="1"/>
  <c r="H265" i="56" s="1"/>
  <c r="I265" i="56" s="1"/>
  <c r="F264" i="56"/>
  <c r="G264" i="56" s="1"/>
  <c r="H264" i="56" s="1"/>
  <c r="I264" i="56" s="1"/>
  <c r="F263" i="56"/>
  <c r="G263" i="56" s="1"/>
  <c r="H263" i="56" s="1"/>
  <c r="I263" i="56" s="1"/>
  <c r="F262" i="56"/>
  <c r="G262" i="56" s="1"/>
  <c r="H262" i="56" s="1"/>
  <c r="I262" i="56" s="1"/>
  <c r="F261" i="56"/>
  <c r="G261" i="56" s="1"/>
  <c r="H261" i="56" s="1"/>
  <c r="I261" i="56" s="1"/>
  <c r="F260" i="56"/>
  <c r="G260" i="56" s="1"/>
  <c r="H260" i="56" s="1"/>
  <c r="I260" i="56" s="1"/>
  <c r="F259" i="56"/>
  <c r="G259" i="56" s="1"/>
  <c r="H259" i="56" s="1"/>
  <c r="I259" i="56" s="1"/>
  <c r="F258" i="56"/>
  <c r="G258" i="56" s="1"/>
  <c r="H258" i="56" s="1"/>
  <c r="I258" i="56" s="1"/>
  <c r="F257" i="56"/>
  <c r="G257" i="56" s="1"/>
  <c r="H257" i="56" s="1"/>
  <c r="I257" i="56" s="1"/>
  <c r="F256" i="56"/>
  <c r="G256" i="56" s="1"/>
  <c r="H256" i="56" s="1"/>
  <c r="I256" i="56" s="1"/>
  <c r="F255" i="56"/>
  <c r="G255" i="56" s="1"/>
  <c r="H255" i="56" s="1"/>
  <c r="I255" i="56" s="1"/>
  <c r="F254" i="56"/>
  <c r="G254" i="56" s="1"/>
  <c r="H254" i="56" s="1"/>
  <c r="I254" i="56" s="1"/>
  <c r="F253" i="56"/>
  <c r="G253" i="56" s="1"/>
  <c r="H253" i="56" s="1"/>
  <c r="I253" i="56" s="1"/>
  <c r="F252" i="56"/>
  <c r="G252" i="56" s="1"/>
  <c r="H252" i="56" s="1"/>
  <c r="I252" i="56" s="1"/>
  <c r="F251" i="56"/>
  <c r="G251" i="56" s="1"/>
  <c r="H251" i="56" s="1"/>
  <c r="I251" i="56" s="1"/>
  <c r="F250" i="56"/>
  <c r="G250" i="56" s="1"/>
  <c r="H250" i="56" s="1"/>
  <c r="I250" i="56" s="1"/>
  <c r="F249" i="56"/>
  <c r="G249" i="56" s="1"/>
  <c r="H249" i="56" s="1"/>
  <c r="I249" i="56" s="1"/>
  <c r="F248" i="56"/>
  <c r="G248" i="56" s="1"/>
  <c r="H248" i="56" s="1"/>
  <c r="I248" i="56" s="1"/>
  <c r="F247" i="56"/>
  <c r="G247" i="56" s="1"/>
  <c r="H247" i="56" s="1"/>
  <c r="I247" i="56" s="1"/>
  <c r="F246" i="56"/>
  <c r="G246" i="56" s="1"/>
  <c r="H246" i="56" s="1"/>
  <c r="I246" i="56" s="1"/>
  <c r="F245" i="56"/>
  <c r="G245" i="56" s="1"/>
  <c r="H245" i="56" s="1"/>
  <c r="I245" i="56" s="1"/>
  <c r="F244" i="56"/>
  <c r="G244" i="56" s="1"/>
  <c r="H244" i="56" s="1"/>
  <c r="I244" i="56" s="1"/>
  <c r="F243" i="56"/>
  <c r="G243" i="56" s="1"/>
  <c r="H243" i="56" s="1"/>
  <c r="I243" i="56" s="1"/>
  <c r="F242" i="56"/>
  <c r="G242" i="56" s="1"/>
  <c r="H242" i="56" s="1"/>
  <c r="I242" i="56" s="1"/>
  <c r="F241" i="56"/>
  <c r="G241" i="56" s="1"/>
  <c r="H241" i="56" s="1"/>
  <c r="I241" i="56" s="1"/>
  <c r="F240" i="56"/>
  <c r="G240" i="56" s="1"/>
  <c r="H240" i="56" s="1"/>
  <c r="I240" i="56" s="1"/>
  <c r="F239" i="56"/>
  <c r="G239" i="56" s="1"/>
  <c r="H239" i="56" s="1"/>
  <c r="I239" i="56" s="1"/>
  <c r="F238" i="56"/>
  <c r="G238" i="56" s="1"/>
  <c r="H238" i="56" s="1"/>
  <c r="I238" i="56" s="1"/>
  <c r="F237" i="56"/>
  <c r="G237" i="56" s="1"/>
  <c r="H237" i="56" s="1"/>
  <c r="I237" i="56" s="1"/>
  <c r="F236" i="56"/>
  <c r="G236" i="56" s="1"/>
  <c r="H236" i="56" s="1"/>
  <c r="I236" i="56" s="1"/>
  <c r="F235" i="56"/>
  <c r="G235" i="56" s="1"/>
  <c r="H235" i="56" s="1"/>
  <c r="I235" i="56" s="1"/>
  <c r="F234" i="56"/>
  <c r="G234" i="56" s="1"/>
  <c r="H234" i="56" s="1"/>
  <c r="I234" i="56" s="1"/>
  <c r="F233" i="56"/>
  <c r="G233" i="56" s="1"/>
  <c r="H233" i="56" s="1"/>
  <c r="I233" i="56" s="1"/>
  <c r="F232" i="56"/>
  <c r="G232" i="56" s="1"/>
  <c r="H232" i="56" s="1"/>
  <c r="I232" i="56" s="1"/>
  <c r="F231" i="56"/>
  <c r="G231" i="56" s="1"/>
  <c r="H231" i="56" s="1"/>
  <c r="I231" i="56" s="1"/>
  <c r="F230" i="56"/>
  <c r="G230" i="56" s="1"/>
  <c r="H230" i="56" s="1"/>
  <c r="I230" i="56" s="1"/>
  <c r="F229" i="56"/>
  <c r="G229" i="56" s="1"/>
  <c r="H229" i="56" s="1"/>
  <c r="I229" i="56" s="1"/>
  <c r="F228" i="56"/>
  <c r="G228" i="56" s="1"/>
  <c r="H228" i="56" s="1"/>
  <c r="I228" i="56" s="1"/>
  <c r="F227" i="56"/>
  <c r="G227" i="56" s="1"/>
  <c r="H227" i="56" s="1"/>
  <c r="I227" i="56" s="1"/>
  <c r="F226" i="56"/>
  <c r="G226" i="56" s="1"/>
  <c r="H226" i="56" s="1"/>
  <c r="I226" i="56" s="1"/>
  <c r="F225" i="56"/>
  <c r="G225" i="56" s="1"/>
  <c r="H225" i="56" s="1"/>
  <c r="I225" i="56" s="1"/>
  <c r="F224" i="56"/>
  <c r="G224" i="56" s="1"/>
  <c r="H224" i="56" s="1"/>
  <c r="I224" i="56" s="1"/>
  <c r="F223" i="56"/>
  <c r="G223" i="56" s="1"/>
  <c r="H223" i="56" s="1"/>
  <c r="I223" i="56" s="1"/>
  <c r="F222" i="56"/>
  <c r="G222" i="56" s="1"/>
  <c r="H222" i="56" s="1"/>
  <c r="I222" i="56" s="1"/>
  <c r="F221" i="56"/>
  <c r="G221" i="56" s="1"/>
  <c r="H221" i="56" s="1"/>
  <c r="I221" i="56" s="1"/>
  <c r="F220" i="56"/>
  <c r="G220" i="56" s="1"/>
  <c r="H220" i="56" s="1"/>
  <c r="I220" i="56" s="1"/>
  <c r="F219" i="56"/>
  <c r="G219" i="56" s="1"/>
  <c r="H219" i="56" s="1"/>
  <c r="I219" i="56" s="1"/>
  <c r="F218" i="56"/>
  <c r="G218" i="56" s="1"/>
  <c r="H218" i="56" s="1"/>
  <c r="I218" i="56" s="1"/>
  <c r="F217" i="56"/>
  <c r="G217" i="56" s="1"/>
  <c r="H217" i="56" s="1"/>
  <c r="I217" i="56" s="1"/>
  <c r="F216" i="56"/>
  <c r="G216" i="56" s="1"/>
  <c r="H216" i="56" s="1"/>
  <c r="I216" i="56" s="1"/>
  <c r="F215" i="56"/>
  <c r="G215" i="56" s="1"/>
  <c r="H215" i="56" s="1"/>
  <c r="I215" i="56" s="1"/>
  <c r="F214" i="56"/>
  <c r="G214" i="56" s="1"/>
  <c r="H214" i="56" s="1"/>
  <c r="I214" i="56" s="1"/>
  <c r="F213" i="56"/>
  <c r="G213" i="56" s="1"/>
  <c r="H213" i="56" s="1"/>
  <c r="I213" i="56" s="1"/>
  <c r="F212" i="56"/>
  <c r="G212" i="56" s="1"/>
  <c r="H212" i="56" s="1"/>
  <c r="I212" i="56" s="1"/>
  <c r="F211" i="56"/>
  <c r="G211" i="56" s="1"/>
  <c r="H211" i="56" s="1"/>
  <c r="I211" i="56" s="1"/>
  <c r="F210" i="56"/>
  <c r="G210" i="56" s="1"/>
  <c r="H210" i="56" s="1"/>
  <c r="I210" i="56" s="1"/>
  <c r="F209" i="56"/>
  <c r="G209" i="56" s="1"/>
  <c r="H209" i="56" s="1"/>
  <c r="I209" i="56" s="1"/>
  <c r="F208" i="56"/>
  <c r="G208" i="56" s="1"/>
  <c r="H208" i="56" s="1"/>
  <c r="I208" i="56" s="1"/>
  <c r="F207" i="56"/>
  <c r="G207" i="56" s="1"/>
  <c r="H207" i="56" s="1"/>
  <c r="I207" i="56" s="1"/>
  <c r="F206" i="56"/>
  <c r="G206" i="56" s="1"/>
  <c r="H206" i="56" s="1"/>
  <c r="I206" i="56" s="1"/>
  <c r="F205" i="56"/>
  <c r="G205" i="56" s="1"/>
  <c r="H205" i="56" s="1"/>
  <c r="I205" i="56" s="1"/>
  <c r="F204" i="56"/>
  <c r="G204" i="56" s="1"/>
  <c r="H204" i="56" s="1"/>
  <c r="I204" i="56" s="1"/>
  <c r="F203" i="56"/>
  <c r="G203" i="56" s="1"/>
  <c r="H203" i="56" s="1"/>
  <c r="I203" i="56" s="1"/>
  <c r="F202" i="56"/>
  <c r="G202" i="56" s="1"/>
  <c r="H202" i="56" s="1"/>
  <c r="I202" i="56" s="1"/>
  <c r="F201" i="56"/>
  <c r="G201" i="56" s="1"/>
  <c r="H201" i="56" s="1"/>
  <c r="I201" i="56" s="1"/>
  <c r="F200" i="56"/>
  <c r="G200" i="56" s="1"/>
  <c r="H200" i="56" s="1"/>
  <c r="I200" i="56" s="1"/>
  <c r="F199" i="56"/>
  <c r="G199" i="56" s="1"/>
  <c r="H199" i="56" s="1"/>
  <c r="I199" i="56" s="1"/>
  <c r="F198" i="56"/>
  <c r="G198" i="56" s="1"/>
  <c r="H198" i="56" s="1"/>
  <c r="I198" i="56" s="1"/>
  <c r="F197" i="56"/>
  <c r="G197" i="56" s="1"/>
  <c r="H197" i="56" s="1"/>
  <c r="I197" i="56" s="1"/>
  <c r="F196" i="56"/>
  <c r="G196" i="56" s="1"/>
  <c r="H196" i="56" s="1"/>
  <c r="I196" i="56" s="1"/>
  <c r="F195" i="56"/>
  <c r="G195" i="56" s="1"/>
  <c r="H195" i="56" s="1"/>
  <c r="I195" i="56" s="1"/>
  <c r="F194" i="56"/>
  <c r="G194" i="56" s="1"/>
  <c r="H194" i="56" s="1"/>
  <c r="I194" i="56" s="1"/>
  <c r="F193" i="56"/>
  <c r="G193" i="56" s="1"/>
  <c r="H193" i="56" s="1"/>
  <c r="I193" i="56" s="1"/>
  <c r="F192" i="56"/>
  <c r="G192" i="56" s="1"/>
  <c r="H192" i="56" s="1"/>
  <c r="I192" i="56" s="1"/>
  <c r="F191" i="56"/>
  <c r="G191" i="56" s="1"/>
  <c r="H191" i="56" s="1"/>
  <c r="I191" i="56" s="1"/>
  <c r="F190" i="56"/>
  <c r="G190" i="56" s="1"/>
  <c r="H190" i="56" s="1"/>
  <c r="I190" i="56" s="1"/>
  <c r="F189" i="56"/>
  <c r="G189" i="56" s="1"/>
  <c r="H189" i="56" s="1"/>
  <c r="I189" i="56" s="1"/>
  <c r="F188" i="56"/>
  <c r="G188" i="56" s="1"/>
  <c r="H188" i="56" s="1"/>
  <c r="I188" i="56" s="1"/>
  <c r="F187" i="56"/>
  <c r="G187" i="56" s="1"/>
  <c r="H187" i="56" s="1"/>
  <c r="I187" i="56" s="1"/>
  <c r="F186" i="56"/>
  <c r="G186" i="56" s="1"/>
  <c r="H186" i="56" s="1"/>
  <c r="I186" i="56" s="1"/>
  <c r="F185" i="56"/>
  <c r="G185" i="56" s="1"/>
  <c r="H185" i="56" s="1"/>
  <c r="I185" i="56" s="1"/>
  <c r="F184" i="56"/>
  <c r="G184" i="56" s="1"/>
  <c r="H184" i="56" s="1"/>
  <c r="I184" i="56" s="1"/>
  <c r="F183" i="56"/>
  <c r="G183" i="56" s="1"/>
  <c r="H183" i="56" s="1"/>
  <c r="I183" i="56" s="1"/>
  <c r="F182" i="56"/>
  <c r="G182" i="56" s="1"/>
  <c r="H182" i="56" s="1"/>
  <c r="I182" i="56" s="1"/>
  <c r="F181" i="56"/>
  <c r="G181" i="56" s="1"/>
  <c r="H181" i="56" s="1"/>
  <c r="I181" i="56" s="1"/>
  <c r="F180" i="56"/>
  <c r="G180" i="56" s="1"/>
  <c r="H180" i="56" s="1"/>
  <c r="I180" i="56" s="1"/>
  <c r="F179" i="56"/>
  <c r="G179" i="56" s="1"/>
  <c r="H179" i="56" s="1"/>
  <c r="I179" i="56" s="1"/>
  <c r="F178" i="56"/>
  <c r="G178" i="56" s="1"/>
  <c r="H178" i="56" s="1"/>
  <c r="I178" i="56" s="1"/>
  <c r="F177" i="56"/>
  <c r="G177" i="56" s="1"/>
  <c r="H177" i="56" s="1"/>
  <c r="I177" i="56" s="1"/>
  <c r="F176" i="56"/>
  <c r="G176" i="56" s="1"/>
  <c r="H176" i="56" s="1"/>
  <c r="I176" i="56" s="1"/>
  <c r="F175" i="56"/>
  <c r="G175" i="56" s="1"/>
  <c r="H175" i="56" s="1"/>
  <c r="I175" i="56" s="1"/>
  <c r="F174" i="56"/>
  <c r="G174" i="56" s="1"/>
  <c r="H174" i="56" s="1"/>
  <c r="I174" i="56" s="1"/>
  <c r="F173" i="56"/>
  <c r="G173" i="56" s="1"/>
  <c r="H173" i="56" s="1"/>
  <c r="I173" i="56" s="1"/>
  <c r="F172" i="56"/>
  <c r="G172" i="56" s="1"/>
  <c r="H172" i="56" s="1"/>
  <c r="I172" i="56" s="1"/>
  <c r="F171" i="56"/>
  <c r="G171" i="56" s="1"/>
  <c r="H171" i="56" s="1"/>
  <c r="I171" i="56" s="1"/>
  <c r="F170" i="56"/>
  <c r="G170" i="56" s="1"/>
  <c r="H170" i="56" s="1"/>
  <c r="I170" i="56" s="1"/>
  <c r="F169" i="56"/>
  <c r="G169" i="56" s="1"/>
  <c r="H169" i="56" s="1"/>
  <c r="I169" i="56" s="1"/>
  <c r="F168" i="56"/>
  <c r="G168" i="56" s="1"/>
  <c r="H168" i="56" s="1"/>
  <c r="I168" i="56" s="1"/>
  <c r="F167" i="56"/>
  <c r="G167" i="56" s="1"/>
  <c r="H167" i="56" s="1"/>
  <c r="I167" i="56" s="1"/>
  <c r="F166" i="56"/>
  <c r="G166" i="56" s="1"/>
  <c r="H166" i="56" s="1"/>
  <c r="I166" i="56" s="1"/>
  <c r="F165" i="56"/>
  <c r="G165" i="56" s="1"/>
  <c r="H165" i="56" s="1"/>
  <c r="I165" i="56" s="1"/>
  <c r="F164" i="56"/>
  <c r="G164" i="56" s="1"/>
  <c r="H164" i="56" s="1"/>
  <c r="I164" i="56" s="1"/>
  <c r="F163" i="56"/>
  <c r="G163" i="56" s="1"/>
  <c r="H163" i="56" s="1"/>
  <c r="I163" i="56" s="1"/>
  <c r="F162" i="56"/>
  <c r="G162" i="56" s="1"/>
  <c r="H162" i="56" s="1"/>
  <c r="I162" i="56" s="1"/>
  <c r="F161" i="56"/>
  <c r="G161" i="56" s="1"/>
  <c r="H161" i="56" s="1"/>
  <c r="I161" i="56" s="1"/>
  <c r="F160" i="56"/>
  <c r="G160" i="56" s="1"/>
  <c r="H160" i="56" s="1"/>
  <c r="I160" i="56" s="1"/>
  <c r="F159" i="56"/>
  <c r="G159" i="56" s="1"/>
  <c r="H159" i="56" s="1"/>
  <c r="I159" i="56" s="1"/>
  <c r="F158" i="56"/>
  <c r="G158" i="56" s="1"/>
  <c r="H158" i="56" s="1"/>
  <c r="I158" i="56" s="1"/>
  <c r="F157" i="56"/>
  <c r="G157" i="56" s="1"/>
  <c r="H157" i="56" s="1"/>
  <c r="I157" i="56" s="1"/>
  <c r="F156" i="56"/>
  <c r="G156" i="56" s="1"/>
  <c r="H156" i="56" s="1"/>
  <c r="I156" i="56" s="1"/>
  <c r="F155" i="56"/>
  <c r="G155" i="56" s="1"/>
  <c r="H155" i="56" s="1"/>
  <c r="I155" i="56" s="1"/>
  <c r="F154" i="56"/>
  <c r="G154" i="56" s="1"/>
  <c r="H154" i="56" s="1"/>
  <c r="I154" i="56" s="1"/>
  <c r="F153" i="56"/>
  <c r="G153" i="56" s="1"/>
  <c r="H153" i="56" s="1"/>
  <c r="I153" i="56" s="1"/>
  <c r="F152" i="56"/>
  <c r="G152" i="56" s="1"/>
  <c r="H152" i="56" s="1"/>
  <c r="I152" i="56" s="1"/>
  <c r="F151" i="56"/>
  <c r="G151" i="56" s="1"/>
  <c r="H151" i="56" s="1"/>
  <c r="I151" i="56" s="1"/>
  <c r="F150" i="56"/>
  <c r="G150" i="56" s="1"/>
  <c r="H150" i="56" s="1"/>
  <c r="I150" i="56" s="1"/>
  <c r="F149" i="56"/>
  <c r="G149" i="56" s="1"/>
  <c r="H149" i="56" s="1"/>
  <c r="I149" i="56" s="1"/>
  <c r="F148" i="56"/>
  <c r="G148" i="56" s="1"/>
  <c r="H148" i="56" s="1"/>
  <c r="I148" i="56" s="1"/>
  <c r="F147" i="56"/>
  <c r="G147" i="56" s="1"/>
  <c r="H147" i="56" s="1"/>
  <c r="I147" i="56" s="1"/>
  <c r="F146" i="56"/>
  <c r="G146" i="56" s="1"/>
  <c r="H146" i="56" s="1"/>
  <c r="I146" i="56" s="1"/>
  <c r="F145" i="56"/>
  <c r="G145" i="56" s="1"/>
  <c r="H145" i="56" s="1"/>
  <c r="I145" i="56" s="1"/>
  <c r="F144" i="56"/>
  <c r="G144" i="56" s="1"/>
  <c r="H144" i="56" s="1"/>
  <c r="I144" i="56" s="1"/>
  <c r="F143" i="56"/>
  <c r="G143" i="56" s="1"/>
  <c r="H143" i="56" s="1"/>
  <c r="I143" i="56" s="1"/>
  <c r="F142" i="56"/>
  <c r="G142" i="56" s="1"/>
  <c r="H142" i="56" s="1"/>
  <c r="I142" i="56" s="1"/>
  <c r="F141" i="56"/>
  <c r="G141" i="56" s="1"/>
  <c r="H141" i="56" s="1"/>
  <c r="I141" i="56" s="1"/>
  <c r="F140" i="56"/>
  <c r="G140" i="56" s="1"/>
  <c r="H140" i="56" s="1"/>
  <c r="I140" i="56" s="1"/>
  <c r="F139" i="56"/>
  <c r="G139" i="56" s="1"/>
  <c r="H139" i="56" s="1"/>
  <c r="I139" i="56" s="1"/>
  <c r="F138" i="56"/>
  <c r="G138" i="56" s="1"/>
  <c r="H138" i="56" s="1"/>
  <c r="I138" i="56" s="1"/>
  <c r="F137" i="56"/>
  <c r="G137" i="56" s="1"/>
  <c r="H137" i="56" s="1"/>
  <c r="I137" i="56" s="1"/>
  <c r="F136" i="56"/>
  <c r="G136" i="56" s="1"/>
  <c r="H136" i="56" s="1"/>
  <c r="I136" i="56" s="1"/>
  <c r="F135" i="56"/>
  <c r="G135" i="56" s="1"/>
  <c r="H135" i="56" s="1"/>
  <c r="I135" i="56" s="1"/>
  <c r="F134" i="56"/>
  <c r="G134" i="56" s="1"/>
  <c r="H134" i="56" s="1"/>
  <c r="I134" i="56" s="1"/>
  <c r="F133" i="56"/>
  <c r="G133" i="56" s="1"/>
  <c r="H133" i="56" s="1"/>
  <c r="I133" i="56" s="1"/>
  <c r="F132" i="56"/>
  <c r="G132" i="56" s="1"/>
  <c r="H132" i="56" s="1"/>
  <c r="I132" i="56" s="1"/>
  <c r="F131" i="56"/>
  <c r="G131" i="56" s="1"/>
  <c r="H131" i="56" s="1"/>
  <c r="I131" i="56" s="1"/>
  <c r="F130" i="56"/>
  <c r="G130" i="56" s="1"/>
  <c r="H130" i="56" s="1"/>
  <c r="I130" i="56" s="1"/>
  <c r="F129" i="56"/>
  <c r="G129" i="56" s="1"/>
  <c r="H129" i="56" s="1"/>
  <c r="I129" i="56" s="1"/>
  <c r="F128" i="56"/>
  <c r="G128" i="56" s="1"/>
  <c r="H128" i="56" s="1"/>
  <c r="I128" i="56" s="1"/>
  <c r="F127" i="56"/>
  <c r="G127" i="56" s="1"/>
  <c r="H127" i="56" s="1"/>
  <c r="I127" i="56" s="1"/>
  <c r="F126" i="56"/>
  <c r="G126" i="56" s="1"/>
  <c r="H126" i="56" s="1"/>
  <c r="I126" i="56" s="1"/>
  <c r="F125" i="56"/>
  <c r="G125" i="56" s="1"/>
  <c r="H125" i="56" s="1"/>
  <c r="I125" i="56" s="1"/>
  <c r="F124" i="56"/>
  <c r="G124" i="56" s="1"/>
  <c r="H124" i="56" s="1"/>
  <c r="I124" i="56" s="1"/>
  <c r="F123" i="56"/>
  <c r="G123" i="56" s="1"/>
  <c r="H123" i="56" s="1"/>
  <c r="I123" i="56" s="1"/>
  <c r="F122" i="56"/>
  <c r="G122" i="56" s="1"/>
  <c r="H122" i="56" s="1"/>
  <c r="I122" i="56" s="1"/>
  <c r="F121" i="56"/>
  <c r="G121" i="56" s="1"/>
  <c r="H121" i="56" s="1"/>
  <c r="I121" i="56" s="1"/>
  <c r="F120" i="56"/>
  <c r="G120" i="56" s="1"/>
  <c r="H120" i="56" s="1"/>
  <c r="I120" i="56" s="1"/>
  <c r="F119" i="56"/>
  <c r="G119" i="56" s="1"/>
  <c r="H119" i="56" s="1"/>
  <c r="I119" i="56" s="1"/>
  <c r="F118" i="56"/>
  <c r="G118" i="56" s="1"/>
  <c r="H118" i="56" s="1"/>
  <c r="I118" i="56" s="1"/>
  <c r="F117" i="56"/>
  <c r="G117" i="56" s="1"/>
  <c r="H117" i="56" s="1"/>
  <c r="I117" i="56" s="1"/>
  <c r="F116" i="56"/>
  <c r="G116" i="56" s="1"/>
  <c r="H116" i="56" s="1"/>
  <c r="I116" i="56" s="1"/>
  <c r="F115" i="56"/>
  <c r="G115" i="56" s="1"/>
  <c r="H115" i="56" s="1"/>
  <c r="I115" i="56" s="1"/>
  <c r="F114" i="56"/>
  <c r="G114" i="56" s="1"/>
  <c r="H114" i="56" s="1"/>
  <c r="I114" i="56" s="1"/>
  <c r="F113" i="56"/>
  <c r="G113" i="56" s="1"/>
  <c r="H113" i="56" s="1"/>
  <c r="I113" i="56" s="1"/>
  <c r="F112" i="56"/>
  <c r="G112" i="56" s="1"/>
  <c r="H112" i="56" s="1"/>
  <c r="I112" i="56" s="1"/>
  <c r="F111" i="56"/>
  <c r="G111" i="56" s="1"/>
  <c r="H111" i="56" s="1"/>
  <c r="I111" i="56" s="1"/>
  <c r="F110" i="56"/>
  <c r="G110" i="56" s="1"/>
  <c r="H110" i="56" s="1"/>
  <c r="I110" i="56" s="1"/>
  <c r="F109" i="56"/>
  <c r="G109" i="56" s="1"/>
  <c r="H109" i="56" s="1"/>
  <c r="I109" i="56" s="1"/>
  <c r="F108" i="56"/>
  <c r="G108" i="56" s="1"/>
  <c r="H108" i="56" s="1"/>
  <c r="I108" i="56" s="1"/>
  <c r="F107" i="56"/>
  <c r="G107" i="56" s="1"/>
  <c r="H107" i="56" s="1"/>
  <c r="I107" i="56" s="1"/>
  <c r="F106" i="56"/>
  <c r="G106" i="56" s="1"/>
  <c r="H106" i="56" s="1"/>
  <c r="I106" i="56" s="1"/>
  <c r="F105" i="56"/>
  <c r="G105" i="56" s="1"/>
  <c r="H105" i="56" s="1"/>
  <c r="I105" i="56" s="1"/>
  <c r="F104" i="56"/>
  <c r="G104" i="56" s="1"/>
  <c r="H104" i="56" s="1"/>
  <c r="I104" i="56" s="1"/>
  <c r="F103" i="56"/>
  <c r="G103" i="56" s="1"/>
  <c r="H103" i="56" s="1"/>
  <c r="I103" i="56" s="1"/>
  <c r="F102" i="56"/>
  <c r="G102" i="56" s="1"/>
  <c r="H102" i="56" s="1"/>
  <c r="I102" i="56" s="1"/>
  <c r="F101" i="56"/>
  <c r="G101" i="56" s="1"/>
  <c r="H101" i="56" s="1"/>
  <c r="I101" i="56" s="1"/>
  <c r="F100" i="56"/>
  <c r="G100" i="56" s="1"/>
  <c r="H100" i="56" s="1"/>
  <c r="I100" i="56" s="1"/>
  <c r="F99" i="56"/>
  <c r="G99" i="56" s="1"/>
  <c r="H99" i="56" s="1"/>
  <c r="I99" i="56" s="1"/>
  <c r="F98" i="56"/>
  <c r="G98" i="56" s="1"/>
  <c r="H98" i="56" s="1"/>
  <c r="I98" i="56" s="1"/>
  <c r="F97" i="56"/>
  <c r="G97" i="56" s="1"/>
  <c r="H97" i="56" s="1"/>
  <c r="I97" i="56" s="1"/>
  <c r="F96" i="56"/>
  <c r="G96" i="56" s="1"/>
  <c r="H96" i="56" s="1"/>
  <c r="I96" i="56" s="1"/>
  <c r="F95" i="56"/>
  <c r="G95" i="56" s="1"/>
  <c r="H95" i="56" s="1"/>
  <c r="I95" i="56" s="1"/>
  <c r="F94" i="56"/>
  <c r="G94" i="56" s="1"/>
  <c r="H94" i="56" s="1"/>
  <c r="I94" i="56" s="1"/>
  <c r="F93" i="56"/>
  <c r="G93" i="56" s="1"/>
  <c r="H93" i="56" s="1"/>
  <c r="I93" i="56" s="1"/>
  <c r="F92" i="56"/>
  <c r="G92" i="56" s="1"/>
  <c r="H92" i="56" s="1"/>
  <c r="I92" i="56" s="1"/>
  <c r="F91" i="56"/>
  <c r="G91" i="56" s="1"/>
  <c r="H91" i="56" s="1"/>
  <c r="I91" i="56" s="1"/>
  <c r="F90" i="56"/>
  <c r="G90" i="56" s="1"/>
  <c r="H90" i="56" s="1"/>
  <c r="I90" i="56" s="1"/>
  <c r="F89" i="56"/>
  <c r="G89" i="56" s="1"/>
  <c r="H89" i="56" s="1"/>
  <c r="I89" i="56" s="1"/>
  <c r="F88" i="56"/>
  <c r="G88" i="56" s="1"/>
  <c r="H88" i="56" s="1"/>
  <c r="I88" i="56" s="1"/>
  <c r="F87" i="56"/>
  <c r="G87" i="56" s="1"/>
  <c r="H87" i="56" s="1"/>
  <c r="I87" i="56" s="1"/>
  <c r="F86" i="56"/>
  <c r="G86" i="56" s="1"/>
  <c r="H86" i="56" s="1"/>
  <c r="I86" i="56" s="1"/>
  <c r="F85" i="56"/>
  <c r="G85" i="56" s="1"/>
  <c r="H85" i="56" s="1"/>
  <c r="I85" i="56" s="1"/>
  <c r="F84" i="56"/>
  <c r="G84" i="56" s="1"/>
  <c r="H84" i="56" s="1"/>
  <c r="I84" i="56" s="1"/>
  <c r="F83" i="56"/>
  <c r="G83" i="56" s="1"/>
  <c r="H83" i="56" s="1"/>
  <c r="I83" i="56" s="1"/>
  <c r="F82" i="56"/>
  <c r="G82" i="56" s="1"/>
  <c r="H82" i="56" s="1"/>
  <c r="I82" i="56" s="1"/>
  <c r="F81" i="56"/>
  <c r="G81" i="56" s="1"/>
  <c r="H81" i="56" s="1"/>
  <c r="I81" i="56" s="1"/>
  <c r="F80" i="56"/>
  <c r="G80" i="56" s="1"/>
  <c r="H80" i="56" s="1"/>
  <c r="I80" i="56" s="1"/>
  <c r="F79" i="56"/>
  <c r="G79" i="56" s="1"/>
  <c r="H79" i="56" s="1"/>
  <c r="I79" i="56" s="1"/>
  <c r="F78" i="56"/>
  <c r="G78" i="56" s="1"/>
  <c r="H78" i="56" s="1"/>
  <c r="I78" i="56" s="1"/>
  <c r="F77" i="56"/>
  <c r="G77" i="56" s="1"/>
  <c r="H77" i="56" s="1"/>
  <c r="I77" i="56" s="1"/>
  <c r="F76" i="56"/>
  <c r="G76" i="56" s="1"/>
  <c r="H76" i="56" s="1"/>
  <c r="I76" i="56" s="1"/>
  <c r="F75" i="56"/>
  <c r="G75" i="56" s="1"/>
  <c r="H75" i="56" s="1"/>
  <c r="I75" i="56" s="1"/>
  <c r="F74" i="56"/>
  <c r="G74" i="56" s="1"/>
  <c r="H74" i="56" s="1"/>
  <c r="I74" i="56" s="1"/>
  <c r="F73" i="56"/>
  <c r="G73" i="56" s="1"/>
  <c r="H73" i="56" s="1"/>
  <c r="I73" i="56" s="1"/>
  <c r="F72" i="56"/>
  <c r="G72" i="56" s="1"/>
  <c r="H72" i="56" s="1"/>
  <c r="I72" i="56" s="1"/>
  <c r="F71" i="56"/>
  <c r="G71" i="56" s="1"/>
  <c r="H71" i="56" s="1"/>
  <c r="I71" i="56" s="1"/>
  <c r="F70" i="56"/>
  <c r="G70" i="56" s="1"/>
  <c r="H70" i="56" s="1"/>
  <c r="I70" i="56" s="1"/>
  <c r="F69" i="56"/>
  <c r="G69" i="56" s="1"/>
  <c r="H69" i="56" s="1"/>
  <c r="I69" i="56" s="1"/>
  <c r="F68" i="56"/>
  <c r="G68" i="56" s="1"/>
  <c r="H68" i="56" s="1"/>
  <c r="I68" i="56" s="1"/>
  <c r="F67" i="56"/>
  <c r="G67" i="56" s="1"/>
  <c r="H67" i="56" s="1"/>
  <c r="I67" i="56" s="1"/>
  <c r="F66" i="56"/>
  <c r="G66" i="56" s="1"/>
  <c r="H66" i="56" s="1"/>
  <c r="I66" i="56" s="1"/>
  <c r="F65" i="56"/>
  <c r="G65" i="56" s="1"/>
  <c r="H65" i="56" s="1"/>
  <c r="I65" i="56" s="1"/>
  <c r="F64" i="56"/>
  <c r="G64" i="56" s="1"/>
  <c r="H64" i="56" s="1"/>
  <c r="I64" i="56" s="1"/>
  <c r="F63" i="56"/>
  <c r="G63" i="56" s="1"/>
  <c r="H63" i="56" s="1"/>
  <c r="I63" i="56" s="1"/>
  <c r="F62" i="56"/>
  <c r="G62" i="56" s="1"/>
  <c r="H62" i="56" s="1"/>
  <c r="I62" i="56" s="1"/>
  <c r="F61" i="56"/>
  <c r="G61" i="56" s="1"/>
  <c r="H61" i="56" s="1"/>
  <c r="I61" i="56" s="1"/>
  <c r="F60" i="56"/>
  <c r="G60" i="56" s="1"/>
  <c r="H60" i="56" s="1"/>
  <c r="I60" i="56" s="1"/>
  <c r="F59" i="56"/>
  <c r="G59" i="56" s="1"/>
  <c r="H59" i="56" s="1"/>
  <c r="I59" i="56" s="1"/>
  <c r="F58" i="56"/>
  <c r="G58" i="56" s="1"/>
  <c r="H58" i="56" s="1"/>
  <c r="I58" i="56" s="1"/>
  <c r="F57" i="56"/>
  <c r="G57" i="56" s="1"/>
  <c r="H57" i="56" s="1"/>
  <c r="I57" i="56" s="1"/>
  <c r="F56" i="56"/>
  <c r="G56" i="56" s="1"/>
  <c r="H56" i="56" s="1"/>
  <c r="I56" i="56" s="1"/>
  <c r="F55" i="56"/>
  <c r="G55" i="56" s="1"/>
  <c r="H55" i="56" s="1"/>
  <c r="I55" i="56" s="1"/>
  <c r="F54" i="56"/>
  <c r="G54" i="56" s="1"/>
  <c r="H54" i="56" s="1"/>
  <c r="I54" i="56" s="1"/>
  <c r="F53" i="56"/>
  <c r="G53" i="56" s="1"/>
  <c r="H53" i="56" s="1"/>
  <c r="I53" i="56" s="1"/>
  <c r="F52" i="56"/>
  <c r="G52" i="56" s="1"/>
  <c r="H52" i="56" s="1"/>
  <c r="I52" i="56" s="1"/>
  <c r="F51" i="56"/>
  <c r="G51" i="56" s="1"/>
  <c r="H51" i="56" s="1"/>
  <c r="I51" i="56" s="1"/>
  <c r="F50" i="56"/>
  <c r="G50" i="56" s="1"/>
  <c r="H50" i="56" s="1"/>
  <c r="I50" i="56" s="1"/>
  <c r="F49" i="56"/>
  <c r="G49" i="56" s="1"/>
  <c r="H49" i="56" s="1"/>
  <c r="I49" i="56" s="1"/>
  <c r="F48" i="56"/>
  <c r="G48" i="56" s="1"/>
  <c r="H48" i="56" s="1"/>
  <c r="I48" i="56" s="1"/>
  <c r="F47" i="56"/>
  <c r="G47" i="56" s="1"/>
  <c r="H47" i="56" s="1"/>
  <c r="I47" i="56" s="1"/>
  <c r="F46" i="56"/>
  <c r="G46" i="56" s="1"/>
  <c r="H46" i="56" s="1"/>
  <c r="I46" i="56" s="1"/>
  <c r="F45" i="56"/>
  <c r="G45" i="56" s="1"/>
  <c r="H45" i="56" s="1"/>
  <c r="I45" i="56" s="1"/>
  <c r="F44" i="56"/>
  <c r="G44" i="56" s="1"/>
  <c r="H44" i="56" s="1"/>
  <c r="I44" i="56" s="1"/>
  <c r="F43" i="56"/>
  <c r="G43" i="56" s="1"/>
  <c r="H43" i="56" s="1"/>
  <c r="I43" i="56" s="1"/>
  <c r="F42" i="56"/>
  <c r="G42" i="56" s="1"/>
  <c r="H42" i="56" s="1"/>
  <c r="I42" i="56" s="1"/>
  <c r="F41" i="56"/>
  <c r="G41" i="56" s="1"/>
  <c r="H41" i="56" s="1"/>
  <c r="I41" i="56" s="1"/>
  <c r="F40" i="56"/>
  <c r="G40" i="56" s="1"/>
  <c r="H40" i="56" s="1"/>
  <c r="I40" i="56" s="1"/>
  <c r="F39" i="56"/>
  <c r="G39" i="56" s="1"/>
  <c r="H39" i="56" s="1"/>
  <c r="I39" i="56" s="1"/>
  <c r="F38" i="56"/>
  <c r="G38" i="56" s="1"/>
  <c r="H38" i="56" s="1"/>
  <c r="I38" i="56" s="1"/>
  <c r="F37" i="56"/>
  <c r="G37" i="56" s="1"/>
  <c r="H37" i="56" s="1"/>
  <c r="I37" i="56" s="1"/>
  <c r="F36" i="56"/>
  <c r="G36" i="56" s="1"/>
  <c r="H36" i="56" s="1"/>
  <c r="I36" i="56" s="1"/>
  <c r="F35" i="56"/>
  <c r="G35" i="56" s="1"/>
  <c r="H35" i="56" s="1"/>
  <c r="I35" i="56" s="1"/>
  <c r="F34" i="56"/>
  <c r="G34" i="56" s="1"/>
  <c r="H34" i="56" s="1"/>
  <c r="I34" i="56" s="1"/>
  <c r="F33" i="56"/>
  <c r="G33" i="56" s="1"/>
  <c r="H33" i="56" s="1"/>
  <c r="I33" i="56" s="1"/>
  <c r="F32" i="56"/>
  <c r="G32" i="56" s="1"/>
  <c r="H32" i="56" s="1"/>
  <c r="I32" i="56" s="1"/>
  <c r="F31" i="56"/>
  <c r="G31" i="56" s="1"/>
  <c r="H31" i="56" s="1"/>
  <c r="I31" i="56" s="1"/>
  <c r="F30" i="56"/>
  <c r="G30" i="56" s="1"/>
  <c r="H30" i="56" s="1"/>
  <c r="I30" i="56" s="1"/>
  <c r="F29" i="56"/>
  <c r="G29" i="56" s="1"/>
  <c r="H29" i="56" s="1"/>
  <c r="I29" i="56" s="1"/>
  <c r="F28" i="56"/>
  <c r="G28" i="56" s="1"/>
  <c r="H28" i="56" s="1"/>
  <c r="I28" i="56" s="1"/>
  <c r="F27" i="56"/>
  <c r="G27" i="56" s="1"/>
  <c r="H27" i="56" s="1"/>
  <c r="I27" i="56" s="1"/>
  <c r="F26" i="56"/>
  <c r="G26" i="56" s="1"/>
  <c r="H26" i="56" s="1"/>
  <c r="I26" i="56" s="1"/>
  <c r="F25" i="56"/>
  <c r="G25" i="56" s="1"/>
  <c r="H25" i="56" s="1"/>
  <c r="I25" i="56" s="1"/>
  <c r="F24" i="56"/>
  <c r="G24" i="56" s="1"/>
  <c r="H24" i="56" s="1"/>
  <c r="I24" i="56" s="1"/>
  <c r="F23" i="56"/>
  <c r="G23" i="56" s="1"/>
  <c r="H23" i="56" s="1"/>
  <c r="I23" i="56" s="1"/>
  <c r="F22" i="56"/>
  <c r="G22" i="56" s="1"/>
  <c r="H22" i="56" s="1"/>
  <c r="I22" i="56" s="1"/>
  <c r="F21" i="56"/>
  <c r="G21" i="56" s="1"/>
  <c r="H21" i="56" s="1"/>
  <c r="I21" i="56" s="1"/>
  <c r="F20" i="56"/>
  <c r="G20" i="56" s="1"/>
  <c r="H20" i="56" s="1"/>
  <c r="I20" i="56" s="1"/>
  <c r="F19" i="56"/>
  <c r="G19" i="56" s="1"/>
  <c r="H19" i="56" s="1"/>
  <c r="I19" i="56" s="1"/>
  <c r="F18" i="56"/>
  <c r="G18" i="56" s="1"/>
  <c r="H18" i="56" s="1"/>
  <c r="I18" i="56" s="1"/>
  <c r="F17" i="56"/>
  <c r="G17" i="56" s="1"/>
  <c r="H17" i="56" s="1"/>
  <c r="I17" i="56" s="1"/>
  <c r="F16" i="56"/>
  <c r="G16" i="56" s="1"/>
  <c r="H16" i="56" s="1"/>
  <c r="I16" i="56" s="1"/>
  <c r="F15" i="56"/>
  <c r="G15" i="56" s="1"/>
  <c r="H15" i="56" s="1"/>
  <c r="I15" i="56" s="1"/>
  <c r="F14" i="56"/>
  <c r="G14" i="56" s="1"/>
  <c r="H14" i="56" s="1"/>
  <c r="I14" i="56" s="1"/>
  <c r="F13" i="56"/>
  <c r="G13" i="56" s="1"/>
  <c r="H13" i="56" s="1"/>
  <c r="I13" i="56" s="1"/>
  <c r="F12" i="56"/>
  <c r="G12" i="56" s="1"/>
  <c r="H12" i="56" s="1"/>
  <c r="I12" i="56" s="1"/>
  <c r="F11" i="56"/>
  <c r="G11" i="56" s="1"/>
  <c r="H11" i="56" s="1"/>
  <c r="I11" i="56" s="1"/>
  <c r="F10" i="56"/>
  <c r="G10" i="56" s="1"/>
  <c r="H10" i="56" s="1"/>
  <c r="I10" i="56" s="1"/>
  <c r="F9" i="56"/>
  <c r="G9" i="56" s="1"/>
  <c r="H9" i="56" s="1"/>
  <c r="I9" i="56" s="1"/>
  <c r="F8" i="56"/>
  <c r="G8" i="56" s="1"/>
  <c r="H8" i="56" s="1"/>
  <c r="I8" i="56" s="1"/>
  <c r="F7" i="56"/>
  <c r="G7" i="56" s="1"/>
  <c r="H7" i="56" s="1"/>
  <c r="I7" i="56" s="1"/>
  <c r="F6" i="56"/>
  <c r="G6" i="56" s="1"/>
  <c r="H6" i="56" s="1"/>
  <c r="I6" i="56" s="1"/>
  <c r="F5" i="56"/>
  <c r="G5" i="56" s="1"/>
  <c r="H5" i="56" s="1"/>
  <c r="I5" i="56" s="1"/>
  <c r="F4" i="56"/>
  <c r="G4" i="56" s="1"/>
  <c r="H4" i="56" s="1"/>
  <c r="I4" i="56" s="1"/>
  <c r="I398" i="55"/>
  <c r="J398" i="55" s="1"/>
  <c r="I397" i="55"/>
  <c r="J397" i="55" s="1"/>
  <c r="I396" i="55"/>
  <c r="J396" i="55" s="1"/>
  <c r="I395" i="55"/>
  <c r="J395" i="55" s="1"/>
  <c r="I392" i="55"/>
  <c r="J392" i="55" s="1"/>
  <c r="I391" i="55"/>
  <c r="J391" i="55" s="1"/>
  <c r="I390" i="55"/>
  <c r="J390" i="55" s="1"/>
  <c r="I389" i="55"/>
  <c r="J389" i="55" s="1"/>
  <c r="I388" i="55"/>
  <c r="J388" i="55" s="1"/>
  <c r="I387" i="55"/>
  <c r="J387" i="55" s="1"/>
  <c r="I386" i="55"/>
  <c r="J386" i="55" s="1"/>
  <c r="I385" i="55"/>
  <c r="J385" i="55" s="1"/>
  <c r="I384" i="55"/>
  <c r="J384" i="55" s="1"/>
  <c r="I383" i="55"/>
  <c r="J383" i="55" s="1"/>
  <c r="K383" i="55" s="1"/>
  <c r="L383" i="55" s="1"/>
  <c r="M383" i="55" s="1"/>
  <c r="I382" i="55"/>
  <c r="J382" i="55" s="1"/>
  <c r="K382" i="55" s="1"/>
  <c r="L382" i="55" s="1"/>
  <c r="M382" i="55" s="1"/>
  <c r="I381" i="55"/>
  <c r="J381" i="55" s="1"/>
  <c r="I380" i="55"/>
  <c r="J380" i="55" s="1"/>
  <c r="I379" i="55"/>
  <c r="J379" i="55" s="1"/>
  <c r="I378" i="55"/>
  <c r="J378" i="55" s="1"/>
  <c r="I377" i="55"/>
  <c r="J377" i="55" s="1"/>
  <c r="I376" i="55"/>
  <c r="J376" i="55" s="1"/>
  <c r="I375" i="55"/>
  <c r="J375" i="55" s="1"/>
  <c r="K375" i="55" s="1"/>
  <c r="L375" i="55" s="1"/>
  <c r="M375" i="55" s="1"/>
  <c r="I374" i="55"/>
  <c r="J374" i="55" s="1"/>
  <c r="I373" i="55"/>
  <c r="J373" i="55" s="1"/>
  <c r="I372" i="55"/>
  <c r="J372" i="55" s="1"/>
  <c r="K372" i="55" s="1"/>
  <c r="L372" i="55" s="1"/>
  <c r="M372" i="55" s="1"/>
  <c r="I371" i="55"/>
  <c r="J371" i="55" s="1"/>
  <c r="I370" i="55"/>
  <c r="J370" i="55" s="1"/>
  <c r="I369" i="55"/>
  <c r="J369" i="55" s="1"/>
  <c r="I368" i="55"/>
  <c r="J368" i="55" s="1"/>
  <c r="K368" i="55" s="1"/>
  <c r="L368" i="55" s="1"/>
  <c r="M368" i="55" s="1"/>
  <c r="I367" i="55"/>
  <c r="J367" i="55" s="1"/>
  <c r="I366" i="55"/>
  <c r="J366" i="55" s="1"/>
  <c r="I365" i="55"/>
  <c r="J365" i="55" s="1"/>
  <c r="I364" i="55"/>
  <c r="J364" i="55" s="1"/>
  <c r="I363" i="55"/>
  <c r="J363" i="55" s="1"/>
  <c r="I362" i="55"/>
  <c r="J362" i="55" s="1"/>
  <c r="K362" i="55" s="1"/>
  <c r="L362" i="55" s="1"/>
  <c r="M362" i="55" s="1"/>
  <c r="I361" i="55"/>
  <c r="J361" i="55" s="1"/>
  <c r="I360" i="55"/>
  <c r="J360" i="55" s="1"/>
  <c r="I359" i="55"/>
  <c r="J359" i="55" s="1"/>
  <c r="I358" i="55"/>
  <c r="J358" i="55" s="1"/>
  <c r="K358" i="55" s="1"/>
  <c r="L358" i="55" s="1"/>
  <c r="M358" i="55" s="1"/>
  <c r="I357" i="55"/>
  <c r="J357" i="55" s="1"/>
  <c r="I356" i="55"/>
  <c r="J356" i="55" s="1"/>
  <c r="I355" i="55"/>
  <c r="J355" i="55" s="1"/>
  <c r="I354" i="55"/>
  <c r="J354" i="55" s="1"/>
  <c r="I353" i="55"/>
  <c r="J353" i="55" s="1"/>
  <c r="I352" i="55"/>
  <c r="J352" i="55" s="1"/>
  <c r="I351" i="55"/>
  <c r="J351" i="55" s="1"/>
  <c r="I350" i="55"/>
  <c r="J350" i="55" s="1"/>
  <c r="I349" i="55"/>
  <c r="J349" i="55" s="1"/>
  <c r="I348" i="55"/>
  <c r="J348" i="55" s="1"/>
  <c r="I347" i="55"/>
  <c r="J347" i="55" s="1"/>
  <c r="I346" i="55"/>
  <c r="J346" i="55" s="1"/>
  <c r="K346" i="55" s="1"/>
  <c r="L346" i="55" s="1"/>
  <c r="M346" i="55" s="1"/>
  <c r="I345" i="55"/>
  <c r="J345" i="55" s="1"/>
  <c r="K345" i="55" s="1"/>
  <c r="L345" i="55" s="1"/>
  <c r="M345" i="55" s="1"/>
  <c r="I344" i="55"/>
  <c r="J344" i="55" s="1"/>
  <c r="I343" i="55"/>
  <c r="J343" i="55" s="1"/>
  <c r="K343" i="55" s="1"/>
  <c r="L343" i="55" s="1"/>
  <c r="M343" i="55" s="1"/>
  <c r="I342" i="55"/>
  <c r="J342" i="55" s="1"/>
  <c r="I341" i="55"/>
  <c r="J341" i="55" s="1"/>
  <c r="K341" i="55" s="1"/>
  <c r="L341" i="55" s="1"/>
  <c r="M341" i="55" s="1"/>
  <c r="I340" i="55"/>
  <c r="J340" i="55" s="1"/>
  <c r="I339" i="55"/>
  <c r="J339" i="55" s="1"/>
  <c r="I338" i="55"/>
  <c r="J338" i="55" s="1"/>
  <c r="I337" i="55"/>
  <c r="J337" i="55" s="1"/>
  <c r="K337" i="55" s="1"/>
  <c r="L337" i="55" s="1"/>
  <c r="M337" i="55" s="1"/>
  <c r="I336" i="55"/>
  <c r="J336" i="55" s="1"/>
  <c r="I335" i="55"/>
  <c r="J335" i="55" s="1"/>
  <c r="K335" i="55" s="1"/>
  <c r="L335" i="55" s="1"/>
  <c r="M335" i="55" s="1"/>
  <c r="I334" i="55"/>
  <c r="J334" i="55" s="1"/>
  <c r="I333" i="55"/>
  <c r="J333" i="55" s="1"/>
  <c r="I332" i="55"/>
  <c r="J332" i="55" s="1"/>
  <c r="K332" i="55" s="1"/>
  <c r="L332" i="55" s="1"/>
  <c r="M332" i="55" s="1"/>
  <c r="I331" i="55"/>
  <c r="J331" i="55" s="1"/>
  <c r="I330" i="55"/>
  <c r="J330" i="55" s="1"/>
  <c r="I329" i="55"/>
  <c r="J329" i="55" s="1"/>
  <c r="I328" i="55"/>
  <c r="J328" i="55" s="1"/>
  <c r="I327" i="55"/>
  <c r="J327" i="55" s="1"/>
  <c r="I326" i="55"/>
  <c r="J326" i="55" s="1"/>
  <c r="I325" i="55"/>
  <c r="J325" i="55" s="1"/>
  <c r="I324" i="55"/>
  <c r="J324" i="55" s="1"/>
  <c r="I323" i="55"/>
  <c r="J323" i="55" s="1"/>
  <c r="K323" i="55" s="1"/>
  <c r="L323" i="55" s="1"/>
  <c r="M323" i="55" s="1"/>
  <c r="I322" i="55"/>
  <c r="J322" i="55" s="1"/>
  <c r="I321" i="55"/>
  <c r="J321" i="55" s="1"/>
  <c r="I320" i="55"/>
  <c r="J320" i="55" s="1"/>
  <c r="I319" i="55"/>
  <c r="J319" i="55" s="1"/>
  <c r="K319" i="55" s="1"/>
  <c r="L319" i="55" s="1"/>
  <c r="M319" i="55" s="1"/>
  <c r="I318" i="55"/>
  <c r="J318" i="55" s="1"/>
  <c r="K318" i="55" s="1"/>
  <c r="L318" i="55" s="1"/>
  <c r="M318" i="55" s="1"/>
  <c r="I317" i="55"/>
  <c r="J317" i="55" s="1"/>
  <c r="I316" i="55"/>
  <c r="J316" i="55" s="1"/>
  <c r="K316" i="55" s="1"/>
  <c r="L316" i="55" s="1"/>
  <c r="M316" i="55" s="1"/>
  <c r="I315" i="55"/>
  <c r="J315" i="55" s="1"/>
  <c r="O315" i="55" s="1"/>
  <c r="P315" i="55" s="1"/>
  <c r="Q315" i="55" s="1"/>
  <c r="I314" i="55"/>
  <c r="J314" i="55" s="1"/>
  <c r="I313" i="55"/>
  <c r="J313" i="55" s="1"/>
  <c r="I312" i="55"/>
  <c r="J312" i="55" s="1"/>
  <c r="O312" i="55" s="1"/>
  <c r="P312" i="55" s="1"/>
  <c r="Q312" i="55" s="1"/>
  <c r="I311" i="55"/>
  <c r="J311" i="55" s="1"/>
  <c r="I310" i="55"/>
  <c r="J310" i="55" s="1"/>
  <c r="I309" i="55"/>
  <c r="J309" i="55" s="1"/>
  <c r="I308" i="55"/>
  <c r="J308" i="55" s="1"/>
  <c r="I307" i="55"/>
  <c r="J307" i="55" s="1"/>
  <c r="K307" i="55" s="1"/>
  <c r="L307" i="55" s="1"/>
  <c r="M307" i="55" s="1"/>
  <c r="I306" i="55"/>
  <c r="J306" i="55" s="1"/>
  <c r="I305" i="55"/>
  <c r="J305" i="55" s="1"/>
  <c r="O305" i="55" s="1"/>
  <c r="P305" i="55" s="1"/>
  <c r="Q305" i="55" s="1"/>
  <c r="I304" i="55"/>
  <c r="J304" i="55" s="1"/>
  <c r="K304" i="55" s="1"/>
  <c r="L304" i="55" s="1"/>
  <c r="M304" i="55" s="1"/>
  <c r="I303" i="55"/>
  <c r="J303" i="55" s="1"/>
  <c r="O303" i="55" s="1"/>
  <c r="P303" i="55" s="1"/>
  <c r="Q303" i="55" s="1"/>
  <c r="I302" i="55"/>
  <c r="J302" i="55" s="1"/>
  <c r="O302" i="55" s="1"/>
  <c r="P302" i="55" s="1"/>
  <c r="Q302" i="55" s="1"/>
  <c r="I301" i="55"/>
  <c r="J301" i="55" s="1"/>
  <c r="O301" i="55" s="1"/>
  <c r="P301" i="55" s="1"/>
  <c r="Q301" i="55" s="1"/>
  <c r="I300" i="55"/>
  <c r="J300" i="55" s="1"/>
  <c r="I299" i="55"/>
  <c r="J299" i="55" s="1"/>
  <c r="I298" i="55"/>
  <c r="J298" i="55" s="1"/>
  <c r="O298" i="55" s="1"/>
  <c r="P298" i="55" s="1"/>
  <c r="Q298" i="55" s="1"/>
  <c r="I297" i="55"/>
  <c r="J297" i="55" s="1"/>
  <c r="I296" i="55"/>
  <c r="J296" i="55" s="1"/>
  <c r="K296" i="55" s="1"/>
  <c r="L296" i="55" s="1"/>
  <c r="M296" i="55" s="1"/>
  <c r="I295" i="55"/>
  <c r="J295" i="55" s="1"/>
  <c r="O295" i="55" s="1"/>
  <c r="P295" i="55" s="1"/>
  <c r="Q295" i="55" s="1"/>
  <c r="I294" i="55"/>
  <c r="J294" i="55" s="1"/>
  <c r="I293" i="55"/>
  <c r="J293" i="55" s="1"/>
  <c r="K293" i="55" s="1"/>
  <c r="L293" i="55" s="1"/>
  <c r="M293" i="55" s="1"/>
  <c r="I292" i="55"/>
  <c r="J292" i="55" s="1"/>
  <c r="O292" i="55" s="1"/>
  <c r="P292" i="55" s="1"/>
  <c r="Q292" i="55" s="1"/>
  <c r="I291" i="55"/>
  <c r="J291" i="55" s="1"/>
  <c r="I290" i="55"/>
  <c r="J290" i="55" s="1"/>
  <c r="K290" i="55" s="1"/>
  <c r="L290" i="55" s="1"/>
  <c r="M290" i="55" s="1"/>
  <c r="I289" i="55"/>
  <c r="J289" i="55" s="1"/>
  <c r="K289" i="55" s="1"/>
  <c r="L289" i="55" s="1"/>
  <c r="M289" i="55" s="1"/>
  <c r="I288" i="55"/>
  <c r="J288" i="55" s="1"/>
  <c r="I287" i="55"/>
  <c r="J287" i="55" s="1"/>
  <c r="O287" i="55" s="1"/>
  <c r="P287" i="55" s="1"/>
  <c r="Q287" i="55" s="1"/>
  <c r="I286" i="55"/>
  <c r="J286" i="55" s="1"/>
  <c r="O286" i="55" s="1"/>
  <c r="P286" i="55" s="1"/>
  <c r="Q286" i="55" s="1"/>
  <c r="I285" i="55"/>
  <c r="J285" i="55" s="1"/>
  <c r="I284" i="55"/>
  <c r="J284" i="55" s="1"/>
  <c r="I283" i="55"/>
  <c r="J283" i="55" s="1"/>
  <c r="I282" i="55"/>
  <c r="J282" i="55" s="1"/>
  <c r="O282" i="55" s="1"/>
  <c r="P282" i="55" s="1"/>
  <c r="Q282" i="55" s="1"/>
  <c r="I281" i="55"/>
  <c r="J281" i="55" s="1"/>
  <c r="I280" i="55"/>
  <c r="J280" i="55" s="1"/>
  <c r="I279" i="55"/>
  <c r="J279" i="55" s="1"/>
  <c r="K279" i="55" s="1"/>
  <c r="L279" i="55" s="1"/>
  <c r="M279" i="55" s="1"/>
  <c r="I278" i="55"/>
  <c r="J278" i="55" s="1"/>
  <c r="I277" i="55"/>
  <c r="J277" i="55" s="1"/>
  <c r="O277" i="55" s="1"/>
  <c r="P277" i="55" s="1"/>
  <c r="Q277" i="55" s="1"/>
  <c r="I276" i="55"/>
  <c r="J276" i="55" s="1"/>
  <c r="I275" i="55"/>
  <c r="J275" i="55" s="1"/>
  <c r="I274" i="55"/>
  <c r="J274" i="55" s="1"/>
  <c r="K274" i="55" s="1"/>
  <c r="L274" i="55" s="1"/>
  <c r="M274" i="55" s="1"/>
  <c r="I273" i="55"/>
  <c r="J273" i="55" s="1"/>
  <c r="I272" i="55"/>
  <c r="J272" i="55" s="1"/>
  <c r="I271" i="55"/>
  <c r="J271" i="55" s="1"/>
  <c r="O271" i="55" s="1"/>
  <c r="P271" i="55" s="1"/>
  <c r="Q271" i="55" s="1"/>
  <c r="I270" i="55"/>
  <c r="J270" i="55" s="1"/>
  <c r="I269" i="55"/>
  <c r="J269" i="55" s="1"/>
  <c r="K269" i="55" s="1"/>
  <c r="L269" i="55" s="1"/>
  <c r="M269" i="55" s="1"/>
  <c r="I268" i="55"/>
  <c r="J268" i="55" s="1"/>
  <c r="I267" i="55"/>
  <c r="J267" i="55" s="1"/>
  <c r="I266" i="55"/>
  <c r="J266" i="55" s="1"/>
  <c r="K266" i="55" s="1"/>
  <c r="L266" i="55" s="1"/>
  <c r="M266" i="55" s="1"/>
  <c r="I265" i="55"/>
  <c r="J265" i="55" s="1"/>
  <c r="I264" i="55"/>
  <c r="J264" i="55" s="1"/>
  <c r="I263" i="55"/>
  <c r="J263" i="55" s="1"/>
  <c r="O263" i="55" s="1"/>
  <c r="P263" i="55" s="1"/>
  <c r="Q263" i="55" s="1"/>
  <c r="I262" i="55"/>
  <c r="J262" i="55" s="1"/>
  <c r="O262" i="55" s="1"/>
  <c r="P262" i="55" s="1"/>
  <c r="Q262" i="55" s="1"/>
  <c r="I261" i="55"/>
  <c r="J261" i="55" s="1"/>
  <c r="O261" i="55" s="1"/>
  <c r="P261" i="55" s="1"/>
  <c r="Q261" i="55" s="1"/>
  <c r="I260" i="55"/>
  <c r="J260" i="55" s="1"/>
  <c r="I259" i="55"/>
  <c r="J259" i="55" s="1"/>
  <c r="K259" i="55" s="1"/>
  <c r="L259" i="55" s="1"/>
  <c r="M259" i="55" s="1"/>
  <c r="I258" i="55"/>
  <c r="J258" i="55" s="1"/>
  <c r="I257" i="55"/>
  <c r="J257" i="55" s="1"/>
  <c r="O257" i="55" s="1"/>
  <c r="P257" i="55" s="1"/>
  <c r="Q257" i="55" s="1"/>
  <c r="I256" i="55"/>
  <c r="J256" i="55" s="1"/>
  <c r="O256" i="55" s="1"/>
  <c r="P256" i="55" s="1"/>
  <c r="Q256" i="55" s="1"/>
  <c r="I255" i="55"/>
  <c r="J255" i="55" s="1"/>
  <c r="I254" i="55"/>
  <c r="J254" i="55" s="1"/>
  <c r="O254" i="55" s="1"/>
  <c r="P254" i="55" s="1"/>
  <c r="Q254" i="55" s="1"/>
  <c r="I253" i="55"/>
  <c r="J253" i="55" s="1"/>
  <c r="O253" i="55" s="1"/>
  <c r="P253" i="55" s="1"/>
  <c r="Q253" i="55" s="1"/>
  <c r="I252" i="55"/>
  <c r="J252" i="55" s="1"/>
  <c r="I251" i="55"/>
  <c r="J251" i="55" s="1"/>
  <c r="I250" i="55"/>
  <c r="J250" i="55" s="1"/>
  <c r="I249" i="55"/>
  <c r="J249" i="55" s="1"/>
  <c r="I248" i="55"/>
  <c r="J248" i="55" s="1"/>
  <c r="I247" i="55"/>
  <c r="J247" i="55" s="1"/>
  <c r="I246" i="55"/>
  <c r="J246" i="55" s="1"/>
  <c r="I245" i="55"/>
  <c r="J245" i="55" s="1"/>
  <c r="I244" i="55"/>
  <c r="J244" i="55" s="1"/>
  <c r="I243" i="55"/>
  <c r="J243" i="55" s="1"/>
  <c r="I242" i="55"/>
  <c r="J242" i="55" s="1"/>
  <c r="I241" i="55"/>
  <c r="J241" i="55" s="1"/>
  <c r="I240" i="55"/>
  <c r="J240" i="55" s="1"/>
  <c r="I239" i="55"/>
  <c r="J239" i="55" s="1"/>
  <c r="I238" i="55"/>
  <c r="J238" i="55" s="1"/>
  <c r="I237" i="55"/>
  <c r="J237" i="55" s="1"/>
  <c r="I236" i="55"/>
  <c r="J236" i="55" s="1"/>
  <c r="I235" i="55"/>
  <c r="J235" i="55" s="1"/>
  <c r="I234" i="55"/>
  <c r="J234" i="55" s="1"/>
  <c r="I233" i="55"/>
  <c r="J233" i="55" s="1"/>
  <c r="I232" i="55"/>
  <c r="J232" i="55" s="1"/>
  <c r="I231" i="55"/>
  <c r="J231" i="55" s="1"/>
  <c r="O231" i="55" s="1"/>
  <c r="P231" i="55" s="1"/>
  <c r="Q231" i="55" s="1"/>
  <c r="I230" i="55"/>
  <c r="J230" i="55" s="1"/>
  <c r="I229" i="55"/>
  <c r="J229" i="55" s="1"/>
  <c r="K229" i="55" s="1"/>
  <c r="L229" i="55" s="1"/>
  <c r="M229" i="55" s="1"/>
  <c r="I228" i="55"/>
  <c r="J228" i="55" s="1"/>
  <c r="I227" i="55"/>
  <c r="J227" i="55" s="1"/>
  <c r="K227" i="55" s="1"/>
  <c r="L227" i="55" s="1"/>
  <c r="M227" i="55" s="1"/>
  <c r="I226" i="55"/>
  <c r="J226" i="55" s="1"/>
  <c r="I225" i="55"/>
  <c r="J225" i="55" s="1"/>
  <c r="K225" i="55" s="1"/>
  <c r="L225" i="55" s="1"/>
  <c r="M225" i="55" s="1"/>
  <c r="I224" i="55"/>
  <c r="J224" i="55" s="1"/>
  <c r="O224" i="55" s="1"/>
  <c r="P224" i="55" s="1"/>
  <c r="Q224" i="55" s="1"/>
  <c r="I223" i="55"/>
  <c r="J223" i="55" s="1"/>
  <c r="I222" i="55"/>
  <c r="J222" i="55" s="1"/>
  <c r="O222" i="55" s="1"/>
  <c r="P222" i="55" s="1"/>
  <c r="Q222" i="55" s="1"/>
  <c r="I221" i="55"/>
  <c r="J221" i="55" s="1"/>
  <c r="I220" i="55"/>
  <c r="J220" i="55" s="1"/>
  <c r="K220" i="55" s="1"/>
  <c r="L220" i="55" s="1"/>
  <c r="M220" i="55" s="1"/>
  <c r="I219" i="55"/>
  <c r="J219" i="55" s="1"/>
  <c r="O219" i="55" s="1"/>
  <c r="P219" i="55" s="1"/>
  <c r="Q219" i="55" s="1"/>
  <c r="I218" i="55"/>
  <c r="J218" i="55" s="1"/>
  <c r="I217" i="55"/>
  <c r="J217" i="55" s="1"/>
  <c r="K217" i="55" s="1"/>
  <c r="L217" i="55" s="1"/>
  <c r="M217" i="55" s="1"/>
  <c r="I216" i="55"/>
  <c r="J216" i="55" s="1"/>
  <c r="I215" i="55"/>
  <c r="J215" i="55" s="1"/>
  <c r="K215" i="55" s="1"/>
  <c r="L215" i="55" s="1"/>
  <c r="M215" i="55" s="1"/>
  <c r="I214" i="55"/>
  <c r="J214" i="55" s="1"/>
  <c r="I213" i="55"/>
  <c r="J213" i="55" s="1"/>
  <c r="K213" i="55" s="1"/>
  <c r="L213" i="55" s="1"/>
  <c r="M213" i="55" s="1"/>
  <c r="I212" i="55"/>
  <c r="J212" i="55" s="1"/>
  <c r="I211" i="55"/>
  <c r="J211" i="55" s="1"/>
  <c r="K211" i="55" s="1"/>
  <c r="L211" i="55" s="1"/>
  <c r="M211" i="55" s="1"/>
  <c r="I210" i="55"/>
  <c r="J210" i="55" s="1"/>
  <c r="I209" i="55"/>
  <c r="J209" i="55" s="1"/>
  <c r="O209" i="55" s="1"/>
  <c r="P209" i="55" s="1"/>
  <c r="Q209" i="55" s="1"/>
  <c r="I208" i="55"/>
  <c r="J208" i="55" s="1"/>
  <c r="O208" i="55" s="1"/>
  <c r="P208" i="55" s="1"/>
  <c r="Q208" i="55" s="1"/>
  <c r="I207" i="55"/>
  <c r="J207" i="55" s="1"/>
  <c r="I206" i="55"/>
  <c r="J206" i="55" s="1"/>
  <c r="K206" i="55" s="1"/>
  <c r="L206" i="55" s="1"/>
  <c r="M206" i="55" s="1"/>
  <c r="I205" i="55"/>
  <c r="J205" i="55" s="1"/>
  <c r="O205" i="55" s="1"/>
  <c r="P205" i="55" s="1"/>
  <c r="Q205" i="55" s="1"/>
  <c r="I204" i="55"/>
  <c r="J204" i="55" s="1"/>
  <c r="O204" i="55" s="1"/>
  <c r="P204" i="55" s="1"/>
  <c r="Q204" i="55" s="1"/>
  <c r="I203" i="55"/>
  <c r="J203" i="55" s="1"/>
  <c r="O203" i="55" s="1"/>
  <c r="P203" i="55" s="1"/>
  <c r="Q203" i="55" s="1"/>
  <c r="I202" i="55"/>
  <c r="J202" i="55" s="1"/>
  <c r="I201" i="55"/>
  <c r="J201" i="55" s="1"/>
  <c r="K201" i="55" s="1"/>
  <c r="L201" i="55" s="1"/>
  <c r="M201" i="55" s="1"/>
  <c r="I200" i="55"/>
  <c r="J200" i="55" s="1"/>
  <c r="O200" i="55" s="1"/>
  <c r="P200" i="55" s="1"/>
  <c r="Q200" i="55" s="1"/>
  <c r="I199" i="55"/>
  <c r="J199" i="55" s="1"/>
  <c r="I198" i="55"/>
  <c r="J198" i="55" s="1"/>
  <c r="K198" i="55" s="1"/>
  <c r="L198" i="55" s="1"/>
  <c r="M198" i="55" s="1"/>
  <c r="I197" i="55"/>
  <c r="J197" i="55" s="1"/>
  <c r="O197" i="55" s="1"/>
  <c r="P197" i="55" s="1"/>
  <c r="Q197" i="55" s="1"/>
  <c r="I196" i="55"/>
  <c r="J196" i="55" s="1"/>
  <c r="I195" i="55"/>
  <c r="J195" i="55" s="1"/>
  <c r="K195" i="55" s="1"/>
  <c r="L195" i="55" s="1"/>
  <c r="M195" i="55" s="1"/>
  <c r="I194" i="55"/>
  <c r="J194" i="55" s="1"/>
  <c r="I193" i="55"/>
  <c r="J193" i="55" s="1"/>
  <c r="I192" i="55"/>
  <c r="J192" i="55" s="1"/>
  <c r="K192" i="55" s="1"/>
  <c r="L192" i="55" s="1"/>
  <c r="M192" i="55" s="1"/>
  <c r="I191" i="55"/>
  <c r="J191" i="55" s="1"/>
  <c r="O191" i="55" s="1"/>
  <c r="P191" i="55" s="1"/>
  <c r="Q191" i="55" s="1"/>
  <c r="I190" i="55"/>
  <c r="J190" i="55" s="1"/>
  <c r="O190" i="55" s="1"/>
  <c r="P190" i="55" s="1"/>
  <c r="Q190" i="55" s="1"/>
  <c r="I189" i="55"/>
  <c r="J189" i="55" s="1"/>
  <c r="I188" i="55"/>
  <c r="J188" i="55" s="1"/>
  <c r="I187" i="55"/>
  <c r="J187" i="55" s="1"/>
  <c r="I186" i="55"/>
  <c r="J186" i="55" s="1"/>
  <c r="K186" i="55" s="1"/>
  <c r="L186" i="55" s="1"/>
  <c r="M186" i="55" s="1"/>
  <c r="I185" i="55"/>
  <c r="J185" i="55" s="1"/>
  <c r="I184" i="55"/>
  <c r="J184" i="55" s="1"/>
  <c r="O184" i="55" s="1"/>
  <c r="P184" i="55" s="1"/>
  <c r="Q184" i="55" s="1"/>
  <c r="I183" i="55"/>
  <c r="J183" i="55" s="1"/>
  <c r="O183" i="55" s="1"/>
  <c r="P183" i="55" s="1"/>
  <c r="Q183" i="55" s="1"/>
  <c r="I182" i="55"/>
  <c r="J182" i="55" s="1"/>
  <c r="I181" i="55"/>
  <c r="J181" i="55" s="1"/>
  <c r="I180" i="55"/>
  <c r="J180" i="55" s="1"/>
  <c r="I179" i="55"/>
  <c r="J179" i="55" s="1"/>
  <c r="K179" i="55" s="1"/>
  <c r="L179" i="55" s="1"/>
  <c r="M179" i="55" s="1"/>
  <c r="I178" i="55"/>
  <c r="J178" i="55" s="1"/>
  <c r="I177" i="55"/>
  <c r="J177" i="55" s="1"/>
  <c r="I176" i="55"/>
  <c r="J176" i="55" s="1"/>
  <c r="I175" i="55"/>
  <c r="J175" i="55" s="1"/>
  <c r="I174" i="55"/>
  <c r="J174" i="55" s="1"/>
  <c r="O174" i="55" s="1"/>
  <c r="P174" i="55" s="1"/>
  <c r="Q174" i="55" s="1"/>
  <c r="I173" i="55"/>
  <c r="J173" i="55" s="1"/>
  <c r="I172" i="55"/>
  <c r="J172" i="55" s="1"/>
  <c r="I171" i="55"/>
  <c r="J171" i="55" s="1"/>
  <c r="K171" i="55" s="1"/>
  <c r="L171" i="55" s="1"/>
  <c r="M171" i="55" s="1"/>
  <c r="I170" i="55"/>
  <c r="J170" i="55" s="1"/>
  <c r="K170" i="55" s="1"/>
  <c r="L170" i="55" s="1"/>
  <c r="M170" i="55" s="1"/>
  <c r="I169" i="55"/>
  <c r="J169" i="55" s="1"/>
  <c r="I168" i="55"/>
  <c r="J168" i="55" s="1"/>
  <c r="O168" i="55" s="1"/>
  <c r="P168" i="55" s="1"/>
  <c r="Q168" i="55" s="1"/>
  <c r="I167" i="55"/>
  <c r="J167" i="55" s="1"/>
  <c r="O167" i="55" s="1"/>
  <c r="P167" i="55" s="1"/>
  <c r="Q167" i="55" s="1"/>
  <c r="I166" i="55"/>
  <c r="J166" i="55" s="1"/>
  <c r="I165" i="55"/>
  <c r="J165" i="55" s="1"/>
  <c r="I164" i="55"/>
  <c r="J164" i="55" s="1"/>
  <c r="K164" i="55" s="1"/>
  <c r="L164" i="55" s="1"/>
  <c r="M164" i="55" s="1"/>
  <c r="I163" i="55"/>
  <c r="J163" i="55" s="1"/>
  <c r="I162" i="55"/>
  <c r="J162" i="55" s="1"/>
  <c r="I161" i="55"/>
  <c r="J161" i="55" s="1"/>
  <c r="O161" i="55" s="1"/>
  <c r="P161" i="55" s="1"/>
  <c r="Q161" i="55" s="1"/>
  <c r="I160" i="55"/>
  <c r="J160" i="55" s="1"/>
  <c r="O160" i="55" s="1"/>
  <c r="P160" i="55" s="1"/>
  <c r="Q160" i="55" s="1"/>
  <c r="I159" i="55"/>
  <c r="J159" i="55" s="1"/>
  <c r="I158" i="55"/>
  <c r="J158" i="55" s="1"/>
  <c r="O158" i="55" s="1"/>
  <c r="P158" i="55" s="1"/>
  <c r="Q158" i="55" s="1"/>
  <c r="I157" i="55"/>
  <c r="J157" i="55" s="1"/>
  <c r="I156" i="55"/>
  <c r="J156" i="55" s="1"/>
  <c r="K156" i="55" s="1"/>
  <c r="L156" i="55" s="1"/>
  <c r="M156" i="55" s="1"/>
  <c r="I155" i="55"/>
  <c r="J155" i="55" s="1"/>
  <c r="I154" i="55"/>
  <c r="J154" i="55" s="1"/>
  <c r="K154" i="55" s="1"/>
  <c r="L154" i="55" s="1"/>
  <c r="M154" i="55" s="1"/>
  <c r="I153" i="55"/>
  <c r="J153" i="55" s="1"/>
  <c r="O153" i="55" s="1"/>
  <c r="P153" i="55" s="1"/>
  <c r="Q153" i="55" s="1"/>
  <c r="I152" i="55"/>
  <c r="J152" i="55" s="1"/>
  <c r="I151" i="55"/>
  <c r="J151" i="55" s="1"/>
  <c r="I150" i="55"/>
  <c r="J150" i="55" s="1"/>
  <c r="J149" i="55"/>
  <c r="I148" i="55"/>
  <c r="J148" i="55" s="1"/>
  <c r="O148" i="55" s="1"/>
  <c r="P148" i="55" s="1"/>
  <c r="Q148" i="55" s="1"/>
  <c r="I147" i="55"/>
  <c r="J147" i="55" s="1"/>
  <c r="I146" i="55"/>
  <c r="J146" i="55" s="1"/>
  <c r="I145" i="55"/>
  <c r="J145" i="55" s="1"/>
  <c r="O145" i="55" s="1"/>
  <c r="P145" i="55" s="1"/>
  <c r="Q145" i="55" s="1"/>
  <c r="I144" i="55"/>
  <c r="J144" i="55" s="1"/>
  <c r="O144" i="55" s="1"/>
  <c r="P144" i="55" s="1"/>
  <c r="Q144" i="55" s="1"/>
  <c r="I143" i="55"/>
  <c r="J143" i="55" s="1"/>
  <c r="I142" i="55"/>
  <c r="J142" i="55" s="1"/>
  <c r="I141" i="55"/>
  <c r="J141" i="55" s="1"/>
  <c r="O141" i="55" s="1"/>
  <c r="P141" i="55" s="1"/>
  <c r="Q141" i="55" s="1"/>
  <c r="I140" i="55"/>
  <c r="J140" i="55" s="1"/>
  <c r="O140" i="55" s="1"/>
  <c r="P140" i="55" s="1"/>
  <c r="Q140" i="55" s="1"/>
  <c r="I139" i="55"/>
  <c r="J139" i="55" s="1"/>
  <c r="I138" i="55"/>
  <c r="J138" i="55" s="1"/>
  <c r="I137" i="55"/>
  <c r="J137" i="55" s="1"/>
  <c r="O137" i="55" s="1"/>
  <c r="P137" i="55" s="1"/>
  <c r="Q137" i="55" s="1"/>
  <c r="I136" i="55"/>
  <c r="J136" i="55" s="1"/>
  <c r="I135" i="55"/>
  <c r="J135" i="55" s="1"/>
  <c r="I134" i="55"/>
  <c r="J134" i="55" s="1"/>
  <c r="I133" i="55"/>
  <c r="J133" i="55" s="1"/>
  <c r="O133" i="55" s="1"/>
  <c r="P133" i="55" s="1"/>
  <c r="Q133" i="55" s="1"/>
  <c r="I132" i="55"/>
  <c r="J132" i="55" s="1"/>
  <c r="K132" i="55" s="1"/>
  <c r="L132" i="55" s="1"/>
  <c r="M132" i="55" s="1"/>
  <c r="I131" i="55"/>
  <c r="J131" i="55" s="1"/>
  <c r="I130" i="55"/>
  <c r="J130" i="55" s="1"/>
  <c r="O130" i="55" s="1"/>
  <c r="P130" i="55" s="1"/>
  <c r="Q130" i="55" s="1"/>
  <c r="I129" i="55"/>
  <c r="J129" i="55" s="1"/>
  <c r="O129" i="55" s="1"/>
  <c r="P129" i="55" s="1"/>
  <c r="Q129" i="55" s="1"/>
  <c r="I128" i="55"/>
  <c r="J128" i="55" s="1"/>
  <c r="O128" i="55" s="1"/>
  <c r="P128" i="55" s="1"/>
  <c r="Q128" i="55" s="1"/>
  <c r="I127" i="55"/>
  <c r="J127" i="55" s="1"/>
  <c r="I126" i="55"/>
  <c r="J126" i="55" s="1"/>
  <c r="I125" i="55"/>
  <c r="J125" i="55" s="1"/>
  <c r="O125" i="55" s="1"/>
  <c r="P125" i="55" s="1"/>
  <c r="Q125" i="55" s="1"/>
  <c r="I124" i="55"/>
  <c r="J124" i="55" s="1"/>
  <c r="O124" i="55" s="1"/>
  <c r="P124" i="55" s="1"/>
  <c r="Q124" i="55" s="1"/>
  <c r="I123" i="55"/>
  <c r="J123" i="55" s="1"/>
  <c r="I122" i="55"/>
  <c r="J122" i="55" s="1"/>
  <c r="K122" i="55" s="1"/>
  <c r="L122" i="55" s="1"/>
  <c r="M122" i="55" s="1"/>
  <c r="I121" i="55"/>
  <c r="J121" i="55" s="1"/>
  <c r="O121" i="55" s="1"/>
  <c r="P121" i="55" s="1"/>
  <c r="Q121" i="55" s="1"/>
  <c r="I120" i="55"/>
  <c r="J120" i="55" s="1"/>
  <c r="I119" i="55"/>
  <c r="J119" i="55" s="1"/>
  <c r="I118" i="55"/>
  <c r="J118" i="55" s="1"/>
  <c r="I117" i="55"/>
  <c r="J117" i="55" s="1"/>
  <c r="O117" i="55" s="1"/>
  <c r="P117" i="55" s="1"/>
  <c r="Q117" i="55" s="1"/>
  <c r="I116" i="55"/>
  <c r="J116" i="55" s="1"/>
  <c r="I115" i="55"/>
  <c r="J115" i="55" s="1"/>
  <c r="I114" i="55"/>
  <c r="J114" i="55" s="1"/>
  <c r="O114" i="55" s="1"/>
  <c r="P114" i="55" s="1"/>
  <c r="Q114" i="55" s="1"/>
  <c r="I113" i="55"/>
  <c r="J113" i="55" s="1"/>
  <c r="O113" i="55" s="1"/>
  <c r="P113" i="55" s="1"/>
  <c r="Q113" i="55" s="1"/>
  <c r="I112" i="55"/>
  <c r="J112" i="55" s="1"/>
  <c r="O112" i="55" s="1"/>
  <c r="P112" i="55" s="1"/>
  <c r="Q112" i="55" s="1"/>
  <c r="I111" i="55"/>
  <c r="J111" i="55" s="1"/>
  <c r="I110" i="55"/>
  <c r="J110" i="55" s="1"/>
  <c r="I109" i="55"/>
  <c r="J109" i="55" s="1"/>
  <c r="O109" i="55" s="1"/>
  <c r="P109" i="55" s="1"/>
  <c r="Q109" i="55" s="1"/>
  <c r="I108" i="55"/>
  <c r="J108" i="55" s="1"/>
  <c r="O108" i="55" s="1"/>
  <c r="P108" i="55" s="1"/>
  <c r="Q108" i="55" s="1"/>
  <c r="I107" i="55"/>
  <c r="J107" i="55" s="1"/>
  <c r="I106" i="55"/>
  <c r="J106" i="55" s="1"/>
  <c r="K106" i="55" s="1"/>
  <c r="L106" i="55" s="1"/>
  <c r="M106" i="55" s="1"/>
  <c r="I105" i="55"/>
  <c r="J105" i="55" s="1"/>
  <c r="I104" i="55"/>
  <c r="J104" i="55" s="1"/>
  <c r="I103" i="55"/>
  <c r="J103" i="55" s="1"/>
  <c r="K103" i="55" s="1"/>
  <c r="L103" i="55" s="1"/>
  <c r="M103" i="55" s="1"/>
  <c r="I102" i="55"/>
  <c r="J102" i="55" s="1"/>
  <c r="I101" i="55"/>
  <c r="J101" i="55" s="1"/>
  <c r="O101" i="55" s="1"/>
  <c r="P101" i="55" s="1"/>
  <c r="Q101" i="55" s="1"/>
  <c r="I100" i="55"/>
  <c r="J100" i="55" s="1"/>
  <c r="I99" i="55"/>
  <c r="J99" i="55" s="1"/>
  <c r="I98" i="55"/>
  <c r="J98" i="55" s="1"/>
  <c r="O98" i="55" s="1"/>
  <c r="P98" i="55" s="1"/>
  <c r="Q98" i="55" s="1"/>
  <c r="I97" i="55"/>
  <c r="J97" i="55" s="1"/>
  <c r="O97" i="55" s="1"/>
  <c r="P97" i="55" s="1"/>
  <c r="Q97" i="55" s="1"/>
  <c r="I96" i="55"/>
  <c r="J96" i="55" s="1"/>
  <c r="O96" i="55" s="1"/>
  <c r="P96" i="55" s="1"/>
  <c r="Q96" i="55" s="1"/>
  <c r="I95" i="55"/>
  <c r="J95" i="55" s="1"/>
  <c r="I94" i="55"/>
  <c r="J94" i="55" s="1"/>
  <c r="I93" i="55"/>
  <c r="J93" i="55" s="1"/>
  <c r="I92" i="55"/>
  <c r="J92" i="55" s="1"/>
  <c r="K92" i="55" s="1"/>
  <c r="L92" i="55" s="1"/>
  <c r="M92" i="55" s="1"/>
  <c r="I91" i="55"/>
  <c r="J91" i="55" s="1"/>
  <c r="K91" i="55" s="1"/>
  <c r="L91" i="55" s="1"/>
  <c r="M91" i="55" s="1"/>
  <c r="I90" i="55"/>
  <c r="J90" i="55" s="1"/>
  <c r="I89" i="55"/>
  <c r="J89" i="55" s="1"/>
  <c r="I88" i="55"/>
  <c r="J88" i="55" s="1"/>
  <c r="I87" i="55"/>
  <c r="J87" i="55" s="1"/>
  <c r="I86" i="55"/>
  <c r="J86" i="55" s="1"/>
  <c r="I85" i="55"/>
  <c r="J85" i="55" s="1"/>
  <c r="I84" i="55"/>
  <c r="J84" i="55" s="1"/>
  <c r="I83" i="55"/>
  <c r="J83" i="55" s="1"/>
  <c r="K83" i="55" s="1"/>
  <c r="L83" i="55" s="1"/>
  <c r="M83" i="55" s="1"/>
  <c r="I82" i="55"/>
  <c r="J82" i="55" s="1"/>
  <c r="I81" i="55"/>
  <c r="J81" i="55" s="1"/>
  <c r="I80" i="55"/>
  <c r="J80" i="55" s="1"/>
  <c r="I79" i="55"/>
  <c r="J79" i="55" s="1"/>
  <c r="I78" i="55"/>
  <c r="J78" i="55" s="1"/>
  <c r="I77" i="55"/>
  <c r="J77" i="55" s="1"/>
  <c r="I76" i="55"/>
  <c r="J76" i="55" s="1"/>
  <c r="I75" i="55"/>
  <c r="J75" i="55" s="1"/>
  <c r="K75" i="55" s="1"/>
  <c r="L75" i="55" s="1"/>
  <c r="M75" i="55" s="1"/>
  <c r="I74" i="55"/>
  <c r="J74" i="55" s="1"/>
  <c r="I73" i="55"/>
  <c r="J73" i="55" s="1"/>
  <c r="I72" i="55"/>
  <c r="J72" i="55" s="1"/>
  <c r="I71" i="55"/>
  <c r="J71" i="55" s="1"/>
  <c r="I70" i="55"/>
  <c r="J70" i="55" s="1"/>
  <c r="I69" i="55"/>
  <c r="J69" i="55" s="1"/>
  <c r="I68" i="55"/>
  <c r="J68" i="55" s="1"/>
  <c r="I67" i="55"/>
  <c r="J67" i="55" s="1"/>
  <c r="K67" i="55" s="1"/>
  <c r="L67" i="55" s="1"/>
  <c r="M67" i="55" s="1"/>
  <c r="K64" i="55"/>
  <c r="L64" i="55" s="1"/>
  <c r="M64" i="55" s="1"/>
  <c r="K62" i="55"/>
  <c r="K61" i="55"/>
  <c r="L61" i="55" s="1"/>
  <c r="M61" i="55" s="1"/>
  <c r="K60" i="55"/>
  <c r="K59" i="55"/>
  <c r="L59" i="55" s="1"/>
  <c r="M59" i="55" s="1"/>
  <c r="K58" i="55"/>
  <c r="K57" i="55"/>
  <c r="K56" i="55"/>
  <c r="K55" i="55"/>
  <c r="L55" i="55" s="1"/>
  <c r="M55" i="55" s="1"/>
  <c r="K54" i="55"/>
  <c r="K53" i="55"/>
  <c r="L53" i="55" s="1"/>
  <c r="M53" i="55" s="1"/>
  <c r="K52" i="55"/>
  <c r="K51" i="55"/>
  <c r="L51" i="55" s="1"/>
  <c r="M51" i="55" s="1"/>
  <c r="K50" i="55"/>
  <c r="L50" i="55" s="1"/>
  <c r="M50" i="55" s="1"/>
  <c r="K49" i="55"/>
  <c r="L49" i="55" s="1"/>
  <c r="M49" i="55" s="1"/>
  <c r="K48" i="55"/>
  <c r="L48" i="55" s="1"/>
  <c r="M48" i="55" s="1"/>
  <c r="K47" i="55"/>
  <c r="L47" i="55" s="1"/>
  <c r="M47" i="55" s="1"/>
  <c r="K46" i="55"/>
  <c r="L46" i="55" s="1"/>
  <c r="M46" i="55" s="1"/>
  <c r="K45" i="55"/>
  <c r="L45" i="55" s="1"/>
  <c r="M45" i="55" s="1"/>
  <c r="K44" i="55"/>
  <c r="L44" i="55" s="1"/>
  <c r="M44" i="55" s="1"/>
  <c r="K43" i="55"/>
  <c r="L43" i="55" s="1"/>
  <c r="M43" i="55" s="1"/>
  <c r="K42" i="55"/>
  <c r="L42" i="55" s="1"/>
  <c r="M42" i="55" s="1"/>
  <c r="K41" i="55"/>
  <c r="L41" i="55" s="1"/>
  <c r="M41" i="55" s="1"/>
  <c r="K40" i="55"/>
  <c r="L40" i="55" s="1"/>
  <c r="M40" i="55" s="1"/>
  <c r="K39" i="55"/>
  <c r="L39" i="55" s="1"/>
  <c r="M39" i="55" s="1"/>
  <c r="K38" i="55"/>
  <c r="L38" i="55" s="1"/>
  <c r="M38" i="55" s="1"/>
  <c r="K37" i="55"/>
  <c r="K36" i="55"/>
  <c r="K35" i="55"/>
  <c r="K34" i="55"/>
  <c r="K33" i="55"/>
  <c r="L33" i="55" s="1"/>
  <c r="M33" i="55" s="1"/>
  <c r="K32" i="55"/>
  <c r="K31" i="55"/>
  <c r="L31" i="55" s="1"/>
  <c r="M31" i="55" s="1"/>
  <c r="K30" i="55"/>
  <c r="L30" i="55" s="1"/>
  <c r="M30" i="55" s="1"/>
  <c r="K29" i="55"/>
  <c r="L29" i="55" s="1"/>
  <c r="M29" i="55" s="1"/>
  <c r="K28" i="55"/>
  <c r="L28" i="55" s="1"/>
  <c r="M28" i="55" s="1"/>
  <c r="K27" i="55"/>
  <c r="L27" i="55" s="1"/>
  <c r="M27" i="55" s="1"/>
  <c r="K26" i="55"/>
  <c r="L26" i="55" s="1"/>
  <c r="M26" i="55" s="1"/>
  <c r="O25" i="55"/>
  <c r="P25" i="55" s="1"/>
  <c r="Q25" i="55" s="1"/>
  <c r="K25" i="55"/>
  <c r="L25" i="55" s="1"/>
  <c r="M25" i="55" s="1"/>
  <c r="O24" i="55"/>
  <c r="P24" i="55" s="1"/>
  <c r="Q24" i="55" s="1"/>
  <c r="K24" i="55"/>
  <c r="L24" i="55" s="1"/>
  <c r="M24" i="55" s="1"/>
  <c r="O23" i="55"/>
  <c r="P23" i="55" s="1"/>
  <c r="Q23" i="55" s="1"/>
  <c r="K23" i="55"/>
  <c r="L23" i="55" s="1"/>
  <c r="M23" i="55" s="1"/>
  <c r="O22" i="55"/>
  <c r="P22" i="55" s="1"/>
  <c r="Q22" i="55" s="1"/>
  <c r="K22" i="55"/>
  <c r="K21" i="55"/>
  <c r="I18" i="55"/>
  <c r="J18" i="55" s="1"/>
  <c r="K18" i="55" s="1"/>
  <c r="L18" i="55" s="1"/>
  <c r="M18" i="55" s="1"/>
  <c r="I17" i="55"/>
  <c r="J17" i="55" s="1"/>
  <c r="I16" i="55"/>
  <c r="J16" i="55" s="1"/>
  <c r="K16" i="55" s="1"/>
  <c r="L16" i="55" s="1"/>
  <c r="M16" i="55" s="1"/>
  <c r="I15" i="55"/>
  <c r="J15" i="55" s="1"/>
  <c r="K15" i="55" s="1"/>
  <c r="L15" i="55" s="1"/>
  <c r="M15" i="55" s="1"/>
  <c r="I14" i="55"/>
  <c r="J14" i="55" s="1"/>
  <c r="K14" i="55" s="1"/>
  <c r="L14" i="55" s="1"/>
  <c r="M14" i="55" s="1"/>
  <c r="I13" i="55"/>
  <c r="J13" i="55" s="1"/>
  <c r="K13" i="55" s="1"/>
  <c r="L13" i="55" s="1"/>
  <c r="M13" i="55" s="1"/>
  <c r="I12" i="55"/>
  <c r="J12" i="55" s="1"/>
  <c r="I11" i="55"/>
  <c r="J11" i="55" s="1"/>
  <c r="I10" i="55"/>
  <c r="J10" i="55" s="1"/>
  <c r="O10" i="55" s="1"/>
  <c r="P10" i="55" s="1"/>
  <c r="Q10" i="55" s="1"/>
  <c r="I9" i="55"/>
  <c r="J9" i="55" s="1"/>
  <c r="I8" i="55"/>
  <c r="J8" i="55" l="1"/>
  <c r="O8" i="55" s="1"/>
  <c r="P8" i="55" s="1"/>
  <c r="Q8" i="55" s="1"/>
  <c r="O337" i="55"/>
  <c r="P337" i="55" s="1"/>
  <c r="Q337" i="55" s="1"/>
  <c r="O201" i="55"/>
  <c r="P201" i="55" s="1"/>
  <c r="Q201" i="55" s="1"/>
  <c r="L21" i="55"/>
  <c r="M21" i="55" s="1"/>
  <c r="L22" i="55"/>
  <c r="M22" i="55" s="1"/>
  <c r="L34" i="55"/>
  <c r="M34" i="55" s="1"/>
  <c r="L35" i="55"/>
  <c r="M35" i="55" s="1"/>
  <c r="L36" i="55"/>
  <c r="M36" i="55" s="1"/>
  <c r="L37" i="55"/>
  <c r="M37" i="55" s="1"/>
  <c r="L32" i="55"/>
  <c r="M32" i="55" s="1"/>
  <c r="L62" i="55"/>
  <c r="M62" i="55" s="1"/>
  <c r="L60" i="55"/>
  <c r="M60" i="55" s="1"/>
  <c r="L58" i="55"/>
  <c r="M58" i="55" s="1"/>
  <c r="L57" i="55"/>
  <c r="M57" i="55" s="1"/>
  <c r="L56" i="55"/>
  <c r="M56" i="55" s="1"/>
  <c r="L54" i="55"/>
  <c r="M54" i="55" s="1"/>
  <c r="L52" i="55"/>
  <c r="M52" i="55" s="1"/>
  <c r="O156" i="55"/>
  <c r="P156" i="55" s="1"/>
  <c r="Q156" i="55" s="1"/>
  <c r="O296" i="55"/>
  <c r="P296" i="55" s="1"/>
  <c r="Q296" i="55" s="1"/>
  <c r="O83" i="55"/>
  <c r="P83" i="55" s="1"/>
  <c r="Q83" i="55" s="1"/>
  <c r="O341" i="55"/>
  <c r="P341" i="55" s="1"/>
  <c r="Q341" i="55" s="1"/>
  <c r="O195" i="55"/>
  <c r="P195" i="55" s="1"/>
  <c r="Q195" i="55" s="1"/>
  <c r="K184" i="55"/>
  <c r="L184" i="55" s="1"/>
  <c r="M184" i="55" s="1"/>
  <c r="K309" i="55"/>
  <c r="L309" i="55" s="1"/>
  <c r="M309" i="55" s="1"/>
  <c r="O309" i="55"/>
  <c r="P309" i="55" s="1"/>
  <c r="Q309" i="55" s="1"/>
  <c r="K322" i="55"/>
  <c r="L322" i="55" s="1"/>
  <c r="M322" i="55" s="1"/>
  <c r="O322" i="55"/>
  <c r="P322" i="55" s="1"/>
  <c r="Q322" i="55" s="1"/>
  <c r="K178" i="55"/>
  <c r="L178" i="55" s="1"/>
  <c r="M178" i="55" s="1"/>
  <c r="O178" i="55"/>
  <c r="P178" i="55" s="1"/>
  <c r="Q178" i="55" s="1"/>
  <c r="K193" i="55"/>
  <c r="L193" i="55" s="1"/>
  <c r="M193" i="55" s="1"/>
  <c r="O193" i="55"/>
  <c r="P193" i="55" s="1"/>
  <c r="Q193" i="55" s="1"/>
  <c r="K109" i="55"/>
  <c r="L109" i="55" s="1"/>
  <c r="M109" i="55" s="1"/>
  <c r="O67" i="55"/>
  <c r="P67" i="55" s="1"/>
  <c r="Q67" i="55" s="1"/>
  <c r="O122" i="55"/>
  <c r="P122" i="55" s="1"/>
  <c r="Q122" i="55" s="1"/>
  <c r="K141" i="55"/>
  <c r="L141" i="55" s="1"/>
  <c r="M141" i="55" s="1"/>
  <c r="O198" i="55"/>
  <c r="P198" i="55" s="1"/>
  <c r="Q198" i="55" s="1"/>
  <c r="O372" i="55"/>
  <c r="P372" i="55" s="1"/>
  <c r="Q372" i="55" s="1"/>
  <c r="O383" i="55"/>
  <c r="P383" i="55" s="1"/>
  <c r="Q383" i="55" s="1"/>
  <c r="K208" i="55"/>
  <c r="L208" i="55" s="1"/>
  <c r="M208" i="55" s="1"/>
  <c r="O170" i="55"/>
  <c r="P170" i="55" s="1"/>
  <c r="Q170" i="55" s="1"/>
  <c r="O206" i="55"/>
  <c r="P206" i="55" s="1"/>
  <c r="Q206" i="55" s="1"/>
  <c r="O233" i="55"/>
  <c r="K233" i="55"/>
  <c r="L233" i="55" s="1"/>
  <c r="M233" i="55" s="1"/>
  <c r="O228" i="55"/>
  <c r="P228" i="55" s="1"/>
  <c r="Q228" i="55" s="1"/>
  <c r="K228" i="55"/>
  <c r="L228" i="55" s="1"/>
  <c r="M228" i="55" s="1"/>
  <c r="O12" i="55"/>
  <c r="P12" i="55" s="1"/>
  <c r="Q12" i="55" s="1"/>
  <c r="K12" i="55"/>
  <c r="L12" i="55" s="1"/>
  <c r="M12" i="55" s="1"/>
  <c r="K212" i="55"/>
  <c r="L212" i="55" s="1"/>
  <c r="M212" i="55" s="1"/>
  <c r="O212" i="55"/>
  <c r="P212" i="55" s="1"/>
  <c r="Q212" i="55" s="1"/>
  <c r="K84" i="55"/>
  <c r="L84" i="55" s="1"/>
  <c r="M84" i="55" s="1"/>
  <c r="O84" i="55"/>
  <c r="P84" i="55" s="1"/>
  <c r="Q84" i="55" s="1"/>
  <c r="K100" i="55"/>
  <c r="L100" i="55" s="1"/>
  <c r="M100" i="55" s="1"/>
  <c r="O100" i="55"/>
  <c r="P100" i="55" s="1"/>
  <c r="Q100" i="55" s="1"/>
  <c r="K169" i="55"/>
  <c r="L169" i="55" s="1"/>
  <c r="M169" i="55" s="1"/>
  <c r="O169" i="55"/>
  <c r="P169" i="55" s="1"/>
  <c r="Q169" i="55" s="1"/>
  <c r="O214" i="55"/>
  <c r="P214" i="55" s="1"/>
  <c r="Q214" i="55" s="1"/>
  <c r="K214" i="55"/>
  <c r="L214" i="55" s="1"/>
  <c r="M214" i="55" s="1"/>
  <c r="K226" i="55"/>
  <c r="L226" i="55" s="1"/>
  <c r="M226" i="55" s="1"/>
  <c r="O226" i="55"/>
  <c r="P226" i="55" s="1"/>
  <c r="Q226" i="55" s="1"/>
  <c r="K325" i="55"/>
  <c r="L325" i="55" s="1"/>
  <c r="M325" i="55" s="1"/>
  <c r="O325" i="55"/>
  <c r="P325" i="55" s="1"/>
  <c r="Q325" i="55" s="1"/>
  <c r="O216" i="55"/>
  <c r="P216" i="55" s="1"/>
  <c r="Q216" i="55" s="1"/>
  <c r="K216" i="55"/>
  <c r="L216" i="55" s="1"/>
  <c r="M216" i="55" s="1"/>
  <c r="K369" i="55"/>
  <c r="L369" i="55" s="1"/>
  <c r="M369" i="55" s="1"/>
  <c r="O369" i="55"/>
  <c r="P369" i="55" s="1"/>
  <c r="Q369" i="55" s="1"/>
  <c r="K357" i="55"/>
  <c r="L357" i="55" s="1"/>
  <c r="M357" i="55" s="1"/>
  <c r="O357" i="55"/>
  <c r="P357" i="55" s="1"/>
  <c r="Q357" i="55" s="1"/>
  <c r="K9" i="55"/>
  <c r="L9" i="55" s="1"/>
  <c r="M9" i="55" s="1"/>
  <c r="O9" i="55"/>
  <c r="P9" i="55" s="1"/>
  <c r="Q9" i="55" s="1"/>
  <c r="O268" i="55"/>
  <c r="P268" i="55" s="1"/>
  <c r="Q268" i="55" s="1"/>
  <c r="K268" i="55"/>
  <c r="L268" i="55" s="1"/>
  <c r="M268" i="55" s="1"/>
  <c r="K231" i="55"/>
  <c r="L231" i="55" s="1"/>
  <c r="M231" i="55" s="1"/>
  <c r="K256" i="55"/>
  <c r="L256" i="55" s="1"/>
  <c r="M256" i="55" s="1"/>
  <c r="K150" i="55"/>
  <c r="L150" i="55" s="1"/>
  <c r="M150" i="55" s="1"/>
  <c r="O150" i="55"/>
  <c r="P150" i="55" s="1"/>
  <c r="Q150" i="55" s="1"/>
  <c r="O220" i="55"/>
  <c r="P220" i="55" s="1"/>
  <c r="Q220" i="55" s="1"/>
  <c r="O232" i="55"/>
  <c r="P232" i="55" s="1"/>
  <c r="Q232" i="55" s="1"/>
  <c r="K232" i="55"/>
  <c r="L232" i="55" s="1"/>
  <c r="M232" i="55" s="1"/>
  <c r="K364" i="55"/>
  <c r="L364" i="55" s="1"/>
  <c r="M364" i="55" s="1"/>
  <c r="O364" i="55"/>
  <c r="P364" i="55" s="1"/>
  <c r="Q364" i="55" s="1"/>
  <c r="K379" i="55"/>
  <c r="L379" i="55" s="1"/>
  <c r="M379" i="55" s="1"/>
  <c r="O379" i="55"/>
  <c r="P379" i="55" s="1"/>
  <c r="Q379" i="55" s="1"/>
  <c r="O221" i="55"/>
  <c r="P221" i="55" s="1"/>
  <c r="Q221" i="55" s="1"/>
  <c r="K221" i="55"/>
  <c r="L221" i="55" s="1"/>
  <c r="M221" i="55" s="1"/>
  <c r="O293" i="55"/>
  <c r="P293" i="55" s="1"/>
  <c r="Q293" i="55" s="1"/>
  <c r="O194" i="55"/>
  <c r="P194" i="55" s="1"/>
  <c r="Q194" i="55" s="1"/>
  <c r="K194" i="55"/>
  <c r="L194" i="55" s="1"/>
  <c r="M194" i="55" s="1"/>
  <c r="K11" i="55"/>
  <c r="L11" i="55" s="1"/>
  <c r="M11" i="55" s="1"/>
  <c r="O11" i="55"/>
  <c r="P11" i="55" s="1"/>
  <c r="Q11" i="55" s="1"/>
  <c r="K68" i="55"/>
  <c r="L68" i="55" s="1"/>
  <c r="M68" i="55" s="1"/>
  <c r="O68" i="55"/>
  <c r="P68" i="55" s="1"/>
  <c r="Q68" i="55" s="1"/>
  <c r="K8" i="55"/>
  <c r="L8" i="55" s="1"/>
  <c r="M8" i="55" s="1"/>
  <c r="K76" i="55"/>
  <c r="L76" i="55" s="1"/>
  <c r="M76" i="55" s="1"/>
  <c r="O76" i="55"/>
  <c r="P76" i="55" s="1"/>
  <c r="Q76" i="55" s="1"/>
  <c r="K147" i="55"/>
  <c r="L147" i="55" s="1"/>
  <c r="M147" i="55" s="1"/>
  <c r="O147" i="55"/>
  <c r="P147" i="55" s="1"/>
  <c r="Q147" i="55" s="1"/>
  <c r="K177" i="55"/>
  <c r="L177" i="55" s="1"/>
  <c r="M177" i="55" s="1"/>
  <c r="O177" i="55"/>
  <c r="P177" i="55" s="1"/>
  <c r="Q177" i="55" s="1"/>
  <c r="O186" i="55"/>
  <c r="P186" i="55" s="1"/>
  <c r="Q186" i="55" s="1"/>
  <c r="K207" i="55"/>
  <c r="L207" i="55" s="1"/>
  <c r="M207" i="55" s="1"/>
  <c r="O207" i="55"/>
  <c r="P207" i="55" s="1"/>
  <c r="Q207" i="55" s="1"/>
  <c r="O223" i="55"/>
  <c r="P223" i="55" s="1"/>
  <c r="Q223" i="55" s="1"/>
  <c r="K223" i="55"/>
  <c r="L223" i="55" s="1"/>
  <c r="M223" i="55" s="1"/>
  <c r="O279" i="55"/>
  <c r="P279" i="55" s="1"/>
  <c r="Q279" i="55" s="1"/>
  <c r="K138" i="55"/>
  <c r="L138" i="55" s="1"/>
  <c r="M138" i="55" s="1"/>
  <c r="O138" i="55"/>
  <c r="P138" i="55" s="1"/>
  <c r="Q138" i="55" s="1"/>
  <c r="O155" i="55"/>
  <c r="P155" i="55" s="1"/>
  <c r="Q155" i="55" s="1"/>
  <c r="K155" i="55"/>
  <c r="L155" i="55" s="1"/>
  <c r="M155" i="55" s="1"/>
  <c r="K350" i="55"/>
  <c r="L350" i="55" s="1"/>
  <c r="M350" i="55" s="1"/>
  <c r="O350" i="55"/>
  <c r="P350" i="55" s="1"/>
  <c r="Q350" i="55" s="1"/>
  <c r="K373" i="55"/>
  <c r="L373" i="55" s="1"/>
  <c r="M373" i="55" s="1"/>
  <c r="O373" i="55"/>
  <c r="P373" i="55" s="1"/>
  <c r="Q373" i="55" s="1"/>
  <c r="K281" i="55"/>
  <c r="L281" i="55" s="1"/>
  <c r="M281" i="55" s="1"/>
  <c r="O281" i="55"/>
  <c r="P281" i="55" s="1"/>
  <c r="Q281" i="55" s="1"/>
  <c r="K333" i="55"/>
  <c r="L333" i="55" s="1"/>
  <c r="M333" i="55" s="1"/>
  <c r="O333" i="55"/>
  <c r="P333" i="55" s="1"/>
  <c r="Q333" i="55" s="1"/>
  <c r="K116" i="55"/>
  <c r="L116" i="55" s="1"/>
  <c r="M116" i="55" s="1"/>
  <c r="O116" i="55"/>
  <c r="P116" i="55" s="1"/>
  <c r="Q116" i="55" s="1"/>
  <c r="K224" i="55"/>
  <c r="L224" i="55" s="1"/>
  <c r="M224" i="55" s="1"/>
  <c r="K10" i="55"/>
  <c r="L10" i="55" s="1"/>
  <c r="M10" i="55" s="1"/>
  <c r="K209" i="55"/>
  <c r="L209" i="55" s="1"/>
  <c r="M209" i="55" s="1"/>
  <c r="O218" i="55"/>
  <c r="P218" i="55" s="1"/>
  <c r="Q218" i="55" s="1"/>
  <c r="K218" i="55"/>
  <c r="L218" i="55" s="1"/>
  <c r="M218" i="55" s="1"/>
  <c r="K264" i="55"/>
  <c r="L264" i="55" s="1"/>
  <c r="M264" i="55" s="1"/>
  <c r="O264" i="55"/>
  <c r="P264" i="55" s="1"/>
  <c r="Q264" i="55" s="1"/>
  <c r="O318" i="55"/>
  <c r="P318" i="55" s="1"/>
  <c r="Q318" i="55" s="1"/>
  <c r="K185" i="55"/>
  <c r="L185" i="55" s="1"/>
  <c r="M185" i="55" s="1"/>
  <c r="O185" i="55"/>
  <c r="P185" i="55" s="1"/>
  <c r="Q185" i="55" s="1"/>
  <c r="O175" i="55"/>
  <c r="P175" i="55" s="1"/>
  <c r="Q175" i="55" s="1"/>
  <c r="K175" i="55"/>
  <c r="L175" i="55" s="1"/>
  <c r="M175" i="55" s="1"/>
  <c r="K219" i="55"/>
  <c r="L219" i="55" s="1"/>
  <c r="M219" i="55" s="1"/>
  <c r="K222" i="55"/>
  <c r="L222" i="55" s="1"/>
  <c r="M222" i="55" s="1"/>
  <c r="O259" i="55"/>
  <c r="P259" i="55" s="1"/>
  <c r="Q259" i="55" s="1"/>
  <c r="K271" i="55"/>
  <c r="L271" i="55" s="1"/>
  <c r="M271" i="55" s="1"/>
  <c r="O278" i="55"/>
  <c r="P278" i="55" s="1"/>
  <c r="Q278" i="55" s="1"/>
  <c r="K278" i="55"/>
  <c r="L278" i="55" s="1"/>
  <c r="M278" i="55" s="1"/>
  <c r="K317" i="55"/>
  <c r="L317" i="55" s="1"/>
  <c r="M317" i="55" s="1"/>
  <c r="O317" i="55"/>
  <c r="P317" i="55" s="1"/>
  <c r="Q317" i="55" s="1"/>
  <c r="O132" i="55"/>
  <c r="P132" i="55" s="1"/>
  <c r="Q132" i="55" s="1"/>
  <c r="O217" i="55"/>
  <c r="P217" i="55" s="1"/>
  <c r="Q217" i="55" s="1"/>
  <c r="K287" i="55"/>
  <c r="L287" i="55" s="1"/>
  <c r="M287" i="55" s="1"/>
  <c r="O152" i="55"/>
  <c r="P152" i="55" s="1"/>
  <c r="Q152" i="55" s="1"/>
  <c r="K152" i="55"/>
  <c r="L152" i="55" s="1"/>
  <c r="M152" i="55" s="1"/>
  <c r="K163" i="55"/>
  <c r="L163" i="55" s="1"/>
  <c r="M163" i="55" s="1"/>
  <c r="O163" i="55"/>
  <c r="P163" i="55" s="1"/>
  <c r="Q163" i="55" s="1"/>
  <c r="O294" i="55"/>
  <c r="P294" i="55" s="1"/>
  <c r="Q294" i="55" s="1"/>
  <c r="K294" i="55"/>
  <c r="L294" i="55" s="1"/>
  <c r="M294" i="55" s="1"/>
  <c r="K354" i="55"/>
  <c r="L354" i="55" s="1"/>
  <c r="M354" i="55" s="1"/>
  <c r="O354" i="55"/>
  <c r="P354" i="55" s="1"/>
  <c r="Q354" i="55" s="1"/>
  <c r="K230" i="55"/>
  <c r="L230" i="55" s="1"/>
  <c r="M230" i="55" s="1"/>
  <c r="O230" i="55"/>
  <c r="P230" i="55" s="1"/>
  <c r="Q230" i="55" s="1"/>
  <c r="K342" i="55"/>
  <c r="L342" i="55" s="1"/>
  <c r="M342" i="55" s="1"/>
  <c r="O342" i="55"/>
  <c r="P342" i="55" s="1"/>
  <c r="Q342" i="55" s="1"/>
  <c r="O211" i="55"/>
  <c r="P211" i="55" s="1"/>
  <c r="Q211" i="55" s="1"/>
  <c r="O213" i="55"/>
  <c r="P213" i="55" s="1"/>
  <c r="Q213" i="55" s="1"/>
  <c r="O215" i="55"/>
  <c r="P215" i="55" s="1"/>
  <c r="Q215" i="55" s="1"/>
  <c r="O225" i="55"/>
  <c r="P225" i="55" s="1"/>
  <c r="Q225" i="55" s="1"/>
  <c r="O227" i="55"/>
  <c r="P227" i="55" s="1"/>
  <c r="Q227" i="55" s="1"/>
  <c r="O229" i="55"/>
  <c r="P229" i="55" s="1"/>
  <c r="Q229" i="55" s="1"/>
  <c r="O266" i="55"/>
  <c r="P266" i="55" s="1"/>
  <c r="Q266" i="55" s="1"/>
  <c r="O274" i="55"/>
  <c r="P274" i="55" s="1"/>
  <c r="Q274" i="55" s="1"/>
  <c r="O289" i="55"/>
  <c r="P289" i="55" s="1"/>
  <c r="Q289" i="55" s="1"/>
  <c r="K200" i="55"/>
  <c r="L200" i="55" s="1"/>
  <c r="M200" i="55" s="1"/>
  <c r="O106" i="55"/>
  <c r="P106" i="55" s="1"/>
  <c r="Q106" i="55" s="1"/>
  <c r="K125" i="55"/>
  <c r="L125" i="55" s="1"/>
  <c r="M125" i="55" s="1"/>
  <c r="K298" i="55"/>
  <c r="L298" i="55" s="1"/>
  <c r="M298" i="55" s="1"/>
  <c r="O307" i="55"/>
  <c r="P307" i="55" s="1"/>
  <c r="Q307" i="55" s="1"/>
  <c r="O192" i="55"/>
  <c r="P192" i="55" s="1"/>
  <c r="Q192" i="55" s="1"/>
  <c r="K312" i="55"/>
  <c r="L312" i="55" s="1"/>
  <c r="M312" i="55" s="1"/>
  <c r="O323" i="55"/>
  <c r="P323" i="55" s="1"/>
  <c r="Q323" i="55" s="1"/>
  <c r="O375" i="55"/>
  <c r="P375" i="55" s="1"/>
  <c r="Q375" i="55" s="1"/>
  <c r="O345" i="55"/>
  <c r="P345" i="55" s="1"/>
  <c r="Q345" i="55" s="1"/>
  <c r="O92" i="55"/>
  <c r="P92" i="55" s="1"/>
  <c r="Q92" i="55" s="1"/>
  <c r="K254" i="55"/>
  <c r="L254" i="55" s="1"/>
  <c r="M254" i="55" s="1"/>
  <c r="K262" i="55"/>
  <c r="L262" i="55" s="1"/>
  <c r="M262" i="55" s="1"/>
  <c r="K286" i="55"/>
  <c r="L286" i="55" s="1"/>
  <c r="M286" i="55" s="1"/>
  <c r="O304" i="55"/>
  <c r="P304" i="55" s="1"/>
  <c r="Q304" i="55" s="1"/>
  <c r="O332" i="55"/>
  <c r="P332" i="55" s="1"/>
  <c r="Q332" i="55" s="1"/>
  <c r="O362" i="55"/>
  <c r="P362" i="55" s="1"/>
  <c r="Q362" i="55" s="1"/>
  <c r="O368" i="55"/>
  <c r="P368" i="55" s="1"/>
  <c r="Q368" i="55" s="1"/>
  <c r="K17" i="55"/>
  <c r="L17" i="55" s="1"/>
  <c r="M17" i="55" s="1"/>
  <c r="O17" i="55"/>
  <c r="P17" i="55" s="1"/>
  <c r="Q17" i="55" s="1"/>
  <c r="K88" i="55"/>
  <c r="L88" i="55" s="1"/>
  <c r="M88" i="55" s="1"/>
  <c r="O88" i="55"/>
  <c r="P88" i="55" s="1"/>
  <c r="Q88" i="55" s="1"/>
  <c r="K72" i="55"/>
  <c r="L72" i="55" s="1"/>
  <c r="M72" i="55" s="1"/>
  <c r="O72" i="55"/>
  <c r="P72" i="55" s="1"/>
  <c r="Q72" i="55" s="1"/>
  <c r="K95" i="55"/>
  <c r="L95" i="55" s="1"/>
  <c r="M95" i="55" s="1"/>
  <c r="O95" i="55"/>
  <c r="P95" i="55" s="1"/>
  <c r="Q95" i="55" s="1"/>
  <c r="O102" i="55"/>
  <c r="P102" i="55" s="1"/>
  <c r="Q102" i="55" s="1"/>
  <c r="K102" i="55"/>
  <c r="L102" i="55" s="1"/>
  <c r="M102" i="55" s="1"/>
  <c r="K80" i="55"/>
  <c r="L80" i="55" s="1"/>
  <c r="M80" i="55" s="1"/>
  <c r="O80" i="55"/>
  <c r="P80" i="55" s="1"/>
  <c r="Q80" i="55" s="1"/>
  <c r="O166" i="55"/>
  <c r="P166" i="55" s="1"/>
  <c r="Q166" i="55" s="1"/>
  <c r="K166" i="55"/>
  <c r="L166" i="55" s="1"/>
  <c r="M166" i="55" s="1"/>
  <c r="O234" i="55"/>
  <c r="P234" i="55" s="1"/>
  <c r="Q234" i="55" s="1"/>
  <c r="K234" i="55"/>
  <c r="L234" i="55" s="1"/>
  <c r="M234" i="55" s="1"/>
  <c r="O75" i="55"/>
  <c r="P75" i="55" s="1"/>
  <c r="Q75" i="55" s="1"/>
  <c r="K82" i="55"/>
  <c r="L82" i="55" s="1"/>
  <c r="M82" i="55" s="1"/>
  <c r="O82" i="55"/>
  <c r="P82" i="55" s="1"/>
  <c r="Q82" i="55" s="1"/>
  <c r="O149" i="55"/>
  <c r="P149" i="55" s="1"/>
  <c r="Q149" i="55" s="1"/>
  <c r="K149" i="55"/>
  <c r="L149" i="55" s="1"/>
  <c r="M149" i="55" s="1"/>
  <c r="O181" i="55"/>
  <c r="P181" i="55" s="1"/>
  <c r="Q181" i="55" s="1"/>
  <c r="K181" i="55"/>
  <c r="L181" i="55" s="1"/>
  <c r="M181" i="55" s="1"/>
  <c r="K187" i="55"/>
  <c r="L187" i="55" s="1"/>
  <c r="M187" i="55" s="1"/>
  <c r="O187" i="55"/>
  <c r="P187" i="55" s="1"/>
  <c r="Q187" i="55" s="1"/>
  <c r="K199" i="55"/>
  <c r="L199" i="55" s="1"/>
  <c r="M199" i="55" s="1"/>
  <c r="O199" i="55"/>
  <c r="P199" i="55" s="1"/>
  <c r="Q199" i="55" s="1"/>
  <c r="K359" i="55"/>
  <c r="L359" i="55" s="1"/>
  <c r="M359" i="55" s="1"/>
  <c r="O359" i="55"/>
  <c r="P359" i="55" s="1"/>
  <c r="Q359" i="55" s="1"/>
  <c r="K73" i="55"/>
  <c r="L73" i="55" s="1"/>
  <c r="M73" i="55" s="1"/>
  <c r="O73" i="55"/>
  <c r="P73" i="55" s="1"/>
  <c r="Q73" i="55" s="1"/>
  <c r="O103" i="55"/>
  <c r="P103" i="55" s="1"/>
  <c r="Q103" i="55" s="1"/>
  <c r="K107" i="55"/>
  <c r="L107" i="55" s="1"/>
  <c r="M107" i="55" s="1"/>
  <c r="O107" i="55"/>
  <c r="P107" i="55" s="1"/>
  <c r="Q107" i="55" s="1"/>
  <c r="K128" i="55"/>
  <c r="L128" i="55" s="1"/>
  <c r="M128" i="55" s="1"/>
  <c r="O136" i="55"/>
  <c r="P136" i="55" s="1"/>
  <c r="Q136" i="55" s="1"/>
  <c r="K136" i="55"/>
  <c r="L136" i="55" s="1"/>
  <c r="M136" i="55" s="1"/>
  <c r="K143" i="55"/>
  <c r="L143" i="55" s="1"/>
  <c r="M143" i="55" s="1"/>
  <c r="O143" i="55"/>
  <c r="P143" i="55" s="1"/>
  <c r="Q143" i="55" s="1"/>
  <c r="O157" i="55"/>
  <c r="P157" i="55" s="1"/>
  <c r="Q157" i="55" s="1"/>
  <c r="K157" i="55"/>
  <c r="L157" i="55" s="1"/>
  <c r="M157" i="55" s="1"/>
  <c r="O182" i="55"/>
  <c r="P182" i="55" s="1"/>
  <c r="Q182" i="55" s="1"/>
  <c r="K182" i="55"/>
  <c r="L182" i="55" s="1"/>
  <c r="M182" i="55" s="1"/>
  <c r="K273" i="55"/>
  <c r="L273" i="55" s="1"/>
  <c r="M273" i="55" s="1"/>
  <c r="O273" i="55"/>
  <c r="P273" i="55" s="1"/>
  <c r="Q273" i="55" s="1"/>
  <c r="K71" i="55"/>
  <c r="L71" i="55" s="1"/>
  <c r="M71" i="55" s="1"/>
  <c r="O71" i="55"/>
  <c r="P71" i="55" s="1"/>
  <c r="Q71" i="55" s="1"/>
  <c r="K77" i="55"/>
  <c r="L77" i="55" s="1"/>
  <c r="M77" i="55" s="1"/>
  <c r="O77" i="55"/>
  <c r="P77" i="55" s="1"/>
  <c r="Q77" i="55" s="1"/>
  <c r="K86" i="55"/>
  <c r="L86" i="55" s="1"/>
  <c r="M86" i="55" s="1"/>
  <c r="O86" i="55"/>
  <c r="P86" i="55" s="1"/>
  <c r="Q86" i="55" s="1"/>
  <c r="K90" i="55"/>
  <c r="L90" i="55" s="1"/>
  <c r="M90" i="55" s="1"/>
  <c r="O90" i="55"/>
  <c r="P90" i="55" s="1"/>
  <c r="Q90" i="55" s="1"/>
  <c r="K123" i="55"/>
  <c r="L123" i="55" s="1"/>
  <c r="M123" i="55" s="1"/>
  <c r="O123" i="55"/>
  <c r="P123" i="55" s="1"/>
  <c r="Q123" i="55" s="1"/>
  <c r="O173" i="55"/>
  <c r="P173" i="55" s="1"/>
  <c r="Q173" i="55" s="1"/>
  <c r="K173" i="55"/>
  <c r="L173" i="55" s="1"/>
  <c r="M173" i="55" s="1"/>
  <c r="O237" i="55"/>
  <c r="P237" i="55" s="1"/>
  <c r="Q237" i="55" s="1"/>
  <c r="K237" i="55"/>
  <c r="L237" i="55" s="1"/>
  <c r="M237" i="55" s="1"/>
  <c r="O299" i="55"/>
  <c r="P299" i="55" s="1"/>
  <c r="Q299" i="55" s="1"/>
  <c r="K299" i="55"/>
  <c r="L299" i="55" s="1"/>
  <c r="M299" i="55" s="1"/>
  <c r="K87" i="55"/>
  <c r="L87" i="55" s="1"/>
  <c r="M87" i="55" s="1"/>
  <c r="O87" i="55"/>
  <c r="P87" i="55" s="1"/>
  <c r="Q87" i="55" s="1"/>
  <c r="K79" i="55"/>
  <c r="L79" i="55" s="1"/>
  <c r="M79" i="55" s="1"/>
  <c r="O79" i="55"/>
  <c r="P79" i="55" s="1"/>
  <c r="Q79" i="55" s="1"/>
  <c r="K85" i="55"/>
  <c r="L85" i="55" s="1"/>
  <c r="M85" i="55" s="1"/>
  <c r="O85" i="55"/>
  <c r="P85" i="55" s="1"/>
  <c r="Q85" i="55" s="1"/>
  <c r="O91" i="55"/>
  <c r="P91" i="55" s="1"/>
  <c r="Q91" i="55" s="1"/>
  <c r="K94" i="55"/>
  <c r="L94" i="55" s="1"/>
  <c r="M94" i="55" s="1"/>
  <c r="O94" i="55"/>
  <c r="P94" i="55" s="1"/>
  <c r="Q94" i="55" s="1"/>
  <c r="O104" i="55"/>
  <c r="P104" i="55" s="1"/>
  <c r="Q104" i="55" s="1"/>
  <c r="K104" i="55"/>
  <c r="L104" i="55" s="1"/>
  <c r="M104" i="55" s="1"/>
  <c r="K146" i="55"/>
  <c r="L146" i="55" s="1"/>
  <c r="M146" i="55" s="1"/>
  <c r="O146" i="55"/>
  <c r="P146" i="55" s="1"/>
  <c r="Q146" i="55" s="1"/>
  <c r="K162" i="55"/>
  <c r="L162" i="55" s="1"/>
  <c r="M162" i="55" s="1"/>
  <c r="O162" i="55"/>
  <c r="P162" i="55" s="1"/>
  <c r="Q162" i="55" s="1"/>
  <c r="O165" i="55"/>
  <c r="P165" i="55" s="1"/>
  <c r="Q165" i="55" s="1"/>
  <c r="K165" i="55"/>
  <c r="L165" i="55" s="1"/>
  <c r="M165" i="55" s="1"/>
  <c r="O285" i="55"/>
  <c r="P285" i="55" s="1"/>
  <c r="Q285" i="55" s="1"/>
  <c r="K285" i="55"/>
  <c r="L285" i="55" s="1"/>
  <c r="M285" i="55" s="1"/>
  <c r="K112" i="55"/>
  <c r="L112" i="55" s="1"/>
  <c r="M112" i="55" s="1"/>
  <c r="O134" i="55"/>
  <c r="P134" i="55" s="1"/>
  <c r="Q134" i="55" s="1"/>
  <c r="K134" i="55"/>
  <c r="L134" i="55" s="1"/>
  <c r="M134" i="55" s="1"/>
  <c r="K93" i="55"/>
  <c r="L93" i="55" s="1"/>
  <c r="M93" i="55" s="1"/>
  <c r="O93" i="55"/>
  <c r="P93" i="55" s="1"/>
  <c r="Q93" i="55" s="1"/>
  <c r="K174" i="55"/>
  <c r="L174" i="55" s="1"/>
  <c r="M174" i="55" s="1"/>
  <c r="O196" i="55"/>
  <c r="K196" i="55"/>
  <c r="L196" i="55" s="1"/>
  <c r="M196" i="55" s="1"/>
  <c r="K70" i="55"/>
  <c r="L70" i="55" s="1"/>
  <c r="M70" i="55" s="1"/>
  <c r="O70" i="55"/>
  <c r="P70" i="55" s="1"/>
  <c r="Q70" i="55" s="1"/>
  <c r="K74" i="55"/>
  <c r="L74" i="55" s="1"/>
  <c r="M74" i="55" s="1"/>
  <c r="O74" i="55"/>
  <c r="P74" i="55" s="1"/>
  <c r="Q74" i="55" s="1"/>
  <c r="K89" i="55"/>
  <c r="L89" i="55" s="1"/>
  <c r="M89" i="55" s="1"/>
  <c r="O89" i="55"/>
  <c r="P89" i="55" s="1"/>
  <c r="Q89" i="55" s="1"/>
  <c r="K144" i="55"/>
  <c r="L144" i="55" s="1"/>
  <c r="M144" i="55" s="1"/>
  <c r="O151" i="55"/>
  <c r="P151" i="55" s="1"/>
  <c r="Q151" i="55" s="1"/>
  <c r="K151" i="55"/>
  <c r="L151" i="55" s="1"/>
  <c r="M151" i="55" s="1"/>
  <c r="O172" i="55"/>
  <c r="P172" i="55" s="1"/>
  <c r="Q172" i="55" s="1"/>
  <c r="K172" i="55"/>
  <c r="L172" i="55" s="1"/>
  <c r="M172" i="55" s="1"/>
  <c r="K176" i="55"/>
  <c r="L176" i="55" s="1"/>
  <c r="M176" i="55" s="1"/>
  <c r="O176" i="55"/>
  <c r="P176" i="55" s="1"/>
  <c r="Q176" i="55" s="1"/>
  <c r="O189" i="55"/>
  <c r="P189" i="55" s="1"/>
  <c r="Q189" i="55" s="1"/>
  <c r="K189" i="55"/>
  <c r="L189" i="55" s="1"/>
  <c r="M189" i="55" s="1"/>
  <c r="O255" i="55"/>
  <c r="P255" i="55" s="1"/>
  <c r="Q255" i="55" s="1"/>
  <c r="K255" i="55"/>
  <c r="L255" i="55" s="1"/>
  <c r="M255" i="55" s="1"/>
  <c r="K119" i="55"/>
  <c r="L119" i="55" s="1"/>
  <c r="M119" i="55" s="1"/>
  <c r="O119" i="55"/>
  <c r="P119" i="55" s="1"/>
  <c r="Q119" i="55" s="1"/>
  <c r="K81" i="55"/>
  <c r="L81" i="55" s="1"/>
  <c r="M81" i="55" s="1"/>
  <c r="O81" i="55"/>
  <c r="P81" i="55" s="1"/>
  <c r="Q81" i="55" s="1"/>
  <c r="K96" i="55"/>
  <c r="L96" i="55" s="1"/>
  <c r="M96" i="55" s="1"/>
  <c r="K99" i="55"/>
  <c r="L99" i="55" s="1"/>
  <c r="M99" i="55" s="1"/>
  <c r="O99" i="55"/>
  <c r="P99" i="55" s="1"/>
  <c r="Q99" i="55" s="1"/>
  <c r="K115" i="55"/>
  <c r="L115" i="55" s="1"/>
  <c r="M115" i="55" s="1"/>
  <c r="O115" i="55"/>
  <c r="P115" i="55" s="1"/>
  <c r="Q115" i="55" s="1"/>
  <c r="O180" i="55"/>
  <c r="P180" i="55" s="1"/>
  <c r="Q180" i="55" s="1"/>
  <c r="K180" i="55"/>
  <c r="L180" i="55" s="1"/>
  <c r="M180" i="55" s="1"/>
  <c r="O210" i="55"/>
  <c r="P210" i="55" s="1"/>
  <c r="Q210" i="55" s="1"/>
  <c r="K210" i="55"/>
  <c r="L210" i="55" s="1"/>
  <c r="M210" i="55" s="1"/>
  <c r="O120" i="55"/>
  <c r="P120" i="55" s="1"/>
  <c r="Q120" i="55" s="1"/>
  <c r="K120" i="55"/>
  <c r="L120" i="55" s="1"/>
  <c r="M120" i="55" s="1"/>
  <c r="K127" i="55"/>
  <c r="L127" i="55" s="1"/>
  <c r="M127" i="55" s="1"/>
  <c r="O127" i="55"/>
  <c r="P127" i="55" s="1"/>
  <c r="Q127" i="55" s="1"/>
  <c r="K135" i="55"/>
  <c r="L135" i="55" s="1"/>
  <c r="M135" i="55" s="1"/>
  <c r="O135" i="55"/>
  <c r="P135" i="55" s="1"/>
  <c r="Q135" i="55" s="1"/>
  <c r="K139" i="55"/>
  <c r="L139" i="55" s="1"/>
  <c r="M139" i="55" s="1"/>
  <c r="O139" i="55"/>
  <c r="P139" i="55" s="1"/>
  <c r="Q139" i="55" s="1"/>
  <c r="K69" i="55"/>
  <c r="L69" i="55" s="1"/>
  <c r="M69" i="55" s="1"/>
  <c r="O69" i="55"/>
  <c r="P69" i="55" s="1"/>
  <c r="Q69" i="55" s="1"/>
  <c r="K78" i="55"/>
  <c r="L78" i="55" s="1"/>
  <c r="M78" i="55" s="1"/>
  <c r="O78" i="55"/>
  <c r="P78" i="55" s="1"/>
  <c r="Q78" i="55" s="1"/>
  <c r="K131" i="55"/>
  <c r="L131" i="55" s="1"/>
  <c r="M131" i="55" s="1"/>
  <c r="O131" i="55"/>
  <c r="P131" i="55" s="1"/>
  <c r="Q131" i="55" s="1"/>
  <c r="O105" i="55"/>
  <c r="P105" i="55" s="1"/>
  <c r="Q105" i="55" s="1"/>
  <c r="K105" i="55"/>
  <c r="L105" i="55" s="1"/>
  <c r="M105" i="55" s="1"/>
  <c r="K111" i="55"/>
  <c r="L111" i="55" s="1"/>
  <c r="M111" i="55" s="1"/>
  <c r="O111" i="55"/>
  <c r="P111" i="55" s="1"/>
  <c r="Q111" i="55" s="1"/>
  <c r="O118" i="55"/>
  <c r="P118" i="55" s="1"/>
  <c r="Q118" i="55" s="1"/>
  <c r="K118" i="55"/>
  <c r="L118" i="55" s="1"/>
  <c r="M118" i="55" s="1"/>
  <c r="O159" i="55"/>
  <c r="P159" i="55" s="1"/>
  <c r="Q159" i="55" s="1"/>
  <c r="K159" i="55"/>
  <c r="L159" i="55" s="1"/>
  <c r="M159" i="55" s="1"/>
  <c r="O267" i="55"/>
  <c r="P267" i="55" s="1"/>
  <c r="Q267" i="55" s="1"/>
  <c r="K267" i="55"/>
  <c r="L267" i="55" s="1"/>
  <c r="M267" i="55" s="1"/>
  <c r="O202" i="55"/>
  <c r="P202" i="55" s="1"/>
  <c r="Q202" i="55" s="1"/>
  <c r="K202" i="55"/>
  <c r="L202" i="55" s="1"/>
  <c r="M202" i="55" s="1"/>
  <c r="K137" i="55"/>
  <c r="L137" i="55" s="1"/>
  <c r="M137" i="55" s="1"/>
  <c r="K168" i="55"/>
  <c r="L168" i="55" s="1"/>
  <c r="M168" i="55" s="1"/>
  <c r="K108" i="55"/>
  <c r="L108" i="55" s="1"/>
  <c r="M108" i="55" s="1"/>
  <c r="K114" i="55"/>
  <c r="L114" i="55" s="1"/>
  <c r="M114" i="55" s="1"/>
  <c r="K124" i="55"/>
  <c r="L124" i="55" s="1"/>
  <c r="M124" i="55" s="1"/>
  <c r="K130" i="55"/>
  <c r="L130" i="55" s="1"/>
  <c r="M130" i="55" s="1"/>
  <c r="K140" i="55"/>
  <c r="L140" i="55" s="1"/>
  <c r="M140" i="55" s="1"/>
  <c r="O251" i="55"/>
  <c r="P251" i="55" s="1"/>
  <c r="Q251" i="55" s="1"/>
  <c r="K251" i="55"/>
  <c r="L251" i="55" s="1"/>
  <c r="M251" i="55" s="1"/>
  <c r="K253" i="55"/>
  <c r="L253" i="55" s="1"/>
  <c r="M253" i="55" s="1"/>
  <c r="K265" i="55"/>
  <c r="L265" i="55" s="1"/>
  <c r="M265" i="55" s="1"/>
  <c r="O265" i="55"/>
  <c r="P265" i="55" s="1"/>
  <c r="Q265" i="55" s="1"/>
  <c r="O276" i="55"/>
  <c r="P276" i="55" s="1"/>
  <c r="Q276" i="55" s="1"/>
  <c r="K276" i="55"/>
  <c r="L276" i="55" s="1"/>
  <c r="M276" i="55" s="1"/>
  <c r="K292" i="55"/>
  <c r="L292" i="55" s="1"/>
  <c r="M292" i="55" s="1"/>
  <c r="K305" i="55"/>
  <c r="L305" i="55" s="1"/>
  <c r="M305" i="55" s="1"/>
  <c r="K101" i="55"/>
  <c r="L101" i="55" s="1"/>
  <c r="M101" i="55" s="1"/>
  <c r="K117" i="55"/>
  <c r="L117" i="55" s="1"/>
  <c r="M117" i="55" s="1"/>
  <c r="K133" i="55"/>
  <c r="L133" i="55" s="1"/>
  <c r="M133" i="55" s="1"/>
  <c r="K148" i="55"/>
  <c r="L148" i="55" s="1"/>
  <c r="M148" i="55" s="1"/>
  <c r="K153" i="55"/>
  <c r="L153" i="55" s="1"/>
  <c r="M153" i="55" s="1"/>
  <c r="O154" i="55"/>
  <c r="P154" i="55" s="1"/>
  <c r="Q154" i="55" s="1"/>
  <c r="O171" i="55"/>
  <c r="P171" i="55" s="1"/>
  <c r="Q171" i="55" s="1"/>
  <c r="K183" i="55"/>
  <c r="L183" i="55" s="1"/>
  <c r="M183" i="55" s="1"/>
  <c r="O239" i="55"/>
  <c r="P239" i="55" s="1"/>
  <c r="Q239" i="55" s="1"/>
  <c r="K239" i="55"/>
  <c r="L239" i="55" s="1"/>
  <c r="M239" i="55" s="1"/>
  <c r="O242" i="55"/>
  <c r="P242" i="55" s="1"/>
  <c r="Q242" i="55" s="1"/>
  <c r="K242" i="55"/>
  <c r="L242" i="55" s="1"/>
  <c r="M242" i="55" s="1"/>
  <c r="O248" i="55"/>
  <c r="P248" i="55" s="1"/>
  <c r="Q248" i="55" s="1"/>
  <c r="K248" i="55"/>
  <c r="L248" i="55" s="1"/>
  <c r="M248" i="55" s="1"/>
  <c r="O258" i="55"/>
  <c r="P258" i="55" s="1"/>
  <c r="Q258" i="55" s="1"/>
  <c r="K258" i="55"/>
  <c r="L258" i="55" s="1"/>
  <c r="M258" i="55" s="1"/>
  <c r="K261" i="55"/>
  <c r="L261" i="55" s="1"/>
  <c r="M261" i="55" s="1"/>
  <c r="K263" i="55"/>
  <c r="L263" i="55" s="1"/>
  <c r="M263" i="55" s="1"/>
  <c r="K280" i="55"/>
  <c r="L280" i="55" s="1"/>
  <c r="M280" i="55" s="1"/>
  <c r="O280" i="55"/>
  <c r="P280" i="55" s="1"/>
  <c r="Q280" i="55" s="1"/>
  <c r="K288" i="55"/>
  <c r="L288" i="55" s="1"/>
  <c r="M288" i="55" s="1"/>
  <c r="O288" i="55"/>
  <c r="P288" i="55" s="1"/>
  <c r="Q288" i="55" s="1"/>
  <c r="O306" i="55"/>
  <c r="P306" i="55" s="1"/>
  <c r="Q306" i="55" s="1"/>
  <c r="K306" i="55"/>
  <c r="L306" i="55" s="1"/>
  <c r="M306" i="55" s="1"/>
  <c r="K310" i="55"/>
  <c r="L310" i="55" s="1"/>
  <c r="M310" i="55" s="1"/>
  <c r="O310" i="55"/>
  <c r="P310" i="55" s="1"/>
  <c r="Q310" i="55" s="1"/>
  <c r="K338" i="55"/>
  <c r="L338" i="55" s="1"/>
  <c r="M338" i="55" s="1"/>
  <c r="O338" i="55"/>
  <c r="P338" i="55" s="1"/>
  <c r="Q338" i="55" s="1"/>
  <c r="O343" i="55"/>
  <c r="P343" i="55" s="1"/>
  <c r="Q343" i="55" s="1"/>
  <c r="K121" i="55"/>
  <c r="L121" i="55" s="1"/>
  <c r="M121" i="55" s="1"/>
  <c r="K257" i="55"/>
  <c r="L257" i="55" s="1"/>
  <c r="M257" i="55" s="1"/>
  <c r="K98" i="55"/>
  <c r="L98" i="55" s="1"/>
  <c r="M98" i="55" s="1"/>
  <c r="K161" i="55"/>
  <c r="L161" i="55" s="1"/>
  <c r="M161" i="55" s="1"/>
  <c r="O110" i="55"/>
  <c r="P110" i="55" s="1"/>
  <c r="Q110" i="55" s="1"/>
  <c r="K110" i="55"/>
  <c r="L110" i="55" s="1"/>
  <c r="M110" i="55" s="1"/>
  <c r="O126" i="55"/>
  <c r="P126" i="55" s="1"/>
  <c r="Q126" i="55" s="1"/>
  <c r="K126" i="55"/>
  <c r="L126" i="55" s="1"/>
  <c r="M126" i="55" s="1"/>
  <c r="O142" i="55"/>
  <c r="P142" i="55" s="1"/>
  <c r="Q142" i="55" s="1"/>
  <c r="K142" i="55"/>
  <c r="L142" i="55" s="1"/>
  <c r="M142" i="55" s="1"/>
  <c r="O164" i="55"/>
  <c r="P164" i="55" s="1"/>
  <c r="Q164" i="55" s="1"/>
  <c r="O188" i="55"/>
  <c r="P188" i="55" s="1"/>
  <c r="Q188" i="55" s="1"/>
  <c r="K188" i="55"/>
  <c r="L188" i="55" s="1"/>
  <c r="M188" i="55" s="1"/>
  <c r="O245" i="55"/>
  <c r="P245" i="55" s="1"/>
  <c r="Q245" i="55" s="1"/>
  <c r="K245" i="55"/>
  <c r="L245" i="55" s="1"/>
  <c r="M245" i="55" s="1"/>
  <c r="K331" i="55"/>
  <c r="L331" i="55" s="1"/>
  <c r="M331" i="55" s="1"/>
  <c r="O331" i="55"/>
  <c r="P331" i="55" s="1"/>
  <c r="Q331" i="55" s="1"/>
  <c r="K381" i="55"/>
  <c r="L381" i="55" s="1"/>
  <c r="M381" i="55" s="1"/>
  <c r="O381" i="55"/>
  <c r="P381" i="55" s="1"/>
  <c r="Q381" i="55" s="1"/>
  <c r="O247" i="55"/>
  <c r="P247" i="55" s="1"/>
  <c r="Q247" i="55" s="1"/>
  <c r="K247" i="55"/>
  <c r="L247" i="55" s="1"/>
  <c r="M247" i="55" s="1"/>
  <c r="K260" i="55"/>
  <c r="L260" i="55" s="1"/>
  <c r="M260" i="55" s="1"/>
  <c r="O260" i="55"/>
  <c r="P260" i="55" s="1"/>
  <c r="Q260" i="55" s="1"/>
  <c r="O300" i="55"/>
  <c r="P300" i="55" s="1"/>
  <c r="Q300" i="55" s="1"/>
  <c r="K300" i="55"/>
  <c r="L300" i="55" s="1"/>
  <c r="M300" i="55" s="1"/>
  <c r="K282" i="55"/>
  <c r="L282" i="55" s="1"/>
  <c r="M282" i="55" s="1"/>
  <c r="O390" i="55"/>
  <c r="P390" i="55" s="1"/>
  <c r="Q390" i="55" s="1"/>
  <c r="K390" i="55"/>
  <c r="L390" i="55" s="1"/>
  <c r="M390" i="55" s="1"/>
  <c r="K191" i="55"/>
  <c r="L191" i="55" s="1"/>
  <c r="M191" i="55" s="1"/>
  <c r="K97" i="55"/>
  <c r="L97" i="55" s="1"/>
  <c r="M97" i="55" s="1"/>
  <c r="K113" i="55"/>
  <c r="L113" i="55" s="1"/>
  <c r="M113" i="55" s="1"/>
  <c r="K129" i="55"/>
  <c r="L129" i="55" s="1"/>
  <c r="M129" i="55" s="1"/>
  <c r="K145" i="55"/>
  <c r="L145" i="55" s="1"/>
  <c r="M145" i="55" s="1"/>
  <c r="K158" i="55"/>
  <c r="L158" i="55" s="1"/>
  <c r="M158" i="55" s="1"/>
  <c r="K167" i="55"/>
  <c r="L167" i="55" s="1"/>
  <c r="M167" i="55" s="1"/>
  <c r="K190" i="55"/>
  <c r="L190" i="55" s="1"/>
  <c r="M190" i="55" s="1"/>
  <c r="K203" i="55"/>
  <c r="L203" i="55" s="1"/>
  <c r="M203" i="55" s="1"/>
  <c r="K205" i="55"/>
  <c r="L205" i="55" s="1"/>
  <c r="M205" i="55" s="1"/>
  <c r="O243" i="55"/>
  <c r="P243" i="55" s="1"/>
  <c r="Q243" i="55" s="1"/>
  <c r="K243" i="55"/>
  <c r="L243" i="55" s="1"/>
  <c r="M243" i="55" s="1"/>
  <c r="O249" i="55"/>
  <c r="P249" i="55" s="1"/>
  <c r="Q249" i="55" s="1"/>
  <c r="K249" i="55"/>
  <c r="L249" i="55" s="1"/>
  <c r="M249" i="55" s="1"/>
  <c r="K272" i="55"/>
  <c r="L272" i="55" s="1"/>
  <c r="M272" i="55" s="1"/>
  <c r="O272" i="55"/>
  <c r="P272" i="55" s="1"/>
  <c r="Q272" i="55" s="1"/>
  <c r="O290" i="55"/>
  <c r="P290" i="55" s="1"/>
  <c r="Q290" i="55" s="1"/>
  <c r="K303" i="55"/>
  <c r="L303" i="55" s="1"/>
  <c r="M303" i="55" s="1"/>
  <c r="O235" i="55"/>
  <c r="P235" i="55" s="1"/>
  <c r="Q235" i="55" s="1"/>
  <c r="K235" i="55"/>
  <c r="L235" i="55" s="1"/>
  <c r="M235" i="55" s="1"/>
  <c r="O241" i="55"/>
  <c r="P241" i="55" s="1"/>
  <c r="Q241" i="55" s="1"/>
  <c r="K241" i="55"/>
  <c r="L241" i="55" s="1"/>
  <c r="M241" i="55" s="1"/>
  <c r="O250" i="55"/>
  <c r="P250" i="55" s="1"/>
  <c r="Q250" i="55" s="1"/>
  <c r="K250" i="55"/>
  <c r="L250" i="55" s="1"/>
  <c r="M250" i="55" s="1"/>
  <c r="K204" i="55"/>
  <c r="L204" i="55" s="1"/>
  <c r="M204" i="55" s="1"/>
  <c r="O179" i="55"/>
  <c r="P179" i="55" s="1"/>
  <c r="Q179" i="55" s="1"/>
  <c r="K160" i="55"/>
  <c r="L160" i="55" s="1"/>
  <c r="M160" i="55" s="1"/>
  <c r="K197" i="55"/>
  <c r="L197" i="55" s="1"/>
  <c r="M197" i="55" s="1"/>
  <c r="O240" i="55"/>
  <c r="P240" i="55" s="1"/>
  <c r="Q240" i="55" s="1"/>
  <c r="K240" i="55"/>
  <c r="L240" i="55" s="1"/>
  <c r="M240" i="55" s="1"/>
  <c r="O269" i="55"/>
  <c r="P269" i="55" s="1"/>
  <c r="Q269" i="55" s="1"/>
  <c r="O284" i="55"/>
  <c r="P284" i="55" s="1"/>
  <c r="Q284" i="55" s="1"/>
  <c r="K284" i="55"/>
  <c r="L284" i="55" s="1"/>
  <c r="M284" i="55" s="1"/>
  <c r="K315" i="55"/>
  <c r="L315" i="55" s="1"/>
  <c r="M315" i="55" s="1"/>
  <c r="K371" i="55"/>
  <c r="L371" i="55" s="1"/>
  <c r="M371" i="55" s="1"/>
  <c r="O371" i="55"/>
  <c r="P371" i="55" s="1"/>
  <c r="Q371" i="55" s="1"/>
  <c r="K366" i="55"/>
  <c r="L366" i="55" s="1"/>
  <c r="M366" i="55" s="1"/>
  <c r="O366" i="55"/>
  <c r="P366" i="55" s="1"/>
  <c r="Q366" i="55" s="1"/>
  <c r="O238" i="55"/>
  <c r="P238" i="55" s="1"/>
  <c r="Q238" i="55" s="1"/>
  <c r="K238" i="55"/>
  <c r="L238" i="55" s="1"/>
  <c r="M238" i="55" s="1"/>
  <c r="O246" i="55"/>
  <c r="P246" i="55" s="1"/>
  <c r="Q246" i="55" s="1"/>
  <c r="K246" i="55"/>
  <c r="L246" i="55" s="1"/>
  <c r="M246" i="55" s="1"/>
  <c r="O270" i="55"/>
  <c r="P270" i="55" s="1"/>
  <c r="Q270" i="55" s="1"/>
  <c r="K270" i="55"/>
  <c r="L270" i="55" s="1"/>
  <c r="M270" i="55" s="1"/>
  <c r="O297" i="55"/>
  <c r="P297" i="55" s="1"/>
  <c r="Q297" i="55" s="1"/>
  <c r="K297" i="55"/>
  <c r="L297" i="55" s="1"/>
  <c r="M297" i="55" s="1"/>
  <c r="K313" i="55"/>
  <c r="L313" i="55" s="1"/>
  <c r="M313" i="55" s="1"/>
  <c r="O313" i="55"/>
  <c r="P313" i="55" s="1"/>
  <c r="Q313" i="55" s="1"/>
  <c r="O319" i="55"/>
  <c r="P319" i="55" s="1"/>
  <c r="Q319" i="55" s="1"/>
  <c r="O335" i="55"/>
  <c r="P335" i="55" s="1"/>
  <c r="Q335" i="55" s="1"/>
  <c r="K339" i="55"/>
  <c r="L339" i="55" s="1"/>
  <c r="M339" i="55" s="1"/>
  <c r="O339" i="55"/>
  <c r="P339" i="55" s="1"/>
  <c r="Q339" i="55" s="1"/>
  <c r="K374" i="55"/>
  <c r="L374" i="55" s="1"/>
  <c r="M374" i="55" s="1"/>
  <c r="O374" i="55"/>
  <c r="P374" i="55" s="1"/>
  <c r="Q374" i="55" s="1"/>
  <c r="K376" i="55"/>
  <c r="L376" i="55" s="1"/>
  <c r="M376" i="55" s="1"/>
  <c r="O376" i="55"/>
  <c r="P376" i="55" s="1"/>
  <c r="Q376" i="55" s="1"/>
  <c r="O236" i="55"/>
  <c r="P236" i="55" s="1"/>
  <c r="Q236" i="55" s="1"/>
  <c r="K236" i="55"/>
  <c r="L236" i="55" s="1"/>
  <c r="M236" i="55" s="1"/>
  <c r="O244" i="55"/>
  <c r="P244" i="55" s="1"/>
  <c r="Q244" i="55" s="1"/>
  <c r="K244" i="55"/>
  <c r="L244" i="55" s="1"/>
  <c r="M244" i="55" s="1"/>
  <c r="O252" i="55"/>
  <c r="K252" i="55"/>
  <c r="L252" i="55" s="1"/>
  <c r="M252" i="55" s="1"/>
  <c r="O283" i="55"/>
  <c r="P283" i="55" s="1"/>
  <c r="Q283" i="55" s="1"/>
  <c r="K283" i="55"/>
  <c r="L283" i="55" s="1"/>
  <c r="M283" i="55" s="1"/>
  <c r="O291" i="55"/>
  <c r="P291" i="55" s="1"/>
  <c r="Q291" i="55" s="1"/>
  <c r="K291" i="55"/>
  <c r="L291" i="55" s="1"/>
  <c r="M291" i="55" s="1"/>
  <c r="O314" i="55"/>
  <c r="P314" i="55" s="1"/>
  <c r="Q314" i="55" s="1"/>
  <c r="K314" i="55"/>
  <c r="L314" i="55" s="1"/>
  <c r="M314" i="55" s="1"/>
  <c r="K351" i="55"/>
  <c r="L351" i="55" s="1"/>
  <c r="M351" i="55" s="1"/>
  <c r="O351" i="55"/>
  <c r="P351" i="55" s="1"/>
  <c r="Q351" i="55" s="1"/>
  <c r="K355" i="55"/>
  <c r="L355" i="55" s="1"/>
  <c r="M355" i="55" s="1"/>
  <c r="O355" i="55"/>
  <c r="P355" i="55" s="1"/>
  <c r="Q355" i="55" s="1"/>
  <c r="K361" i="55"/>
  <c r="L361" i="55" s="1"/>
  <c r="M361" i="55" s="1"/>
  <c r="O361" i="55"/>
  <c r="P361" i="55" s="1"/>
  <c r="Q361" i="55" s="1"/>
  <c r="O386" i="55"/>
  <c r="P386" i="55" s="1"/>
  <c r="Q386" i="55" s="1"/>
  <c r="K386" i="55"/>
  <c r="L386" i="55" s="1"/>
  <c r="M386" i="55" s="1"/>
  <c r="K295" i="55"/>
  <c r="L295" i="55" s="1"/>
  <c r="M295" i="55" s="1"/>
  <c r="K321" i="55"/>
  <c r="L321" i="55" s="1"/>
  <c r="M321" i="55" s="1"/>
  <c r="O321" i="55"/>
  <c r="P321" i="55" s="1"/>
  <c r="Q321" i="55" s="1"/>
  <c r="K327" i="55"/>
  <c r="L327" i="55" s="1"/>
  <c r="M327" i="55" s="1"/>
  <c r="O327" i="55"/>
  <c r="P327" i="55" s="1"/>
  <c r="Q327" i="55" s="1"/>
  <c r="K336" i="55"/>
  <c r="L336" i="55" s="1"/>
  <c r="M336" i="55" s="1"/>
  <c r="O336" i="55"/>
  <c r="P336" i="55" s="1"/>
  <c r="Q336" i="55" s="1"/>
  <c r="K349" i="55"/>
  <c r="L349" i="55" s="1"/>
  <c r="M349" i="55" s="1"/>
  <c r="O349" i="55"/>
  <c r="P349" i="55" s="1"/>
  <c r="Q349" i="55" s="1"/>
  <c r="K352" i="55"/>
  <c r="L352" i="55" s="1"/>
  <c r="M352" i="55" s="1"/>
  <c r="O352" i="55"/>
  <c r="P352" i="55" s="1"/>
  <c r="Q352" i="55" s="1"/>
  <c r="K367" i="55"/>
  <c r="L367" i="55" s="1"/>
  <c r="M367" i="55" s="1"/>
  <c r="O367" i="55"/>
  <c r="P367" i="55" s="1"/>
  <c r="Q367" i="55" s="1"/>
  <c r="O275" i="55"/>
  <c r="P275" i="55" s="1"/>
  <c r="Q275" i="55" s="1"/>
  <c r="K275" i="55"/>
  <c r="L275" i="55" s="1"/>
  <c r="M275" i="55" s="1"/>
  <c r="K277" i="55"/>
  <c r="L277" i="55" s="1"/>
  <c r="M277" i="55" s="1"/>
  <c r="K301" i="55"/>
  <c r="L301" i="55" s="1"/>
  <c r="M301" i="55" s="1"/>
  <c r="O308" i="55"/>
  <c r="P308" i="55" s="1"/>
  <c r="Q308" i="55" s="1"/>
  <c r="K308" i="55"/>
  <c r="L308" i="55" s="1"/>
  <c r="M308" i="55" s="1"/>
  <c r="K356" i="55"/>
  <c r="L356" i="55" s="1"/>
  <c r="M356" i="55" s="1"/>
  <c r="O356" i="55"/>
  <c r="P356" i="55" s="1"/>
  <c r="Q356" i="55" s="1"/>
  <c r="O311" i="55"/>
  <c r="P311" i="55" s="1"/>
  <c r="Q311" i="55" s="1"/>
  <c r="K311" i="55"/>
  <c r="L311" i="55" s="1"/>
  <c r="M311" i="55" s="1"/>
  <c r="K320" i="55"/>
  <c r="L320" i="55" s="1"/>
  <c r="M320" i="55" s="1"/>
  <c r="O320" i="55"/>
  <c r="P320" i="55" s="1"/>
  <c r="Q320" i="55" s="1"/>
  <c r="K328" i="55"/>
  <c r="L328" i="55" s="1"/>
  <c r="M328" i="55" s="1"/>
  <c r="O328" i="55"/>
  <c r="P328" i="55" s="1"/>
  <c r="Q328" i="55" s="1"/>
  <c r="K334" i="55"/>
  <c r="L334" i="55" s="1"/>
  <c r="M334" i="55" s="1"/>
  <c r="O334" i="55"/>
  <c r="P334" i="55" s="1"/>
  <c r="Q334" i="55" s="1"/>
  <c r="K347" i="55"/>
  <c r="L347" i="55" s="1"/>
  <c r="M347" i="55" s="1"/>
  <c r="O347" i="55"/>
  <c r="P347" i="55" s="1"/>
  <c r="Q347" i="55" s="1"/>
  <c r="K353" i="55"/>
  <c r="L353" i="55" s="1"/>
  <c r="M353" i="55" s="1"/>
  <c r="O353" i="55"/>
  <c r="P353" i="55" s="1"/>
  <c r="Q353" i="55" s="1"/>
  <c r="K370" i="55"/>
  <c r="L370" i="55" s="1"/>
  <c r="M370" i="55" s="1"/>
  <c r="O370" i="55"/>
  <c r="P370" i="55" s="1"/>
  <c r="Q370" i="55" s="1"/>
  <c r="O397" i="55"/>
  <c r="P397" i="55" s="1"/>
  <c r="Q397" i="55" s="1"/>
  <c r="K397" i="55"/>
  <c r="L397" i="55" s="1"/>
  <c r="M397" i="55" s="1"/>
  <c r="K324" i="55"/>
  <c r="L324" i="55" s="1"/>
  <c r="M324" i="55" s="1"/>
  <c r="O324" i="55"/>
  <c r="P324" i="55" s="1"/>
  <c r="Q324" i="55" s="1"/>
  <c r="K326" i="55"/>
  <c r="L326" i="55" s="1"/>
  <c r="M326" i="55" s="1"/>
  <c r="O326" i="55"/>
  <c r="P326" i="55" s="1"/>
  <c r="Q326" i="55" s="1"/>
  <c r="K340" i="55"/>
  <c r="L340" i="55" s="1"/>
  <c r="M340" i="55" s="1"/>
  <c r="O340" i="55"/>
  <c r="P340" i="55" s="1"/>
  <c r="Q340" i="55" s="1"/>
  <c r="K363" i="55"/>
  <c r="L363" i="55" s="1"/>
  <c r="M363" i="55" s="1"/>
  <c r="O363" i="55"/>
  <c r="P363" i="55" s="1"/>
  <c r="Q363" i="55" s="1"/>
  <c r="K384" i="55"/>
  <c r="L384" i="55" s="1"/>
  <c r="M384" i="55" s="1"/>
  <c r="O384" i="55"/>
  <c r="P384" i="55" s="1"/>
  <c r="Q384" i="55" s="1"/>
  <c r="K302" i="55"/>
  <c r="L302" i="55" s="1"/>
  <c r="M302" i="55" s="1"/>
  <c r="O316" i="55"/>
  <c r="P316" i="55" s="1"/>
  <c r="Q316" i="55" s="1"/>
  <c r="K330" i="55"/>
  <c r="L330" i="55" s="1"/>
  <c r="M330" i="55" s="1"/>
  <c r="O330" i="55"/>
  <c r="P330" i="55" s="1"/>
  <c r="Q330" i="55" s="1"/>
  <c r="O385" i="55"/>
  <c r="P385" i="55" s="1"/>
  <c r="Q385" i="55" s="1"/>
  <c r="K385" i="55"/>
  <c r="L385" i="55" s="1"/>
  <c r="M385" i="55" s="1"/>
  <c r="K365" i="55"/>
  <c r="L365" i="55" s="1"/>
  <c r="M365" i="55" s="1"/>
  <c r="O365" i="55"/>
  <c r="P365" i="55" s="1"/>
  <c r="Q365" i="55" s="1"/>
  <c r="O387" i="55"/>
  <c r="P387" i="55" s="1"/>
  <c r="Q387" i="55" s="1"/>
  <c r="K387" i="55"/>
  <c r="L387" i="55" s="1"/>
  <c r="M387" i="55" s="1"/>
  <c r="K344" i="55"/>
  <c r="L344" i="55" s="1"/>
  <c r="M344" i="55" s="1"/>
  <c r="O344" i="55"/>
  <c r="P344" i="55" s="1"/>
  <c r="Q344" i="55" s="1"/>
  <c r="K348" i="55"/>
  <c r="L348" i="55" s="1"/>
  <c r="M348" i="55" s="1"/>
  <c r="O348" i="55"/>
  <c r="P348" i="55" s="1"/>
  <c r="Q348" i="55" s="1"/>
  <c r="K360" i="55"/>
  <c r="L360" i="55" s="1"/>
  <c r="M360" i="55" s="1"/>
  <c r="O360" i="55"/>
  <c r="P360" i="55" s="1"/>
  <c r="Q360" i="55" s="1"/>
  <c r="K378" i="55"/>
  <c r="L378" i="55" s="1"/>
  <c r="M378" i="55" s="1"/>
  <c r="O378" i="55"/>
  <c r="P378" i="55" s="1"/>
  <c r="Q378" i="55" s="1"/>
  <c r="O382" i="55"/>
  <c r="P382" i="55" s="1"/>
  <c r="Q382" i="55" s="1"/>
  <c r="K329" i="55"/>
  <c r="L329" i="55" s="1"/>
  <c r="M329" i="55" s="1"/>
  <c r="O329" i="55"/>
  <c r="P329" i="55" s="1"/>
  <c r="Q329" i="55" s="1"/>
  <c r="O346" i="55"/>
  <c r="P346" i="55" s="1"/>
  <c r="Q346" i="55" s="1"/>
  <c r="O358" i="55"/>
  <c r="P358" i="55" s="1"/>
  <c r="Q358" i="55" s="1"/>
  <c r="K377" i="55"/>
  <c r="L377" i="55" s="1"/>
  <c r="M377" i="55" s="1"/>
  <c r="O377" i="55"/>
  <c r="P377" i="55" s="1"/>
  <c r="Q377" i="55" s="1"/>
  <c r="K380" i="55"/>
  <c r="L380" i="55" s="1"/>
  <c r="M380" i="55" s="1"/>
  <c r="O380" i="55"/>
  <c r="P380" i="55" s="1"/>
  <c r="Q380" i="55" s="1"/>
  <c r="O388" i="55"/>
  <c r="P388" i="55" s="1"/>
  <c r="Q388" i="55" s="1"/>
  <c r="K388" i="55"/>
  <c r="L388" i="55" s="1"/>
  <c r="M388" i="55" s="1"/>
  <c r="O395" i="55"/>
  <c r="P395" i="55" s="1"/>
  <c r="Q395" i="55" s="1"/>
  <c r="K395" i="55"/>
  <c r="L395" i="55" s="1"/>
  <c r="M395" i="55" s="1"/>
  <c r="O389" i="55"/>
  <c r="P389" i="55" s="1"/>
  <c r="Q389" i="55" s="1"/>
  <c r="K389" i="55"/>
  <c r="L389" i="55" s="1"/>
  <c r="M389" i="55" s="1"/>
  <c r="O391" i="55"/>
  <c r="P391" i="55" s="1"/>
  <c r="Q391" i="55" s="1"/>
  <c r="K391" i="55"/>
  <c r="L391" i="55" s="1"/>
  <c r="M391" i="55" s="1"/>
  <c r="O392" i="55"/>
  <c r="P392" i="55" s="1"/>
  <c r="Q392" i="55" s="1"/>
  <c r="K392" i="55"/>
  <c r="L392" i="55" s="1"/>
  <c r="M392" i="55" s="1"/>
  <c r="O396" i="55"/>
  <c r="P396" i="55" s="1"/>
  <c r="Q396" i="55" s="1"/>
  <c r="K396" i="55"/>
  <c r="L396" i="55" s="1"/>
  <c r="M396" i="55" s="1"/>
  <c r="O398" i="55"/>
  <c r="P398" i="55" s="1"/>
  <c r="Q398" i="55" s="1"/>
  <c r="K398" i="55"/>
  <c r="L398" i="55" s="1"/>
  <c r="M398" i="55" s="1"/>
  <c r="F274" i="41" l="1"/>
  <c r="F275" i="41"/>
  <c r="F276" i="41"/>
  <c r="F277" i="41"/>
  <c r="F278" i="41"/>
  <c r="F279" i="41"/>
  <c r="F280" i="41"/>
  <c r="F281" i="41"/>
  <c r="F282" i="41"/>
  <c r="F283" i="41"/>
  <c r="F284" i="41"/>
  <c r="F285" i="41"/>
  <c r="F286" i="41"/>
  <c r="F287" i="41"/>
  <c r="F288" i="41"/>
  <c r="F289" i="41"/>
  <c r="F290" i="41"/>
  <c r="F291" i="41"/>
  <c r="F292" i="41"/>
  <c r="F293" i="41"/>
  <c r="F294" i="41"/>
  <c r="F295" i="41"/>
  <c r="F296" i="41"/>
  <c r="F297" i="41"/>
  <c r="F298" i="41"/>
  <c r="F299" i="41"/>
  <c r="F300" i="41"/>
  <c r="F301" i="41"/>
  <c r="F302" i="41"/>
  <c r="F303" i="41"/>
  <c r="F304" i="41"/>
  <c r="F305" i="41"/>
  <c r="F306" i="41"/>
  <c r="F307" i="41"/>
  <c r="F308" i="41"/>
  <c r="F309" i="41"/>
  <c r="F310" i="41"/>
  <c r="F311" i="41"/>
  <c r="F312" i="41"/>
  <c r="F313" i="41"/>
  <c r="F314" i="41"/>
  <c r="F315" i="41"/>
  <c r="F316" i="41"/>
  <c r="F317" i="41"/>
  <c r="F318" i="41"/>
  <c r="F319" i="41"/>
  <c r="F320" i="41"/>
  <c r="F321" i="41"/>
  <c r="F322" i="41"/>
  <c r="F323" i="41"/>
  <c r="F324" i="41"/>
  <c r="F325" i="41"/>
  <c r="F326" i="41"/>
  <c r="F327" i="41"/>
  <c r="F328" i="41"/>
  <c r="F329" i="41"/>
  <c r="F330" i="41"/>
  <c r="F331" i="41"/>
  <c r="F332" i="41"/>
  <c r="F333" i="41"/>
  <c r="F334" i="41"/>
  <c r="F335" i="41"/>
  <c r="F336" i="41"/>
  <c r="F337" i="41"/>
  <c r="F338" i="41"/>
  <c r="F339" i="41"/>
  <c r="F340" i="41"/>
  <c r="F341" i="41"/>
  <c r="F342" i="41"/>
  <c r="F343" i="41"/>
  <c r="F344" i="41"/>
  <c r="F345" i="41"/>
  <c r="F346" i="41"/>
  <c r="F347" i="41"/>
  <c r="F348" i="41"/>
  <c r="F349" i="41"/>
  <c r="F350" i="41"/>
  <c r="F351" i="41"/>
  <c r="F352" i="41"/>
  <c r="F353" i="41"/>
  <c r="F354" i="41"/>
  <c r="F355" i="41"/>
  <c r="F356" i="41"/>
  <c r="F357" i="41"/>
  <c r="F358" i="41"/>
  <c r="F359" i="41"/>
  <c r="F360" i="41"/>
  <c r="F361" i="41"/>
  <c r="F362" i="41"/>
  <c r="F363" i="41"/>
  <c r="F364" i="41"/>
  <c r="F365" i="41"/>
  <c r="F366" i="41"/>
  <c r="F367" i="41"/>
  <c r="F368" i="41"/>
  <c r="F369" i="41"/>
  <c r="F370" i="41"/>
  <c r="F371" i="41"/>
  <c r="F372" i="41"/>
  <c r="F373" i="41"/>
  <c r="F374" i="41"/>
  <c r="F375" i="41"/>
  <c r="F376" i="41"/>
  <c r="F377" i="41"/>
  <c r="F378" i="41"/>
  <c r="F379" i="41"/>
  <c r="F380" i="41"/>
  <c r="F381" i="41"/>
  <c r="F382" i="41"/>
  <c r="F383" i="41"/>
  <c r="F384" i="41"/>
  <c r="F385" i="41"/>
  <c r="F386" i="41"/>
  <c r="F387" i="41"/>
  <c r="F388" i="41"/>
  <c r="F389" i="41"/>
  <c r="F390" i="41"/>
  <c r="F391" i="41"/>
  <c r="F392" i="41"/>
  <c r="F393" i="41"/>
  <c r="F394" i="41"/>
  <c r="F395" i="41"/>
  <c r="F396" i="41"/>
  <c r="F397" i="41"/>
  <c r="F398" i="41"/>
  <c r="F399" i="41"/>
  <c r="F400" i="41"/>
  <c r="F401" i="41"/>
  <c r="F402" i="41"/>
  <c r="F403" i="41"/>
  <c r="F404" i="41"/>
  <c r="F405" i="41"/>
  <c r="F406" i="41"/>
  <c r="F407" i="41"/>
  <c r="F408" i="41"/>
  <c r="F409" i="41"/>
  <c r="F410" i="41"/>
  <c r="F411" i="41"/>
  <c r="F412" i="41"/>
  <c r="F413" i="41"/>
  <c r="F414" i="41"/>
  <c r="F415" i="41"/>
  <c r="F416" i="41"/>
  <c r="F417" i="41"/>
  <c r="F418" i="41"/>
  <c r="F419" i="41"/>
  <c r="F420" i="41"/>
  <c r="F421" i="41"/>
  <c r="F422" i="41"/>
  <c r="F423" i="41"/>
  <c r="F424" i="41"/>
  <c r="F425" i="41"/>
  <c r="F426" i="41"/>
  <c r="F427" i="41"/>
  <c r="F428" i="41"/>
  <c r="F429" i="41"/>
  <c r="F430" i="41"/>
  <c r="F431" i="41"/>
  <c r="F432" i="41"/>
  <c r="F433" i="41"/>
  <c r="F434" i="41"/>
  <c r="F435" i="41"/>
  <c r="F436" i="41"/>
  <c r="F437" i="41"/>
  <c r="F438" i="41"/>
  <c r="F439" i="41"/>
  <c r="F440" i="41"/>
  <c r="F441" i="41"/>
  <c r="F442" i="41"/>
  <c r="F443" i="41"/>
  <c r="F444" i="41"/>
  <c r="F445" i="41"/>
  <c r="F446" i="41"/>
  <c r="F447" i="41"/>
  <c r="F448" i="41"/>
  <c r="F449" i="41"/>
  <c r="F450" i="41"/>
  <c r="F451" i="41"/>
  <c r="F452" i="41"/>
  <c r="F453" i="41"/>
  <c r="F454" i="41"/>
  <c r="F455" i="41"/>
  <c r="F456" i="41"/>
  <c r="F457" i="41"/>
  <c r="F458" i="41"/>
  <c r="F459" i="41"/>
  <c r="F460" i="41"/>
  <c r="F461" i="41"/>
  <c r="F462" i="41"/>
  <c r="F463" i="41"/>
  <c r="F464" i="41"/>
  <c r="F465" i="41"/>
  <c r="F466" i="41"/>
  <c r="F467" i="41"/>
  <c r="F468" i="41"/>
  <c r="F469" i="41"/>
  <c r="F470" i="41"/>
  <c r="F471" i="41"/>
  <c r="F472" i="41"/>
  <c r="F473" i="41"/>
  <c r="F474" i="41"/>
  <c r="F475" i="41"/>
  <c r="F476" i="41"/>
  <c r="F477" i="41"/>
  <c r="F478" i="41"/>
  <c r="F479" i="41"/>
  <c r="F480" i="41"/>
  <c r="F481" i="41"/>
  <c r="F482" i="41"/>
  <c r="F483" i="41"/>
  <c r="F484" i="41"/>
  <c r="F485" i="41"/>
  <c r="F486" i="41"/>
  <c r="F487" i="41"/>
  <c r="F488" i="41"/>
  <c r="F489" i="41"/>
  <c r="F490" i="41"/>
  <c r="F491" i="41"/>
  <c r="F492" i="41"/>
  <c r="F493" i="41"/>
  <c r="F494" i="41"/>
  <c r="F495" i="41"/>
  <c r="F496" i="41"/>
  <c r="F497" i="41"/>
  <c r="F498" i="41"/>
  <c r="F499" i="41"/>
  <c r="F500" i="41"/>
  <c r="F501" i="41"/>
  <c r="F502" i="41"/>
  <c r="F503" i="41"/>
  <c r="F504" i="41"/>
  <c r="F505" i="41"/>
  <c r="F506" i="41"/>
  <c r="F507" i="41"/>
  <c r="F508" i="41"/>
  <c r="F509" i="41"/>
  <c r="F510" i="41"/>
  <c r="F511" i="41"/>
  <c r="F512" i="41"/>
  <c r="F513" i="41"/>
  <c r="F514" i="41"/>
  <c r="F515" i="41"/>
  <c r="F516" i="41"/>
  <c r="F517" i="41"/>
  <c r="F518" i="41"/>
  <c r="F519" i="41"/>
  <c r="F520" i="41"/>
  <c r="F521" i="41"/>
  <c r="F522" i="41"/>
  <c r="F523" i="41"/>
  <c r="F524" i="41"/>
  <c r="F525" i="41"/>
  <c r="F526" i="41"/>
  <c r="F527" i="41"/>
  <c r="F528" i="41"/>
  <c r="F529" i="41"/>
  <c r="F530" i="41"/>
  <c r="F531" i="41"/>
  <c r="F532" i="41"/>
  <c r="F533" i="41"/>
  <c r="F534" i="41"/>
  <c r="F535" i="41"/>
  <c r="F536" i="41"/>
  <c r="F537" i="41"/>
  <c r="F538" i="41"/>
  <c r="F539" i="41"/>
  <c r="F540" i="41"/>
  <c r="F541" i="41"/>
  <c r="F542" i="41"/>
  <c r="F543" i="41"/>
  <c r="F544" i="41"/>
  <c r="F545" i="41"/>
  <c r="F546" i="41"/>
  <c r="F547" i="41"/>
  <c r="F548" i="41"/>
  <c r="F549" i="41"/>
  <c r="F550" i="41"/>
  <c r="F551" i="41"/>
  <c r="F552" i="41"/>
  <c r="F553" i="41"/>
  <c r="F554" i="41"/>
  <c r="F555" i="41"/>
  <c r="F556" i="41"/>
  <c r="F557" i="41"/>
  <c r="F558" i="41"/>
  <c r="F559" i="41"/>
  <c r="F560" i="41"/>
  <c r="F561" i="41"/>
  <c r="F562" i="41"/>
  <c r="F563" i="41"/>
  <c r="F564" i="41"/>
  <c r="F565" i="41"/>
  <c r="F566" i="41"/>
  <c r="F567" i="41"/>
  <c r="F568" i="41"/>
  <c r="F569" i="41"/>
  <c r="F570" i="41"/>
  <c r="F595" i="41"/>
  <c r="F596" i="41"/>
  <c r="F597" i="41"/>
  <c r="F598" i="41"/>
  <c r="F599" i="41"/>
  <c r="F600" i="41"/>
  <c r="F601" i="41"/>
  <c r="F602" i="41"/>
  <c r="F603" i="41"/>
  <c r="F604" i="41"/>
  <c r="F605" i="41"/>
  <c r="F606" i="41"/>
  <c r="F607" i="41"/>
  <c r="F608" i="41"/>
  <c r="F609" i="41"/>
  <c r="F610" i="41"/>
  <c r="F611" i="41"/>
  <c r="F612" i="41"/>
  <c r="F613" i="41"/>
  <c r="F614" i="41"/>
  <c r="F615" i="41"/>
  <c r="F616" i="41"/>
  <c r="F617" i="41"/>
  <c r="F618" i="41"/>
  <c r="F619" i="41"/>
  <c r="F620" i="41"/>
  <c r="F621" i="41"/>
  <c r="F622" i="41"/>
  <c r="F623" i="41"/>
  <c r="F624" i="41"/>
  <c r="F625" i="41"/>
  <c r="F626" i="41"/>
  <c r="F627" i="41"/>
  <c r="F628" i="41"/>
  <c r="F629" i="41"/>
  <c r="F630" i="41"/>
  <c r="F631" i="41"/>
  <c r="F632" i="41"/>
  <c r="F633" i="41"/>
  <c r="F634" i="41"/>
  <c r="F635" i="41"/>
  <c r="F636" i="41"/>
  <c r="F637" i="41"/>
  <c r="F638" i="41"/>
  <c r="F639" i="41"/>
  <c r="F640" i="41"/>
  <c r="F641" i="41"/>
  <c r="F642" i="41"/>
  <c r="F643" i="41"/>
  <c r="F644" i="41"/>
  <c r="F645" i="41"/>
  <c r="F646" i="41"/>
  <c r="F647" i="41"/>
  <c r="F648" i="41"/>
  <c r="F649" i="41"/>
  <c r="F650" i="41"/>
  <c r="F651" i="41"/>
  <c r="F652" i="41"/>
  <c r="F653" i="41"/>
  <c r="F654" i="41"/>
  <c r="F655" i="41"/>
  <c r="F656" i="41"/>
  <c r="F657" i="41"/>
  <c r="F658" i="41"/>
  <c r="F659" i="41"/>
  <c r="F660" i="41"/>
  <c r="F661" i="41"/>
  <c r="F662" i="41"/>
  <c r="F663" i="41"/>
  <c r="F664" i="41"/>
  <c r="F665" i="41"/>
  <c r="F666" i="41"/>
  <c r="F667" i="41"/>
  <c r="F668" i="41"/>
  <c r="F669" i="41"/>
  <c r="F670" i="41"/>
  <c r="F671" i="41"/>
  <c r="F672" i="41"/>
  <c r="F673" i="41"/>
  <c r="F674" i="41"/>
  <c r="F675" i="41"/>
  <c r="F676" i="41"/>
  <c r="F677" i="41"/>
  <c r="F678" i="41"/>
  <c r="F679" i="41"/>
  <c r="F680" i="41"/>
  <c r="F681" i="41"/>
  <c r="F682" i="41"/>
  <c r="F683" i="41"/>
  <c r="F684" i="41"/>
  <c r="F685" i="41"/>
  <c r="F686" i="41"/>
  <c r="F687" i="41"/>
  <c r="F688" i="41"/>
  <c r="F689" i="41"/>
  <c r="F690" i="41"/>
  <c r="F691" i="41"/>
  <c r="F692" i="41"/>
  <c r="F693" i="41"/>
  <c r="F694" i="41"/>
  <c r="F695" i="41"/>
  <c r="F696" i="41"/>
  <c r="F697" i="41"/>
  <c r="F698" i="41"/>
  <c r="F699" i="41"/>
  <c r="F700" i="41"/>
  <c r="F701" i="41"/>
  <c r="F702" i="41"/>
  <c r="F703" i="41"/>
  <c r="F704" i="41"/>
  <c r="F705" i="41"/>
  <c r="F706" i="41"/>
  <c r="F707" i="41"/>
  <c r="F708" i="41"/>
  <c r="F709" i="41"/>
  <c r="F710" i="41"/>
  <c r="F711" i="41"/>
  <c r="F712" i="41"/>
  <c r="F713" i="41"/>
  <c r="F714" i="41"/>
  <c r="F715" i="41"/>
  <c r="F716" i="41"/>
  <c r="F717" i="41"/>
  <c r="F718" i="41"/>
  <c r="F719" i="41"/>
  <c r="F720" i="41"/>
  <c r="F721" i="41"/>
  <c r="F722" i="41"/>
  <c r="F723" i="41"/>
  <c r="F724" i="41"/>
  <c r="F725" i="41"/>
  <c r="F726" i="41"/>
  <c r="F727" i="41"/>
  <c r="F728" i="41"/>
  <c r="F729" i="41"/>
  <c r="F730" i="41"/>
  <c r="F731" i="41"/>
  <c r="F732" i="41"/>
  <c r="F733" i="41"/>
  <c r="F734" i="41"/>
  <c r="F735" i="41"/>
  <c r="F736" i="41"/>
  <c r="F737" i="41"/>
  <c r="F738" i="41"/>
  <c r="F739" i="41"/>
  <c r="F740" i="41"/>
  <c r="F741" i="41"/>
  <c r="F742" i="41"/>
  <c r="F743" i="41"/>
  <c r="F744" i="41"/>
  <c r="F745" i="41"/>
  <c r="F746" i="41"/>
  <c r="F747" i="41"/>
  <c r="F748" i="41"/>
  <c r="F749" i="41"/>
  <c r="F750" i="41"/>
  <c r="F751" i="41"/>
  <c r="F752" i="41"/>
  <c r="F753" i="41"/>
  <c r="F754" i="41"/>
  <c r="F755" i="41"/>
  <c r="F756" i="41"/>
  <c r="F757" i="41"/>
  <c r="F758" i="41"/>
  <c r="F759" i="41"/>
  <c r="F760" i="41"/>
  <c r="F761" i="41"/>
  <c r="F762" i="41"/>
  <c r="F763" i="41"/>
  <c r="F764" i="41"/>
  <c r="F765" i="41"/>
  <c r="F766" i="41"/>
  <c r="F767" i="41"/>
  <c r="F768" i="41"/>
  <c r="F769" i="41"/>
  <c r="F770" i="41"/>
  <c r="F771" i="41"/>
  <c r="F772" i="41"/>
  <c r="F773" i="41"/>
  <c r="F774" i="41"/>
  <c r="F775" i="41"/>
  <c r="F776" i="41"/>
  <c r="F777" i="41"/>
  <c r="F778" i="41"/>
  <c r="F779" i="41"/>
  <c r="F780" i="41"/>
  <c r="F781" i="41"/>
  <c r="F782" i="41"/>
  <c r="F783" i="41"/>
  <c r="F784" i="41"/>
  <c r="F785" i="41"/>
  <c r="F786" i="41"/>
  <c r="F787" i="41"/>
  <c r="F788" i="41"/>
  <c r="F789" i="41"/>
  <c r="F790" i="41"/>
  <c r="F791" i="41"/>
  <c r="F792" i="41"/>
  <c r="F793" i="41"/>
  <c r="F794" i="41"/>
  <c r="F795" i="41"/>
  <c r="F796" i="41"/>
  <c r="F797" i="41"/>
  <c r="F798" i="41"/>
  <c r="F799" i="41"/>
  <c r="F800" i="41"/>
  <c r="F801" i="41"/>
  <c r="F802" i="41"/>
  <c r="F803" i="41"/>
  <c r="F804" i="41"/>
  <c r="F805" i="41"/>
  <c r="F806" i="41"/>
  <c r="F807" i="41"/>
  <c r="F808" i="41"/>
  <c r="F809" i="41"/>
  <c r="F810" i="41"/>
  <c r="F811" i="41"/>
  <c r="F812" i="41"/>
  <c r="F813" i="41"/>
  <c r="F814" i="41"/>
  <c r="F815" i="41"/>
  <c r="F816" i="41"/>
  <c r="F817" i="41"/>
  <c r="F818" i="41"/>
  <c r="F819" i="41"/>
  <c r="F820" i="41"/>
  <c r="F821" i="41"/>
  <c r="F822" i="41"/>
  <c r="F823" i="41"/>
  <c r="F824" i="41"/>
  <c r="F825" i="41"/>
  <c r="F826" i="41"/>
  <c r="F827" i="41"/>
  <c r="F828" i="41"/>
  <c r="F829" i="41"/>
  <c r="F830" i="41"/>
  <c r="F831" i="41"/>
  <c r="F832" i="41"/>
  <c r="F833" i="41"/>
  <c r="F834" i="41"/>
  <c r="F835" i="41"/>
  <c r="F836" i="41"/>
  <c r="F837" i="41"/>
  <c r="F838" i="41"/>
  <c r="F839" i="41"/>
  <c r="F840" i="41"/>
  <c r="F841" i="41"/>
  <c r="F842" i="41"/>
  <c r="F843" i="41"/>
  <c r="F844" i="41"/>
  <c r="F845" i="41"/>
  <c r="F846" i="41"/>
  <c r="F847" i="41"/>
  <c r="F848" i="41"/>
  <c r="F849" i="41"/>
  <c r="F850" i="41"/>
  <c r="F851" i="41"/>
  <c r="F852" i="41"/>
  <c r="F853" i="41"/>
  <c r="F854" i="41"/>
  <c r="F855" i="41"/>
  <c r="F856" i="41"/>
  <c r="F857" i="41"/>
  <c r="F858" i="41"/>
  <c r="F859" i="41"/>
  <c r="F860" i="41"/>
  <c r="F861" i="41"/>
  <c r="F862" i="41"/>
  <c r="F863" i="41"/>
  <c r="F864" i="41"/>
  <c r="F865" i="41"/>
  <c r="F866" i="41"/>
  <c r="F867" i="41"/>
  <c r="F868" i="41"/>
  <c r="F869" i="41"/>
  <c r="F870" i="41"/>
  <c r="F871" i="41"/>
  <c r="F872" i="41"/>
  <c r="F873" i="41"/>
  <c r="F874" i="41"/>
  <c r="F875" i="41"/>
  <c r="F876" i="41"/>
  <c r="F877" i="41"/>
  <c r="F878" i="41"/>
  <c r="F879" i="41"/>
  <c r="F880" i="41"/>
  <c r="F881" i="41"/>
  <c r="F882" i="41"/>
  <c r="F883" i="41"/>
  <c r="F884" i="41"/>
  <c r="F885" i="41"/>
  <c r="F886" i="41"/>
  <c r="F887" i="41"/>
  <c r="F888" i="41"/>
  <c r="F889" i="41"/>
  <c r="F890" i="41"/>
  <c r="F891" i="41"/>
  <c r="F892" i="41"/>
  <c r="F893" i="41"/>
  <c r="F894" i="41"/>
  <c r="F895" i="41"/>
  <c r="F896" i="41"/>
  <c r="F897" i="41"/>
  <c r="F898" i="41"/>
  <c r="F899" i="41"/>
  <c r="F900" i="41"/>
  <c r="F901" i="41"/>
  <c r="F902" i="41"/>
  <c r="F903" i="41"/>
  <c r="F904" i="41"/>
  <c r="F905" i="41"/>
  <c r="F906" i="41"/>
  <c r="F907" i="41"/>
  <c r="F908" i="41"/>
  <c r="F909" i="41"/>
  <c r="F910" i="41"/>
  <c r="F911" i="41"/>
  <c r="F912" i="41"/>
  <c r="F913" i="41"/>
  <c r="F914" i="41"/>
  <c r="F915" i="41"/>
  <c r="F916" i="41"/>
  <c r="F917" i="41"/>
  <c r="F918" i="41"/>
  <c r="F919" i="41"/>
  <c r="F920" i="41"/>
  <c r="F921" i="41"/>
  <c r="F922" i="41"/>
  <c r="F923" i="41"/>
  <c r="F924" i="41"/>
  <c r="F925" i="41"/>
  <c r="F926" i="41"/>
  <c r="F927" i="41"/>
  <c r="F928" i="41"/>
  <c r="F929" i="41"/>
  <c r="F930" i="41"/>
  <c r="F931" i="41"/>
  <c r="F932" i="41"/>
  <c r="F933" i="41"/>
  <c r="F934" i="41"/>
  <c r="F935" i="41"/>
  <c r="F936" i="41"/>
  <c r="F937" i="41"/>
  <c r="F938" i="41"/>
  <c r="F939" i="41"/>
  <c r="F940" i="41"/>
  <c r="F941" i="41"/>
  <c r="F942" i="41"/>
  <c r="F943" i="41"/>
  <c r="F944" i="41"/>
  <c r="F945" i="41"/>
  <c r="F946" i="41"/>
  <c r="F947" i="41"/>
  <c r="F948" i="41"/>
  <c r="F949" i="41"/>
  <c r="F950" i="41"/>
  <c r="F951" i="41"/>
  <c r="F952" i="41"/>
  <c r="F953" i="41"/>
  <c r="F954" i="41"/>
  <c r="F955" i="41"/>
  <c r="F956" i="41"/>
  <c r="F957" i="41"/>
  <c r="F958" i="41"/>
  <c r="F959" i="41"/>
  <c r="F960" i="41"/>
  <c r="F961" i="41"/>
  <c r="F962" i="41"/>
  <c r="F963" i="41"/>
  <c r="F964" i="41"/>
  <c r="F965" i="41"/>
  <c r="F966" i="41"/>
  <c r="F967" i="41"/>
  <c r="F968" i="41"/>
  <c r="F969" i="41"/>
  <c r="F970" i="41"/>
  <c r="F971" i="41"/>
  <c r="F972" i="41"/>
  <c r="F973" i="41"/>
  <c r="F974" i="41"/>
  <c r="F975" i="41"/>
  <c r="F976" i="41"/>
  <c r="F977" i="41"/>
  <c r="F978" i="41"/>
  <c r="F979" i="41"/>
  <c r="F980" i="41"/>
  <c r="F981" i="41"/>
  <c r="F982" i="41"/>
  <c r="F983" i="41"/>
  <c r="F984" i="41"/>
  <c r="F985" i="41"/>
  <c r="F986" i="41"/>
  <c r="F987" i="41"/>
  <c r="F988" i="41"/>
  <c r="F989" i="41"/>
  <c r="F990" i="41"/>
  <c r="F991" i="41"/>
  <c r="F992" i="41"/>
  <c r="F993" i="41"/>
  <c r="F994" i="41"/>
  <c r="F995" i="41"/>
  <c r="F996" i="41"/>
  <c r="F997" i="41"/>
  <c r="F998" i="41"/>
  <c r="F999" i="41"/>
  <c r="F1000" i="41"/>
  <c r="F1001" i="41"/>
  <c r="F1002" i="41"/>
  <c r="F1003" i="41"/>
  <c r="F1004" i="41"/>
  <c r="F1005" i="41"/>
  <c r="F1122" i="41"/>
  <c r="F1123" i="41"/>
  <c r="F1006" i="41"/>
  <c r="F1007" i="41"/>
  <c r="F1008" i="41"/>
  <c r="F1009" i="41"/>
  <c r="F1010" i="41"/>
  <c r="F1011" i="41"/>
  <c r="F1012" i="41"/>
  <c r="F1013" i="41"/>
  <c r="F1014" i="41"/>
  <c r="F1015" i="41"/>
  <c r="F1016" i="41"/>
  <c r="F1017" i="41"/>
  <c r="F1018" i="41"/>
  <c r="F1019" i="41"/>
  <c r="F1020" i="41"/>
  <c r="F1021" i="41"/>
  <c r="F1022" i="41"/>
  <c r="F1023" i="41"/>
  <c r="F1024" i="41"/>
  <c r="F1025" i="41"/>
  <c r="F1026" i="41"/>
  <c r="F1027" i="41"/>
  <c r="F1028" i="41"/>
  <c r="F1029" i="41"/>
  <c r="F1030" i="41"/>
  <c r="F1031" i="41"/>
  <c r="F1032" i="41"/>
  <c r="F1033" i="41"/>
  <c r="F1034" i="41"/>
  <c r="F1035" i="41"/>
  <c r="F1036" i="41"/>
  <c r="F1037" i="41"/>
  <c r="F1038" i="41"/>
  <c r="F1039" i="41"/>
  <c r="F1040" i="41"/>
  <c r="F1041" i="41"/>
  <c r="F1042" i="41"/>
  <c r="F1043" i="41"/>
  <c r="F1044" i="41"/>
  <c r="F1045" i="41"/>
  <c r="F1046" i="41"/>
  <c r="F1047" i="41"/>
  <c r="F1048" i="41"/>
  <c r="F1049" i="41"/>
  <c r="F1050" i="41"/>
  <c r="F1051" i="41"/>
  <c r="F1052" i="41"/>
  <c r="F1053" i="41"/>
  <c r="F1054" i="41"/>
  <c r="F1055" i="41"/>
  <c r="F1056" i="41"/>
  <c r="F1057" i="41"/>
  <c r="F1058" i="41"/>
  <c r="F1059" i="41"/>
  <c r="F1060" i="41"/>
  <c r="F1061" i="41"/>
  <c r="F1062" i="41"/>
  <c r="F1063" i="41"/>
  <c r="F1064" i="41"/>
  <c r="F1065" i="41"/>
  <c r="F1066" i="41"/>
  <c r="F1067" i="41"/>
  <c r="F1068" i="41"/>
  <c r="F1069" i="41"/>
  <c r="F1070" i="41"/>
  <c r="F1071" i="41"/>
  <c r="F1072" i="41"/>
  <c r="F1073" i="41"/>
  <c r="F1074" i="41"/>
  <c r="F1075" i="41"/>
  <c r="F1076" i="41"/>
  <c r="F1077" i="41"/>
  <c r="F1078" i="41"/>
  <c r="F1079" i="41"/>
  <c r="F1080" i="41"/>
  <c r="F1081" i="41"/>
  <c r="F1082" i="41"/>
  <c r="F1083" i="41"/>
  <c r="F1084" i="41"/>
  <c r="F1085" i="41"/>
  <c r="F1086" i="41"/>
  <c r="F1087" i="41"/>
  <c r="F1088" i="41"/>
  <c r="F1089" i="41"/>
  <c r="F1090" i="41"/>
  <c r="F1091" i="41"/>
  <c r="F1092" i="41"/>
  <c r="F1093" i="41"/>
  <c r="F1094" i="41"/>
  <c r="F1095" i="41"/>
  <c r="F1096" i="41"/>
  <c r="F1111" i="41"/>
  <c r="F1112" i="41"/>
  <c r="F1113" i="41"/>
  <c r="F1114" i="41"/>
  <c r="F1115" i="41"/>
  <c r="F1116" i="41"/>
  <c r="F1117" i="41"/>
  <c r="F1118" i="41"/>
  <c r="F1119" i="41"/>
  <c r="F1120" i="41"/>
  <c r="F1121" i="41"/>
  <c r="F1124" i="41"/>
  <c r="F1125" i="41"/>
  <c r="F1126" i="41"/>
  <c r="F1127" i="41"/>
  <c r="F1128" i="41"/>
  <c r="F1129" i="41"/>
  <c r="F1130" i="41"/>
  <c r="F1131" i="41"/>
  <c r="F1132" i="41"/>
  <c r="F1133" i="41"/>
  <c r="F1134" i="41"/>
  <c r="F1135" i="41"/>
  <c r="F1136" i="41"/>
  <c r="F1137" i="41"/>
  <c r="F1138" i="41"/>
  <c r="F1139" i="41"/>
  <c r="F1140" i="41"/>
  <c r="F1141" i="41"/>
  <c r="F1142" i="41"/>
  <c r="F1143" i="41"/>
  <c r="F1144" i="41"/>
  <c r="F1145" i="41"/>
  <c r="F1146" i="41"/>
  <c r="F1147" i="41"/>
  <c r="F1148" i="41"/>
  <c r="F1149" i="41"/>
  <c r="F1150" i="41"/>
  <c r="F1151" i="41"/>
  <c r="F1152" i="41"/>
  <c r="F1153" i="41"/>
  <c r="F1154" i="41"/>
  <c r="F1155" i="41"/>
  <c r="F1156" i="41"/>
  <c r="F1157" i="41"/>
  <c r="F1158" i="41"/>
  <c r="F1159" i="41"/>
  <c r="F1160" i="41"/>
  <c r="F1161" i="41"/>
  <c r="F1162" i="41"/>
  <c r="F1163" i="41"/>
  <c r="F1164" i="41"/>
  <c r="F1165" i="41"/>
  <c r="F1166" i="41"/>
  <c r="F1167" i="41"/>
  <c r="F1168" i="41"/>
  <c r="F1169" i="41"/>
  <c r="F1170" i="41"/>
  <c r="F1171" i="41"/>
  <c r="F1172" i="41"/>
  <c r="F1173" i="41"/>
  <c r="F1174" i="41"/>
  <c r="F1175" i="41"/>
  <c r="F1176" i="41"/>
  <c r="F1177" i="41"/>
  <c r="F1178" i="41"/>
  <c r="F1179" i="41"/>
  <c r="F1180" i="41"/>
  <c r="F1181" i="41"/>
  <c r="F1182" i="41"/>
  <c r="F1183" i="41"/>
  <c r="F1184" i="41"/>
  <c r="F1185" i="41"/>
  <c r="F1186" i="41"/>
  <c r="F1187" i="41"/>
  <c r="F1188" i="41"/>
  <c r="F1189" i="41"/>
  <c r="F1190" i="41"/>
  <c r="F1191" i="41"/>
  <c r="F1192" i="41"/>
  <c r="F1193" i="41"/>
  <c r="F1194" i="41"/>
  <c r="F1195" i="41"/>
  <c r="F1196" i="41"/>
  <c r="F1197" i="41"/>
  <c r="F1198" i="41"/>
  <c r="F1199" i="41"/>
  <c r="F1200" i="41"/>
  <c r="F1201" i="41"/>
  <c r="F1202" i="41"/>
  <c r="F1203" i="41"/>
  <c r="F1204" i="41"/>
  <c r="F1205" i="41"/>
  <c r="F1206" i="41"/>
  <c r="F1207" i="41"/>
  <c r="F1208" i="41"/>
  <c r="F1209" i="41"/>
  <c r="F1210" i="41"/>
  <c r="F1211" i="41"/>
  <c r="F1212" i="41"/>
  <c r="F1213" i="41"/>
  <c r="F1214" i="41"/>
  <c r="F1215" i="41"/>
  <c r="F1216" i="41"/>
  <c r="F1217" i="41"/>
  <c r="F1218" i="41"/>
  <c r="F1219" i="41"/>
  <c r="F1220" i="41"/>
  <c r="F1221" i="41"/>
  <c r="F1222" i="41"/>
  <c r="F1223" i="41"/>
  <c r="F1224" i="41"/>
  <c r="F1225" i="41"/>
  <c r="F1226" i="41"/>
  <c r="F1227" i="41"/>
  <c r="F1228" i="41"/>
  <c r="F1229" i="41"/>
  <c r="F1230" i="41"/>
  <c r="F1231" i="41"/>
  <c r="F1232" i="41"/>
  <c r="F1233" i="41"/>
  <c r="F1234" i="41"/>
  <c r="F1235" i="41"/>
  <c r="F1236" i="41"/>
  <c r="F1237" i="41"/>
  <c r="F1238" i="41"/>
  <c r="F1239" i="41"/>
  <c r="F1240" i="41"/>
  <c r="F1241" i="41"/>
  <c r="F1242" i="41"/>
  <c r="F1243" i="41"/>
  <c r="F1244" i="41"/>
  <c r="F1245" i="41"/>
  <c r="F1246" i="41"/>
  <c r="F1247" i="41"/>
  <c r="F1248" i="41"/>
  <c r="F1249" i="41"/>
  <c r="F1250" i="41"/>
  <c r="F1251" i="41"/>
  <c r="F1252" i="41"/>
  <c r="F1253" i="41"/>
  <c r="F1254" i="41"/>
  <c r="F1255" i="41"/>
  <c r="F1256" i="41"/>
  <c r="F1257" i="41"/>
  <c r="F1258" i="41"/>
  <c r="F1259" i="41"/>
  <c r="F1260" i="41"/>
  <c r="F1261" i="41"/>
  <c r="F1262" i="41"/>
  <c r="F1263" i="41"/>
  <c r="F1264" i="41"/>
  <c r="F1265" i="41"/>
  <c r="F1266" i="41"/>
  <c r="F1267" i="41"/>
  <c r="F1268" i="41"/>
  <c r="F1269" i="41"/>
  <c r="F1270" i="41"/>
  <c r="F1271" i="41"/>
  <c r="F1272" i="41"/>
  <c r="F1273" i="41"/>
  <c r="F1274" i="41"/>
  <c r="F1275" i="41"/>
  <c r="F1276" i="41"/>
  <c r="F1277" i="41"/>
  <c r="F1278" i="41"/>
  <c r="F1279" i="41"/>
  <c r="F1280" i="41"/>
  <c r="F1281" i="41"/>
  <c r="F1282" i="41"/>
  <c r="F1283" i="41"/>
  <c r="F1284" i="41"/>
  <c r="F1285" i="41"/>
  <c r="F1286" i="41"/>
  <c r="F1287" i="41"/>
  <c r="F1288" i="41"/>
  <c r="F1289" i="41"/>
  <c r="F1290" i="41"/>
  <c r="F1291" i="41"/>
  <c r="F1292" i="41"/>
  <c r="F1293" i="41"/>
  <c r="F1294" i="41"/>
  <c r="F1295" i="41"/>
  <c r="F1296" i="41"/>
  <c r="F1297" i="41"/>
  <c r="F1298" i="41"/>
  <c r="F1299" i="41"/>
  <c r="F1300" i="41"/>
  <c r="F1301" i="41"/>
  <c r="F1302" i="41"/>
  <c r="F1303" i="41"/>
  <c r="F1304" i="41"/>
  <c r="F1305" i="41"/>
  <c r="F1306" i="41"/>
  <c r="F1307" i="41"/>
  <c r="F1308" i="41"/>
  <c r="F1309" i="41"/>
  <c r="F1310" i="41"/>
  <c r="F1311" i="41"/>
  <c r="F1312" i="41"/>
  <c r="F1313" i="41"/>
  <c r="F1314" i="41"/>
  <c r="F1315" i="41"/>
  <c r="F1316" i="41"/>
  <c r="F1317" i="41"/>
  <c r="F1318" i="41"/>
  <c r="F1319" i="41"/>
  <c r="F1320" i="41"/>
  <c r="F1321" i="41"/>
  <c r="F1322" i="41"/>
  <c r="F1323" i="41"/>
  <c r="F1324" i="41"/>
  <c r="F1325" i="41"/>
  <c r="F1326" i="41"/>
  <c r="F1327" i="41"/>
  <c r="F1328" i="41"/>
  <c r="F1329" i="41"/>
  <c r="F1330" i="41"/>
  <c r="F1331" i="41"/>
  <c r="F1332" i="41"/>
  <c r="F1333" i="41"/>
  <c r="F1334" i="41"/>
  <c r="F1335" i="41"/>
  <c r="F1336" i="41"/>
  <c r="F1337" i="41"/>
  <c r="F1338" i="41"/>
  <c r="F1339" i="41"/>
  <c r="F1340" i="41"/>
  <c r="F1341" i="41"/>
  <c r="F1342" i="41"/>
  <c r="F1343" i="41"/>
  <c r="F1344" i="41"/>
  <c r="F1345" i="41"/>
  <c r="F1346" i="41"/>
  <c r="F1347" i="41"/>
  <c r="F1348" i="41"/>
  <c r="F1349" i="41"/>
  <c r="F1350" i="41"/>
  <c r="F1351" i="41"/>
  <c r="F1352" i="41"/>
  <c r="F1353" i="41"/>
  <c r="F1354" i="41"/>
  <c r="F1355" i="41"/>
  <c r="F1356" i="41"/>
  <c r="F1357" i="41"/>
  <c r="F1358" i="41"/>
  <c r="F1359" i="41"/>
  <c r="F1360" i="41"/>
  <c r="F1361" i="41"/>
  <c r="F1362" i="41"/>
  <c r="F1363" i="41"/>
  <c r="F1364" i="41"/>
  <c r="F1365" i="41"/>
  <c r="F1366" i="41"/>
  <c r="F1367" i="41"/>
  <c r="F1368" i="41"/>
  <c r="F1369" i="41"/>
  <c r="F1370" i="41"/>
  <c r="F1371" i="41"/>
  <c r="F1372" i="41"/>
  <c r="F1373" i="41"/>
  <c r="F1374" i="41"/>
  <c r="F1375" i="41"/>
  <c r="F1376" i="41"/>
  <c r="F1377" i="41"/>
  <c r="F1378" i="41"/>
  <c r="F1379" i="41"/>
  <c r="F1380" i="41"/>
  <c r="F1381" i="41"/>
  <c r="F1382" i="41"/>
  <c r="F1383" i="41"/>
  <c r="F1384" i="41"/>
  <c r="F1385" i="41"/>
  <c r="F1386" i="41"/>
  <c r="F1387" i="41"/>
  <c r="F1388" i="41"/>
  <c r="F1389" i="41"/>
  <c r="F1390" i="41"/>
  <c r="F1391" i="41"/>
  <c r="F1392" i="41"/>
  <c r="F1393" i="41"/>
  <c r="F1394" i="41"/>
  <c r="F1395" i="41"/>
  <c r="F1396" i="41"/>
  <c r="F1397" i="41"/>
  <c r="F1398" i="41"/>
  <c r="F1399" i="41"/>
  <c r="F1400" i="41"/>
  <c r="F1401" i="41"/>
  <c r="F1402" i="41"/>
  <c r="F1403" i="41"/>
  <c r="F1404" i="41"/>
  <c r="F1405" i="41"/>
  <c r="F1406" i="41"/>
  <c r="F1407" i="41"/>
  <c r="F1408" i="41"/>
  <c r="F1409" i="41"/>
  <c r="F1410" i="41"/>
  <c r="F1411" i="41"/>
  <c r="F1412" i="41"/>
  <c r="F1413" i="41"/>
  <c r="F1414" i="41"/>
  <c r="F1415" i="41"/>
  <c r="F1416" i="41"/>
  <c r="F1417" i="41"/>
  <c r="F1418" i="41"/>
  <c r="F1419" i="41"/>
  <c r="F1420" i="41"/>
  <c r="F1421" i="41"/>
  <c r="F1422" i="41"/>
  <c r="F1423" i="41"/>
  <c r="F1424" i="41"/>
  <c r="F1425" i="41"/>
  <c r="F1426" i="41"/>
  <c r="F1427" i="41"/>
  <c r="F1428" i="41"/>
  <c r="F1429" i="41"/>
  <c r="F1430" i="41"/>
  <c r="F1431" i="41"/>
  <c r="F1432" i="41"/>
  <c r="F1433" i="41"/>
  <c r="F1434" i="41"/>
  <c r="F1435" i="41"/>
  <c r="F1436" i="41"/>
  <c r="F1437" i="41"/>
  <c r="F1438" i="41"/>
  <c r="F1439" i="41"/>
  <c r="F1440" i="41"/>
  <c r="F1441" i="41"/>
  <c r="F1442" i="41"/>
  <c r="F1443" i="41"/>
  <c r="F1444" i="41"/>
  <c r="F1445" i="41"/>
  <c r="F1446" i="41"/>
  <c r="F1447" i="41"/>
  <c r="F1448" i="41"/>
  <c r="F1449" i="41"/>
  <c r="F1450" i="41"/>
  <c r="F1451" i="41"/>
  <c r="F1452" i="41"/>
  <c r="F1453" i="41"/>
  <c r="F1454" i="41"/>
  <c r="F1455" i="41"/>
  <c r="F1456" i="41"/>
  <c r="F1457" i="41"/>
  <c r="F1458" i="41"/>
  <c r="F1459" i="41"/>
  <c r="F1460" i="41"/>
  <c r="F1461" i="41"/>
  <c r="F1462" i="41"/>
  <c r="F1463" i="41"/>
  <c r="F1464" i="41"/>
  <c r="F1465" i="41"/>
  <c r="F1466" i="41"/>
  <c r="F1467" i="41"/>
  <c r="F1468" i="41"/>
  <c r="F1469" i="41"/>
  <c r="F1470" i="41"/>
  <c r="F1471" i="41"/>
  <c r="F1472" i="41"/>
  <c r="F1473" i="41"/>
  <c r="F1474" i="41"/>
  <c r="F1475" i="41"/>
  <c r="F1476" i="41"/>
  <c r="F1477" i="41"/>
  <c r="F1478" i="41"/>
  <c r="F1479" i="41"/>
  <c r="F1480" i="41"/>
  <c r="F1481" i="41"/>
  <c r="F1482" i="41"/>
  <c r="F1483" i="41"/>
  <c r="F1485" i="41"/>
  <c r="F1486" i="41"/>
  <c r="F1487" i="41"/>
  <c r="F1488" i="41"/>
  <c r="F1489" i="41"/>
  <c r="F1490" i="41"/>
  <c r="F1491" i="41"/>
  <c r="F1492" i="41"/>
  <c r="F1493" i="41"/>
  <c r="F1494" i="41"/>
  <c r="F1495" i="41"/>
  <c r="F1496" i="41"/>
  <c r="F1497" i="41"/>
  <c r="F1498" i="41"/>
  <c r="F1499" i="41"/>
  <c r="F1500" i="41"/>
  <c r="F1501" i="41"/>
  <c r="F1502" i="41"/>
  <c r="F1503" i="41"/>
  <c r="F1504" i="41"/>
  <c r="F1505" i="41"/>
  <c r="F1506" i="41"/>
  <c r="F1507" i="41"/>
  <c r="F1508" i="41"/>
  <c r="F1509" i="41"/>
  <c r="F1510" i="41"/>
  <c r="F1511" i="41"/>
  <c r="F1512" i="41"/>
  <c r="F1513" i="41"/>
  <c r="F1514" i="41"/>
  <c r="F1515" i="41"/>
  <c r="F1516" i="41"/>
  <c r="F1517" i="41"/>
  <c r="F1518" i="41"/>
  <c r="F1519" i="41"/>
  <c r="F1520" i="41"/>
  <c r="F1521" i="41"/>
  <c r="F1522" i="41"/>
  <c r="F1523" i="41"/>
  <c r="F1524" i="41"/>
  <c r="F1525" i="41"/>
  <c r="F1526" i="41"/>
  <c r="F1527" i="41"/>
  <c r="F1528" i="41"/>
  <c r="F1529" i="41"/>
  <c r="F1530" i="41"/>
  <c r="F1531" i="41"/>
  <c r="F1532" i="41"/>
  <c r="F1533" i="41"/>
  <c r="F1534" i="41"/>
  <c r="F1535" i="41"/>
  <c r="F1536" i="41"/>
  <c r="F1537" i="41"/>
  <c r="F1538" i="41"/>
  <c r="F1539" i="41"/>
  <c r="F1540" i="41"/>
  <c r="F1541" i="41"/>
  <c r="F1542" i="41"/>
  <c r="F1543" i="41"/>
  <c r="F1544" i="41"/>
  <c r="F1545" i="41"/>
  <c r="F1546" i="41"/>
  <c r="F1547" i="41"/>
  <c r="F1548" i="41"/>
  <c r="F1549" i="41"/>
  <c r="F1550" i="41"/>
  <c r="F1551" i="41"/>
  <c r="F1552" i="41"/>
  <c r="F1553" i="41"/>
  <c r="F1554" i="41"/>
  <c r="F1555" i="41"/>
  <c r="F1556" i="41"/>
  <c r="F1557" i="41"/>
  <c r="F1558" i="41"/>
  <c r="F1559" i="41"/>
  <c r="F1560" i="41"/>
  <c r="F1561" i="41"/>
  <c r="F1562" i="41"/>
  <c r="F1563" i="41"/>
  <c r="F1564" i="41"/>
  <c r="F1565" i="41"/>
  <c r="F1566" i="41"/>
  <c r="F1567" i="41"/>
  <c r="F1568" i="41"/>
  <c r="F1569" i="41"/>
  <c r="F1570" i="41"/>
  <c r="F1571" i="41"/>
  <c r="F1572" i="41"/>
  <c r="F1573" i="41"/>
  <c r="F1574" i="41"/>
  <c r="F1575" i="41"/>
  <c r="F1576" i="41"/>
  <c r="F1577" i="41"/>
  <c r="F1578" i="41"/>
  <c r="F1579" i="41"/>
  <c r="F1580" i="41"/>
  <c r="F1581" i="41"/>
  <c r="F1582" i="41"/>
  <c r="F1583" i="41"/>
  <c r="F1584" i="41"/>
  <c r="F1585" i="41"/>
  <c r="F1586" i="41"/>
  <c r="F1587" i="41"/>
  <c r="F1588" i="41"/>
  <c r="F1589" i="41"/>
  <c r="F1590" i="41"/>
  <c r="F1591" i="41"/>
  <c r="F1592" i="41"/>
  <c r="F1593" i="41"/>
  <c r="F1594" i="41"/>
  <c r="F1595" i="41"/>
  <c r="F1596" i="41"/>
  <c r="F1597" i="41"/>
  <c r="F1598" i="41"/>
  <c r="F1599" i="41"/>
  <c r="F1600" i="41"/>
  <c r="F1601" i="41"/>
  <c r="F1602" i="41"/>
  <c r="F1603" i="41"/>
  <c r="F1604" i="41"/>
  <c r="F1605" i="41"/>
  <c r="F1606" i="41"/>
  <c r="F1607" i="41"/>
  <c r="F1608" i="41"/>
  <c r="F1609" i="41"/>
  <c r="F1610" i="41"/>
  <c r="F1611" i="41"/>
  <c r="F1612" i="41"/>
  <c r="F1613" i="41"/>
  <c r="F1614" i="41"/>
  <c r="F1615" i="41"/>
  <c r="F1616" i="41"/>
  <c r="F1617" i="41"/>
  <c r="F1618" i="41"/>
  <c r="F1619" i="41"/>
  <c r="F1620" i="41"/>
  <c r="F1621" i="41"/>
  <c r="F1622" i="41"/>
  <c r="F1623" i="41"/>
  <c r="F1624" i="41"/>
  <c r="F1625" i="41"/>
  <c r="F1626" i="41"/>
  <c r="F1627" i="41"/>
  <c r="F1628" i="41"/>
  <c r="F1629" i="41"/>
  <c r="F1630" i="41"/>
  <c r="F1631" i="41"/>
  <c r="F1632" i="41"/>
  <c r="F1633" i="41"/>
  <c r="F1634" i="41"/>
  <c r="F1635" i="41"/>
  <c r="F1636" i="41"/>
  <c r="F1637" i="41"/>
  <c r="F1638" i="41"/>
  <c r="F1639" i="41"/>
  <c r="F1640" i="41"/>
  <c r="F1641" i="41"/>
  <c r="F1642" i="41"/>
  <c r="F1643" i="41"/>
  <c r="F1644" i="41"/>
  <c r="F1645" i="41"/>
  <c r="F1646" i="41"/>
  <c r="F1647" i="41"/>
  <c r="F1648" i="41"/>
  <c r="F1649" i="41"/>
  <c r="F1650" i="41"/>
  <c r="F1651" i="41"/>
  <c r="F1652" i="41"/>
  <c r="F1653" i="41"/>
  <c r="F1654" i="41"/>
  <c r="F1655" i="41"/>
  <c r="F1656" i="41"/>
  <c r="F1657" i="41"/>
  <c r="F1658" i="41"/>
  <c r="F1659" i="41"/>
  <c r="F1660" i="41"/>
  <c r="F1661" i="41"/>
  <c r="F1662" i="41"/>
  <c r="F1663" i="41"/>
  <c r="F1664" i="41"/>
  <c r="F1665" i="41"/>
  <c r="F1666" i="41"/>
  <c r="F1667" i="41"/>
  <c r="F1668" i="41"/>
  <c r="F1669" i="41"/>
  <c r="F1670" i="41"/>
  <c r="F1671" i="41"/>
  <c r="F1672" i="41"/>
  <c r="F1673" i="41"/>
  <c r="F1674" i="41"/>
  <c r="F1675" i="41"/>
  <c r="F1676" i="41"/>
  <c r="F1677" i="41"/>
  <c r="F1678" i="41"/>
  <c r="F1679" i="41"/>
  <c r="F1680" i="41"/>
  <c r="F1681" i="41"/>
  <c r="F1682" i="41"/>
  <c r="F1683" i="41"/>
  <c r="F1684" i="41"/>
  <c r="F1685" i="41"/>
  <c r="F1686" i="41"/>
  <c r="F1687" i="41"/>
  <c r="F1688" i="41"/>
  <c r="F1689" i="41"/>
  <c r="F1690" i="41"/>
  <c r="F1691" i="41"/>
  <c r="F1692" i="41"/>
  <c r="F1693" i="41"/>
  <c r="F1694" i="41"/>
  <c r="F1695" i="41"/>
  <c r="F1696" i="41"/>
  <c r="F1697" i="41"/>
  <c r="F1698" i="41"/>
  <c r="F1699" i="41"/>
  <c r="F1700" i="41"/>
  <c r="F1701" i="41"/>
  <c r="F1702" i="41"/>
  <c r="F1703" i="41"/>
  <c r="F1704" i="41"/>
  <c r="F1705" i="41"/>
  <c r="F1706" i="41"/>
  <c r="F1707" i="41"/>
  <c r="F1708" i="41"/>
  <c r="F1709" i="41"/>
  <c r="F1710" i="41"/>
  <c r="F1711" i="41"/>
  <c r="F1712" i="41"/>
  <c r="F1713" i="41"/>
  <c r="F1714" i="41"/>
  <c r="F1715" i="41"/>
  <c r="F1716" i="41"/>
  <c r="F1717" i="41"/>
  <c r="F1718" i="41"/>
  <c r="F1719" i="41"/>
  <c r="F1720" i="41"/>
  <c r="F1721" i="41"/>
  <c r="F1722" i="41"/>
  <c r="F1723" i="41"/>
  <c r="F1724" i="41"/>
  <c r="F1725" i="41"/>
  <c r="F1726" i="41"/>
  <c r="F1727" i="41"/>
  <c r="F1728" i="41"/>
  <c r="F1729" i="41"/>
  <c r="F1730" i="41"/>
  <c r="F1731" i="41"/>
  <c r="F1732" i="41"/>
  <c r="F1733" i="41"/>
  <c r="F1734" i="41"/>
  <c r="F1735" i="41"/>
  <c r="F1736" i="41"/>
  <c r="F1737" i="41"/>
  <c r="F1738" i="41"/>
  <c r="F1739" i="41"/>
  <c r="F1740" i="41"/>
  <c r="F1741" i="41"/>
  <c r="F1742" i="41"/>
  <c r="F1743" i="41"/>
  <c r="F1744" i="41"/>
  <c r="F1745" i="41"/>
  <c r="F1746" i="41"/>
  <c r="F1747" i="41"/>
  <c r="F1748" i="41"/>
  <c r="F1749" i="41"/>
  <c r="F1750" i="41"/>
  <c r="F1751" i="41"/>
  <c r="F1752" i="41"/>
  <c r="F1753" i="41"/>
  <c r="F1754" i="41"/>
  <c r="F1755" i="41"/>
  <c r="F1756" i="41"/>
  <c r="F1757" i="41"/>
  <c r="F1758" i="41"/>
  <c r="F1759" i="41"/>
  <c r="F1760" i="41"/>
  <c r="F1761" i="41"/>
  <c r="F1762" i="41"/>
  <c r="F1763" i="41"/>
  <c r="F1764" i="41"/>
  <c r="F1765" i="41"/>
  <c r="F1766" i="41"/>
  <c r="F1767" i="41"/>
  <c r="F1768" i="41"/>
  <c r="F1769" i="41"/>
  <c r="F1770" i="41"/>
  <c r="F1771" i="41"/>
  <c r="F1772" i="41"/>
  <c r="F1773" i="41"/>
  <c r="F1774" i="41"/>
  <c r="F1775" i="41"/>
  <c r="F1776" i="41"/>
  <c r="F1777" i="41"/>
  <c r="F1778" i="41"/>
  <c r="F1779" i="41"/>
  <c r="F1780" i="41"/>
  <c r="F1781" i="41"/>
  <c r="F1782" i="41"/>
  <c r="F1783" i="41"/>
  <c r="F1784" i="41"/>
  <c r="F1785" i="41"/>
  <c r="F1786" i="41"/>
  <c r="F1787" i="41"/>
  <c r="F1788" i="41"/>
  <c r="F1789" i="41"/>
  <c r="F1790" i="41"/>
  <c r="F1791" i="41"/>
  <c r="F1792" i="41"/>
  <c r="F1793" i="41"/>
  <c r="F1794" i="41"/>
  <c r="F1795" i="41"/>
  <c r="F1796" i="41"/>
  <c r="F1797" i="41"/>
  <c r="F1798" i="41"/>
  <c r="F1799" i="41"/>
  <c r="F1800" i="41"/>
  <c r="F1801" i="41"/>
  <c r="F1802" i="41"/>
  <c r="F1803" i="41"/>
  <c r="F1804" i="41"/>
  <c r="F1805" i="41"/>
  <c r="F1806" i="41"/>
  <c r="F1807" i="41"/>
  <c r="F1808" i="41"/>
  <c r="F1809" i="41"/>
  <c r="F1810" i="41"/>
  <c r="F1811" i="41"/>
  <c r="F1812" i="41"/>
  <c r="F1813" i="41"/>
  <c r="F1814" i="41"/>
  <c r="F1815" i="41"/>
  <c r="F1816" i="41"/>
  <c r="F1817" i="41"/>
  <c r="F1818" i="41"/>
  <c r="F1819" i="41"/>
  <c r="F1820" i="41"/>
  <c r="F1821" i="41"/>
  <c r="F1822" i="41"/>
  <c r="F1823" i="41"/>
  <c r="F1824" i="41"/>
  <c r="F1825" i="41"/>
  <c r="F1826" i="41"/>
  <c r="F1827" i="41"/>
  <c r="F1828" i="41"/>
  <c r="F1829" i="41"/>
  <c r="F1830" i="41"/>
  <c r="F1831" i="41"/>
  <c r="F1832" i="41"/>
  <c r="F1833" i="41"/>
  <c r="F1834" i="41"/>
  <c r="F1835" i="41"/>
  <c r="F1836" i="41"/>
  <c r="F1837" i="41"/>
  <c r="F1838" i="41"/>
  <c r="F1839" i="41"/>
  <c r="F1840" i="41"/>
  <c r="F1841" i="41"/>
  <c r="F1842" i="41"/>
  <c r="F1843" i="41"/>
  <c r="F1844" i="41"/>
  <c r="F1845" i="41"/>
  <c r="F1846" i="41"/>
  <c r="F1847" i="41"/>
  <c r="F1848" i="41"/>
  <c r="F1849" i="41"/>
  <c r="F1850" i="41"/>
  <c r="F1851" i="41"/>
  <c r="F1852" i="41"/>
  <c r="F1853" i="41"/>
  <c r="F1854" i="41"/>
  <c r="F1855" i="41"/>
  <c r="F1856" i="41"/>
  <c r="F1857" i="41"/>
  <c r="F1858" i="41"/>
  <c r="F1859" i="41"/>
  <c r="F1860" i="41"/>
  <c r="F1861" i="41"/>
  <c r="F1862" i="41"/>
  <c r="F1863" i="41"/>
  <c r="F1864" i="41"/>
  <c r="F1865" i="41"/>
  <c r="F1866" i="41"/>
  <c r="F1867" i="41"/>
  <c r="F1868" i="41"/>
  <c r="F1869" i="41"/>
  <c r="F1870" i="41"/>
  <c r="F1871" i="41"/>
  <c r="F1872" i="41"/>
  <c r="F1873" i="41"/>
  <c r="F1874" i="41"/>
  <c r="F1875" i="41"/>
  <c r="F1876" i="41"/>
  <c r="F1877" i="41"/>
  <c r="F1878" i="41"/>
  <c r="F1879" i="41"/>
  <c r="F1880" i="41"/>
  <c r="F1881" i="41"/>
  <c r="F1882" i="41"/>
  <c r="F1883" i="41"/>
  <c r="F1884" i="41"/>
  <c r="F1885" i="41"/>
  <c r="F1886" i="41"/>
  <c r="F1887" i="41"/>
  <c r="F1888" i="41"/>
  <c r="F1889" i="41"/>
  <c r="F1890" i="41"/>
  <c r="F1891" i="41"/>
  <c r="F1892" i="41"/>
  <c r="F1893" i="41"/>
  <c r="F1894" i="41"/>
  <c r="F1895" i="41"/>
  <c r="F1896" i="41"/>
  <c r="F1897" i="41"/>
  <c r="F1898" i="41"/>
  <c r="F1899" i="41"/>
  <c r="F1900" i="41"/>
  <c r="F1901" i="41"/>
  <c r="F1902" i="41"/>
  <c r="F1903" i="41"/>
  <c r="F1904" i="41"/>
  <c r="F1905" i="41"/>
  <c r="F1906" i="41"/>
  <c r="F1907" i="41"/>
  <c r="F1908" i="41"/>
  <c r="F1909" i="41"/>
  <c r="F1910" i="41"/>
  <c r="F1911" i="41"/>
  <c r="F1912" i="41"/>
  <c r="F1913" i="41"/>
  <c r="F1914" i="41"/>
  <c r="F1915" i="41"/>
  <c r="F1916" i="41"/>
  <c r="F1917" i="41"/>
  <c r="F1918" i="41"/>
  <c r="F1919" i="41"/>
  <c r="F1920" i="41"/>
  <c r="F1921" i="41"/>
  <c r="F1922" i="41"/>
  <c r="F1923" i="41"/>
  <c r="F1924" i="41"/>
  <c r="F1925" i="41"/>
  <c r="F1926" i="41"/>
  <c r="F1927" i="41"/>
  <c r="F1928" i="41"/>
  <c r="F1929" i="41"/>
  <c r="F1930" i="41"/>
  <c r="F1931" i="41"/>
  <c r="F1932" i="41"/>
  <c r="F1933" i="41"/>
  <c r="F1934" i="41"/>
  <c r="F1935" i="41"/>
  <c r="F1936" i="41"/>
  <c r="F1937" i="41"/>
  <c r="F1938" i="41"/>
  <c r="F1939" i="41"/>
  <c r="F1940" i="41"/>
  <c r="F1941" i="41"/>
  <c r="F1942" i="41"/>
  <c r="F1943" i="41"/>
  <c r="F1944" i="41"/>
  <c r="F1945" i="41"/>
  <c r="F1946" i="41"/>
  <c r="F1947" i="41"/>
  <c r="F1948" i="41"/>
  <c r="F1949" i="41"/>
  <c r="F1950" i="41"/>
  <c r="F1951" i="41"/>
  <c r="F1952" i="41"/>
  <c r="F1953" i="41"/>
  <c r="F1954" i="41"/>
  <c r="F1955" i="41"/>
  <c r="F1956" i="41"/>
  <c r="F1957" i="41"/>
  <c r="F1958" i="41"/>
  <c r="F1959" i="41"/>
  <c r="F1960" i="41"/>
  <c r="F1961" i="41"/>
  <c r="F1962" i="41"/>
  <c r="F1963" i="41"/>
  <c r="F1964" i="41"/>
  <c r="F1965" i="41"/>
  <c r="F1966" i="41"/>
  <c r="F1967" i="41"/>
  <c r="F1968" i="41"/>
  <c r="F1969" i="41"/>
  <c r="F1970" i="41"/>
  <c r="F1971" i="41"/>
  <c r="F1972" i="41"/>
  <c r="F1973" i="41"/>
  <c r="F1974" i="41"/>
  <c r="F1975" i="41"/>
  <c r="F1976" i="41"/>
  <c r="F1977" i="41"/>
  <c r="F1978" i="41"/>
  <c r="F1979" i="41"/>
  <c r="F1980" i="41"/>
  <c r="F1981" i="41"/>
  <c r="F1982" i="41"/>
  <c r="F1983" i="41"/>
  <c r="F1984" i="41"/>
  <c r="F1985" i="41"/>
  <c r="F1986" i="41"/>
  <c r="F1987" i="41"/>
  <c r="F1988" i="41"/>
  <c r="F1989" i="41"/>
  <c r="F1990" i="41"/>
  <c r="F1991" i="41"/>
  <c r="F1992" i="41"/>
  <c r="F1993" i="41"/>
  <c r="F1994" i="41"/>
  <c r="F1995" i="41"/>
  <c r="F1996" i="41"/>
  <c r="F1997" i="41"/>
  <c r="F1998" i="41"/>
  <c r="F1999" i="41"/>
  <c r="F2000" i="41"/>
  <c r="F2001" i="41"/>
  <c r="F2002" i="41"/>
  <c r="F2003" i="41"/>
  <c r="F2004" i="41"/>
  <c r="F2005" i="41"/>
  <c r="F2006" i="41"/>
  <c r="F2007" i="41"/>
  <c r="F2008" i="41"/>
  <c r="F2009" i="41"/>
  <c r="F2010" i="41"/>
  <c r="F2011" i="41"/>
  <c r="F2012" i="41"/>
  <c r="F2013" i="41"/>
  <c r="F2014" i="41"/>
  <c r="F2015" i="41"/>
  <c r="F2016" i="41"/>
  <c r="F2017" i="41"/>
  <c r="F2018" i="41"/>
  <c r="F2019" i="41"/>
  <c r="F2020" i="41"/>
  <c r="F2021" i="41"/>
  <c r="F2022" i="41"/>
  <c r="F2023" i="41"/>
  <c r="F2024" i="41"/>
  <c r="F2025" i="41"/>
  <c r="F2026" i="41"/>
  <c r="F2027" i="41"/>
  <c r="F2028" i="41"/>
  <c r="F2029" i="41"/>
  <c r="F2030" i="41"/>
  <c r="F2031" i="41"/>
  <c r="F2032" i="41"/>
  <c r="F2033" i="41"/>
  <c r="F2034" i="41"/>
  <c r="F2035" i="41"/>
  <c r="F2036" i="41"/>
  <c r="F2037" i="41"/>
  <c r="F2038" i="41"/>
  <c r="F2039" i="41"/>
  <c r="F2040" i="41"/>
  <c r="F2041" i="41"/>
  <c r="F2042" i="41"/>
  <c r="F2043" i="41"/>
  <c r="F2044" i="41"/>
  <c r="F2045" i="41"/>
  <c r="F2046" i="41"/>
  <c r="F2047" i="41"/>
  <c r="F2048" i="41"/>
  <c r="F2049" i="41"/>
  <c r="F2050" i="41"/>
  <c r="F2051" i="41"/>
  <c r="F2052" i="41"/>
  <c r="F2053" i="41"/>
  <c r="F2054" i="41"/>
  <c r="F2055" i="41"/>
  <c r="F2056" i="41"/>
  <c r="F2057" i="41"/>
  <c r="F2058" i="41"/>
  <c r="F2059" i="41"/>
  <c r="F2060" i="41"/>
  <c r="F2061" i="41"/>
  <c r="F2062" i="41"/>
  <c r="F2063" i="41"/>
  <c r="F2064" i="41"/>
  <c r="F2065" i="41"/>
  <c r="F2066" i="41"/>
  <c r="F2067" i="41"/>
  <c r="F2068" i="41"/>
  <c r="F2069" i="41"/>
  <c r="F2070" i="41"/>
  <c r="F2071" i="41"/>
  <c r="F2072" i="41"/>
  <c r="F2073" i="41"/>
  <c r="F2074" i="41"/>
  <c r="F2075" i="41"/>
  <c r="F2076" i="41"/>
  <c r="F2077" i="41"/>
  <c r="F2078" i="41"/>
  <c r="F2079" i="41"/>
  <c r="F2080" i="41"/>
  <c r="F2081" i="41"/>
  <c r="F2082" i="41"/>
  <c r="F2083" i="41"/>
  <c r="F2084" i="41"/>
  <c r="F2085" i="41"/>
  <c r="F2086" i="41"/>
  <c r="F2087" i="41"/>
  <c r="F2088" i="41"/>
  <c r="F2089" i="41"/>
  <c r="F2090" i="41"/>
  <c r="F2091" i="41"/>
  <c r="F2092" i="41"/>
  <c r="F2093" i="41"/>
  <c r="F2094" i="41"/>
  <c r="F2095" i="41"/>
  <c r="F2096" i="41"/>
  <c r="F2097" i="41"/>
  <c r="F2098" i="41"/>
  <c r="F2099" i="41"/>
  <c r="F2100" i="41"/>
  <c r="F2101" i="41"/>
  <c r="F2102" i="41"/>
  <c r="F2103" i="41"/>
  <c r="F2104" i="41"/>
  <c r="F2105" i="41"/>
  <c r="F2106" i="41"/>
  <c r="F2107" i="41"/>
  <c r="F2108" i="41"/>
  <c r="F2109" i="41"/>
  <c r="F2110" i="41"/>
  <c r="F2111" i="41"/>
  <c r="F2112" i="41"/>
  <c r="F2113" i="41"/>
  <c r="F2114" i="41"/>
  <c r="F2115" i="41"/>
  <c r="F2116" i="41"/>
  <c r="F2117" i="41"/>
  <c r="F2118" i="41"/>
  <c r="F2119" i="41"/>
  <c r="F2120" i="41"/>
  <c r="F2121" i="41"/>
  <c r="F2122" i="41"/>
  <c r="F2123" i="41"/>
  <c r="F2124" i="41"/>
  <c r="F2125" i="41"/>
  <c r="F2126" i="41"/>
  <c r="F2127" i="41"/>
  <c r="F2128" i="41"/>
  <c r="F2129" i="41"/>
  <c r="F2130" i="41"/>
  <c r="F2131" i="41"/>
  <c r="F2132" i="41"/>
  <c r="F2133" i="41"/>
  <c r="F2134" i="41"/>
  <c r="F2135" i="41"/>
  <c r="F2136" i="41"/>
  <c r="F2137" i="41"/>
  <c r="F2138" i="41"/>
  <c r="F2139" i="41"/>
  <c r="F2140" i="41"/>
  <c r="F2141" i="41"/>
  <c r="F2142" i="41"/>
  <c r="F2143" i="41"/>
  <c r="F2144" i="41"/>
  <c r="F2145" i="41"/>
  <c r="F2146" i="41"/>
  <c r="F2147" i="41"/>
  <c r="F2148" i="41"/>
  <c r="F2149" i="41"/>
  <c r="F2150" i="41"/>
  <c r="F2151" i="41"/>
  <c r="F2152" i="41"/>
  <c r="F2153" i="41"/>
  <c r="F2154" i="41"/>
  <c r="F2155" i="41"/>
  <c r="F2156" i="41"/>
  <c r="F2157" i="41"/>
  <c r="F2158" i="41"/>
  <c r="F2159" i="41"/>
  <c r="F2160" i="41"/>
  <c r="F2161" i="41"/>
  <c r="F2162" i="41"/>
  <c r="F2163" i="41"/>
  <c r="F2164" i="41"/>
  <c r="F2165" i="41"/>
  <c r="F2166" i="41"/>
  <c r="F2167" i="41"/>
  <c r="F2168" i="41"/>
  <c r="F2169" i="41"/>
  <c r="F2170" i="41"/>
  <c r="F2171" i="41"/>
  <c r="F2172" i="41"/>
  <c r="F2173" i="41"/>
  <c r="F2174" i="41"/>
  <c r="F2175" i="41"/>
  <c r="F2176" i="41"/>
  <c r="F2177" i="41"/>
  <c r="F2178" i="41"/>
  <c r="F2179" i="41"/>
  <c r="F2180" i="41"/>
  <c r="F2181" i="41"/>
  <c r="F2182" i="41"/>
  <c r="F2183" i="41"/>
  <c r="F2184" i="41"/>
  <c r="F2185" i="41"/>
  <c r="F2186" i="41"/>
  <c r="F2187" i="41"/>
  <c r="F2188" i="41"/>
  <c r="F2189" i="41"/>
  <c r="F2190" i="41"/>
  <c r="F2191" i="41"/>
  <c r="F2192" i="41"/>
  <c r="F2193" i="41"/>
  <c r="F2194" i="41"/>
  <c r="F2195" i="41"/>
  <c r="F2196" i="41"/>
  <c r="F2197" i="41"/>
  <c r="F2198" i="41"/>
  <c r="F2199" i="41"/>
  <c r="F2200" i="41"/>
  <c r="F2201" i="41"/>
  <c r="F2202" i="41"/>
  <c r="F2203" i="41"/>
  <c r="F2204" i="41"/>
  <c r="F2205" i="41"/>
  <c r="F2206" i="41"/>
  <c r="F2207" i="41"/>
  <c r="F2208" i="41"/>
  <c r="F2209" i="41"/>
  <c r="F2210" i="41"/>
  <c r="F2211" i="41"/>
  <c r="F2212" i="41"/>
  <c r="F2213" i="41"/>
  <c r="F2214" i="41"/>
  <c r="F2215" i="41"/>
  <c r="F2216" i="41"/>
  <c r="F2217" i="41"/>
  <c r="F2218" i="41"/>
  <c r="F2219" i="41"/>
  <c r="F2220" i="41"/>
  <c r="F2221" i="41"/>
  <c r="F2222" i="41"/>
  <c r="F2223" i="41"/>
  <c r="F2224" i="41"/>
  <c r="F2225" i="41"/>
  <c r="F2226" i="41"/>
  <c r="F2227" i="41"/>
  <c r="F2228" i="41"/>
  <c r="F2229" i="41"/>
  <c r="F2230" i="41"/>
  <c r="F2231" i="41"/>
  <c r="F2232" i="41"/>
  <c r="F2233" i="41"/>
  <c r="F2234" i="41"/>
  <c r="F2235" i="41"/>
  <c r="F2236" i="41"/>
  <c r="F2237" i="41"/>
  <c r="F2238" i="41"/>
  <c r="F2239" i="41"/>
  <c r="F2240" i="41"/>
  <c r="F2241" i="41"/>
  <c r="F2242" i="41"/>
  <c r="F2243" i="41"/>
  <c r="F2244" i="41"/>
  <c r="F2245" i="41"/>
  <c r="F2246" i="41"/>
  <c r="F2247" i="41"/>
  <c r="F2248" i="41"/>
  <c r="F2249" i="41"/>
  <c r="F2250" i="41"/>
  <c r="F2251" i="41"/>
  <c r="F2252" i="41"/>
  <c r="F2253" i="41"/>
  <c r="F2254" i="41"/>
  <c r="F2255" i="41"/>
  <c r="F2256" i="41"/>
  <c r="F2257" i="41"/>
  <c r="F2258" i="41"/>
  <c r="F2259" i="41"/>
  <c r="F2260" i="41"/>
  <c r="F2261" i="41"/>
  <c r="F2262" i="41"/>
  <c r="F2263" i="41"/>
  <c r="F2264" i="41"/>
  <c r="F2265" i="41"/>
  <c r="F2266" i="41"/>
  <c r="F2267" i="41"/>
  <c r="F2268" i="41"/>
  <c r="F2269" i="41"/>
  <c r="F2270" i="41"/>
  <c r="F2271" i="41"/>
  <c r="F2272" i="41"/>
  <c r="F2273" i="41"/>
  <c r="F2274" i="41"/>
  <c r="F2275" i="41"/>
  <c r="F2276" i="41"/>
  <c r="F2277" i="41"/>
  <c r="F2278" i="41"/>
  <c r="F2279" i="41"/>
  <c r="F2280" i="41"/>
  <c r="F2281" i="41"/>
  <c r="F2282" i="41"/>
  <c r="F2283" i="41"/>
  <c r="F2284" i="41"/>
  <c r="F2285" i="41"/>
  <c r="F2286" i="41"/>
  <c r="F2287" i="41"/>
  <c r="F2288" i="41"/>
  <c r="F2289" i="41"/>
  <c r="F2290" i="41"/>
  <c r="F2291" i="41"/>
  <c r="F2292" i="41"/>
  <c r="F2293" i="41"/>
  <c r="F2294" i="41"/>
  <c r="F2295" i="41"/>
  <c r="F2296" i="41"/>
  <c r="F2297" i="41"/>
  <c r="F2298" i="41"/>
  <c r="F2299" i="41"/>
  <c r="F2300" i="41"/>
  <c r="F2301" i="41"/>
  <c r="F2302" i="41"/>
  <c r="F2303" i="41"/>
  <c r="F2304" i="41"/>
  <c r="F2305" i="41"/>
  <c r="F2306" i="41"/>
  <c r="F2307" i="41"/>
  <c r="F2308" i="41"/>
  <c r="F2309" i="41"/>
  <c r="F2310" i="41"/>
  <c r="F2311" i="41"/>
  <c r="F2312" i="41"/>
  <c r="F2313" i="41"/>
  <c r="F2314" i="41"/>
  <c r="F2315" i="41"/>
  <c r="F2316" i="41"/>
  <c r="F2317" i="41"/>
  <c r="F2318" i="41"/>
  <c r="F2319" i="41"/>
  <c r="F2320" i="41"/>
  <c r="F2321" i="41"/>
  <c r="F2322" i="41"/>
  <c r="F2323" i="41"/>
  <c r="F2324" i="41"/>
  <c r="F2325" i="41"/>
  <c r="F2326" i="41"/>
  <c r="F2327" i="41"/>
  <c r="F2328" i="41"/>
  <c r="F2329" i="41"/>
  <c r="F2330" i="41"/>
  <c r="F2331" i="41"/>
  <c r="F2332" i="41"/>
  <c r="F2333" i="41"/>
  <c r="F2334" i="41"/>
  <c r="F2335" i="41"/>
  <c r="F2336" i="41"/>
  <c r="F2337" i="41"/>
  <c r="F2338" i="41"/>
  <c r="F2339" i="41"/>
  <c r="F2340" i="41"/>
  <c r="F2341" i="41"/>
  <c r="F2342" i="41"/>
  <c r="F2343" i="41"/>
  <c r="F2344" i="41"/>
  <c r="F2345" i="41"/>
  <c r="F2346" i="41"/>
  <c r="F2347" i="41"/>
  <c r="F2348" i="41"/>
  <c r="F2349" i="41"/>
  <c r="F2350" i="41"/>
  <c r="F2351" i="41"/>
  <c r="F2352" i="41"/>
  <c r="F2353" i="41"/>
  <c r="F2354" i="41"/>
  <c r="F2355" i="41"/>
  <c r="F2356" i="41"/>
  <c r="F2357" i="41"/>
  <c r="F2358" i="41"/>
  <c r="F2359" i="41"/>
  <c r="F2360" i="41"/>
  <c r="F2361" i="41"/>
  <c r="F2362" i="41"/>
  <c r="F2363" i="41"/>
  <c r="F2364" i="41"/>
  <c r="F2365" i="41"/>
  <c r="F2366" i="41"/>
  <c r="F2367" i="41"/>
  <c r="F2368" i="41"/>
  <c r="F2369" i="41"/>
  <c r="F2370" i="41"/>
  <c r="F2371" i="41"/>
  <c r="F2372" i="41"/>
  <c r="F2373" i="41"/>
  <c r="F2374" i="41"/>
  <c r="F2375" i="41"/>
  <c r="F2376" i="41"/>
  <c r="F2377" i="41"/>
  <c r="F2378" i="41"/>
  <c r="F2379" i="41"/>
  <c r="F2380" i="41"/>
  <c r="F2381" i="41"/>
  <c r="F2382" i="41"/>
  <c r="F2383" i="41"/>
  <c r="F2384" i="41"/>
  <c r="F2385" i="41"/>
  <c r="F2386" i="41"/>
  <c r="F2387" i="41"/>
  <c r="F2388" i="41"/>
  <c r="F2389" i="41"/>
  <c r="F2390" i="41"/>
  <c r="F2391" i="41"/>
  <c r="F2392" i="41"/>
  <c r="F2393" i="41"/>
  <c r="F2394" i="41"/>
  <c r="F2395" i="41"/>
  <c r="F2396" i="41"/>
  <c r="F2397" i="41"/>
  <c r="F2398" i="41"/>
  <c r="F2399" i="41"/>
  <c r="F2400" i="41"/>
  <c r="F2401" i="41"/>
  <c r="F2402" i="41"/>
  <c r="F2403" i="41"/>
  <c r="F2404" i="41"/>
  <c r="F2405" i="41"/>
  <c r="F2406" i="41"/>
  <c r="F2407" i="41"/>
  <c r="F2408" i="41"/>
  <c r="F2409" i="41"/>
  <c r="F2410" i="41"/>
  <c r="F2411" i="41"/>
  <c r="F2412" i="41"/>
  <c r="F2413" i="41"/>
  <c r="F2414" i="41"/>
  <c r="F2415" i="41"/>
  <c r="F2416" i="41"/>
  <c r="F2417" i="41"/>
  <c r="F2418" i="41"/>
  <c r="F2419" i="41"/>
  <c r="F2420" i="41"/>
  <c r="F2421" i="41"/>
  <c r="F2422" i="41"/>
  <c r="F2423" i="41"/>
  <c r="F2424" i="41"/>
  <c r="F2425" i="41"/>
  <c r="F2426" i="41"/>
  <c r="F2427" i="41"/>
  <c r="F2428" i="41"/>
  <c r="F2429" i="41"/>
  <c r="F2430" i="41"/>
  <c r="F2431" i="41"/>
  <c r="F2432" i="41"/>
  <c r="F2433" i="41"/>
  <c r="F2434" i="41"/>
  <c r="F2435" i="41"/>
  <c r="F2436" i="41"/>
  <c r="F2437" i="41"/>
  <c r="F2438" i="41"/>
  <c r="F2439" i="41"/>
  <c r="F2440" i="41"/>
  <c r="F2441" i="41"/>
  <c r="F2442" i="41"/>
  <c r="F2443" i="41"/>
  <c r="F2444" i="41"/>
  <c r="F2445" i="41"/>
  <c r="F2446" i="41"/>
  <c r="F2447" i="41"/>
  <c r="F2448" i="41"/>
  <c r="F2449" i="41"/>
  <c r="F2450" i="41"/>
  <c r="F2451" i="41"/>
  <c r="F2452" i="41"/>
  <c r="F2453" i="41"/>
  <c r="F2454" i="41"/>
  <c r="F2455" i="41"/>
  <c r="F2456" i="41"/>
  <c r="F2457" i="41"/>
  <c r="F2458" i="41"/>
  <c r="F2459" i="41"/>
  <c r="F2460" i="41"/>
  <c r="F2461" i="41"/>
  <c r="F2462" i="41"/>
  <c r="F2463" i="41"/>
  <c r="F2464" i="41"/>
  <c r="F2465" i="41"/>
  <c r="F2466" i="41"/>
  <c r="F2467" i="41"/>
  <c r="F2468" i="41"/>
  <c r="F2469" i="41"/>
  <c r="F2470" i="41"/>
  <c r="F2471" i="41"/>
  <c r="F2472" i="41"/>
  <c r="F2473" i="41"/>
  <c r="F2474" i="41"/>
  <c r="F2475" i="41"/>
  <c r="F2476" i="41"/>
  <c r="F2477" i="41"/>
  <c r="F2478" i="41"/>
  <c r="F2479" i="41"/>
  <c r="F2480" i="41"/>
  <c r="F2481" i="41"/>
  <c r="F2482" i="41"/>
  <c r="F2483" i="41"/>
  <c r="F2484" i="41"/>
  <c r="F2485" i="41"/>
  <c r="F2486" i="41"/>
  <c r="F2487" i="41"/>
  <c r="F2488" i="41"/>
  <c r="F2489" i="41"/>
  <c r="F2490" i="41"/>
  <c r="F2491" i="41"/>
  <c r="F2492" i="41"/>
  <c r="F2493" i="41"/>
  <c r="F2494" i="41"/>
  <c r="F2495" i="41"/>
  <c r="F2496" i="41"/>
  <c r="F2497" i="41"/>
  <c r="F2498" i="41"/>
  <c r="F2499" i="41"/>
  <c r="F2500" i="41"/>
  <c r="F2501" i="41"/>
  <c r="F2502" i="41"/>
  <c r="F2503" i="41"/>
  <c r="F2504" i="41"/>
  <c r="F2505" i="41"/>
  <c r="F2506" i="41"/>
  <c r="F2507" i="41"/>
  <c r="F2508" i="41"/>
  <c r="F2509" i="41"/>
  <c r="F2510" i="41"/>
  <c r="F2511" i="41"/>
  <c r="F2512" i="41"/>
  <c r="F2513" i="41"/>
  <c r="F2514" i="41"/>
  <c r="F2515" i="41"/>
  <c r="F2516" i="41"/>
  <c r="F2517" i="41"/>
  <c r="F2518" i="41"/>
  <c r="F2519" i="41"/>
  <c r="F2520" i="41"/>
  <c r="F2521" i="41"/>
  <c r="F2522" i="41"/>
  <c r="F2523" i="41"/>
  <c r="F2524" i="41"/>
  <c r="F2525" i="41"/>
  <c r="F2526" i="41"/>
  <c r="F2527" i="41"/>
  <c r="F2528" i="41"/>
  <c r="F2529" i="41"/>
  <c r="F2530" i="41"/>
  <c r="F2531" i="41"/>
  <c r="F2532" i="41"/>
  <c r="F2533" i="41"/>
  <c r="F2534" i="41"/>
  <c r="F2535" i="41"/>
  <c r="F2536" i="41"/>
  <c r="F2537" i="41"/>
  <c r="F2538" i="41"/>
  <c r="F2539" i="41"/>
  <c r="F2540" i="41"/>
  <c r="F2541" i="41"/>
  <c r="F2542" i="41"/>
  <c r="F2543" i="41"/>
  <c r="F2544" i="41"/>
  <c r="F2545" i="41"/>
  <c r="F2546" i="41"/>
  <c r="F2547" i="41"/>
  <c r="F2548" i="41"/>
  <c r="F2549" i="41"/>
  <c r="F2550" i="41"/>
  <c r="F2551" i="41"/>
  <c r="F2552" i="41"/>
  <c r="F2553" i="41"/>
  <c r="F2554" i="41"/>
  <c r="F2555" i="41"/>
  <c r="F2556" i="41"/>
  <c r="F2557" i="41"/>
  <c r="F2558" i="41"/>
  <c r="F2559" i="41"/>
  <c r="F2560" i="41"/>
  <c r="F2561" i="41"/>
  <c r="F2562" i="41"/>
  <c r="F2563" i="41"/>
  <c r="F2564" i="41"/>
  <c r="F2565" i="41"/>
  <c r="F2566" i="41"/>
  <c r="F2567" i="41"/>
  <c r="F2568" i="41"/>
  <c r="F2569" i="41"/>
  <c r="F2570" i="41"/>
  <c r="F2571" i="41"/>
  <c r="F2572" i="41"/>
  <c r="F2573" i="41"/>
  <c r="F2574" i="41"/>
  <c r="F2575" i="41"/>
  <c r="F2576" i="41"/>
  <c r="F2577" i="41"/>
  <c r="F2578" i="41"/>
  <c r="F2579" i="41"/>
  <c r="F2580" i="41"/>
  <c r="F2581" i="41"/>
  <c r="F2582" i="41"/>
  <c r="F2583" i="41"/>
  <c r="F2584" i="41"/>
  <c r="F2585" i="41"/>
  <c r="F2586" i="41"/>
  <c r="F2587" i="41"/>
  <c r="F2588" i="41"/>
  <c r="F2589" i="41"/>
  <c r="F2590" i="41"/>
  <c r="F2591" i="41"/>
  <c r="F2592" i="41"/>
  <c r="F2593" i="41"/>
  <c r="F2594" i="41"/>
  <c r="F2595" i="41"/>
  <c r="F2596" i="41"/>
  <c r="F2597" i="41"/>
  <c r="F2598" i="41"/>
  <c r="F2599" i="41"/>
  <c r="F2600" i="41"/>
  <c r="F2601" i="41"/>
  <c r="F2602" i="41"/>
  <c r="F2603" i="41"/>
  <c r="F2604" i="41"/>
  <c r="F2605" i="41"/>
  <c r="F2606" i="41"/>
  <c r="F2607" i="41"/>
  <c r="F2608" i="41"/>
  <c r="F2609" i="41"/>
  <c r="F2610" i="41"/>
  <c r="F2611" i="41"/>
  <c r="F2612" i="41"/>
  <c r="F2613" i="41"/>
  <c r="F2614" i="41"/>
  <c r="F2615" i="41"/>
  <c r="F2616" i="41"/>
  <c r="F2617" i="41"/>
  <c r="F2618" i="41"/>
  <c r="F2619" i="41"/>
  <c r="F2620" i="41"/>
  <c r="F2621" i="41"/>
  <c r="F2622" i="41"/>
  <c r="F2623" i="41"/>
  <c r="F2624" i="41"/>
  <c r="F2625" i="41"/>
  <c r="F2626" i="41"/>
  <c r="F2627" i="41"/>
  <c r="F2628" i="41"/>
  <c r="F2629" i="41"/>
  <c r="F2630" i="41"/>
  <c r="F2631" i="41"/>
  <c r="F2632" i="41"/>
  <c r="F2633" i="41"/>
  <c r="F2634" i="41"/>
  <c r="F2635" i="41"/>
  <c r="F2636" i="41"/>
  <c r="F2637" i="41"/>
  <c r="F2638" i="41"/>
  <c r="F2639" i="41"/>
  <c r="F2640" i="41"/>
  <c r="F2641" i="41"/>
  <c r="F2642" i="41"/>
  <c r="F2643" i="41"/>
  <c r="F2644" i="41"/>
  <c r="F2645" i="41"/>
  <c r="F2646" i="41"/>
  <c r="F2647" i="41"/>
  <c r="F2648" i="41"/>
  <c r="F2649" i="41"/>
  <c r="F2650" i="41"/>
  <c r="F2651" i="41"/>
  <c r="F2652" i="41"/>
  <c r="F2653" i="41"/>
  <c r="F2654" i="41"/>
  <c r="F2655" i="41"/>
  <c r="F2656" i="41"/>
  <c r="F2657" i="41"/>
  <c r="F2658" i="41"/>
  <c r="F2659" i="41"/>
  <c r="F2660" i="41"/>
  <c r="F2661" i="41"/>
  <c r="F2662" i="41"/>
  <c r="F2663" i="41"/>
  <c r="F2664" i="41"/>
  <c r="F2665" i="41"/>
  <c r="F2666" i="41"/>
  <c r="F2667" i="41"/>
  <c r="F2668" i="41"/>
  <c r="F2669" i="41"/>
  <c r="F2670" i="41"/>
  <c r="F2671" i="41"/>
  <c r="F2672" i="41"/>
  <c r="F2673" i="41"/>
  <c r="F2674" i="41"/>
  <c r="F2675" i="41"/>
  <c r="F2676" i="41"/>
  <c r="F2677" i="41"/>
  <c r="F2678" i="41"/>
  <c r="F2679" i="41"/>
  <c r="F2680" i="41"/>
  <c r="F2681" i="41"/>
  <c r="F2682" i="41"/>
  <c r="F2683" i="41"/>
  <c r="F2684" i="41"/>
  <c r="F2685" i="41"/>
  <c r="F2686" i="41"/>
  <c r="F2687" i="41"/>
  <c r="F2688" i="41"/>
  <c r="F2689" i="41"/>
  <c r="F2690" i="41"/>
  <c r="F2691" i="41"/>
  <c r="F2692" i="41"/>
  <c r="F2693" i="41"/>
  <c r="F2694" i="41"/>
  <c r="F2695" i="41"/>
  <c r="F2696" i="41"/>
  <c r="F2697" i="41"/>
  <c r="F2698" i="41"/>
  <c r="F2699" i="41"/>
  <c r="F2700" i="41"/>
  <c r="F2701" i="41"/>
  <c r="F2702" i="41"/>
  <c r="F2703" i="41"/>
  <c r="F2704" i="41"/>
  <c r="F2705" i="41"/>
  <c r="F2706" i="41"/>
  <c r="F2707" i="41"/>
  <c r="F2708" i="41"/>
  <c r="F2709" i="41"/>
  <c r="F2710" i="41"/>
  <c r="F2711" i="41"/>
  <c r="F2712" i="41"/>
  <c r="F2713" i="41"/>
  <c r="F2714" i="41"/>
  <c r="F2715" i="41"/>
  <c r="F2716" i="41"/>
  <c r="F2717" i="41"/>
  <c r="F2718" i="41"/>
  <c r="F2719" i="41"/>
  <c r="F2720" i="41"/>
  <c r="F2721" i="41"/>
  <c r="F2722" i="41"/>
  <c r="F2723" i="41"/>
  <c r="F2724" i="41"/>
  <c r="F2725" i="41"/>
  <c r="F2726" i="41"/>
  <c r="F2727" i="41"/>
  <c r="F2728" i="41"/>
  <c r="F2729" i="41"/>
  <c r="F2730" i="41"/>
  <c r="F2731" i="41"/>
  <c r="F2732" i="41"/>
  <c r="F2733" i="41"/>
  <c r="F2734" i="41"/>
  <c r="F2735" i="41"/>
  <c r="F2736" i="41"/>
  <c r="F2737" i="41"/>
  <c r="F2738" i="41"/>
  <c r="F2739" i="41"/>
  <c r="F2740" i="41"/>
  <c r="F2741" i="41"/>
  <c r="F2742" i="41"/>
  <c r="F2743" i="41"/>
  <c r="F2744" i="41"/>
  <c r="F2745" i="41"/>
  <c r="F2746" i="41"/>
  <c r="F2747" i="41"/>
  <c r="F2748" i="41"/>
  <c r="F2749" i="41"/>
  <c r="F2750" i="41"/>
  <c r="F2751" i="41"/>
  <c r="F2752" i="41"/>
  <c r="F2753" i="41"/>
  <c r="F2754" i="41"/>
  <c r="F2755" i="41"/>
  <c r="F2756" i="41"/>
  <c r="F2757" i="41"/>
  <c r="F2758" i="41"/>
  <c r="F2759" i="41"/>
  <c r="F2760" i="41"/>
  <c r="F2761" i="41"/>
  <c r="F2762" i="41"/>
  <c r="F2763" i="41"/>
  <c r="F2764" i="41"/>
  <c r="F2765" i="41"/>
  <c r="F2766" i="41"/>
  <c r="F2767" i="41"/>
  <c r="F2768" i="41"/>
  <c r="F2769" i="41"/>
  <c r="F2770" i="41"/>
  <c r="F2771" i="41"/>
  <c r="F2772" i="41"/>
  <c r="F2773" i="41"/>
  <c r="F2774" i="41"/>
  <c r="F2775" i="41"/>
  <c r="F2776" i="41"/>
  <c r="F2777" i="41"/>
  <c r="F2778" i="41"/>
  <c r="F2779" i="41"/>
  <c r="F2780" i="41"/>
  <c r="F2781" i="41"/>
  <c r="F2782" i="41"/>
  <c r="F2783" i="41"/>
  <c r="F2784" i="41"/>
  <c r="F2785" i="41"/>
  <c r="F2786" i="41"/>
  <c r="F2787" i="41"/>
  <c r="F2788" i="41"/>
  <c r="F2789" i="41"/>
  <c r="F2790" i="41"/>
  <c r="F2791" i="41"/>
  <c r="F2792" i="41"/>
  <c r="F2793" i="41"/>
  <c r="F2794" i="41"/>
  <c r="F2795" i="41"/>
  <c r="F2796" i="41"/>
  <c r="F2797" i="41"/>
  <c r="F2798" i="41"/>
  <c r="F2799" i="41"/>
  <c r="F2800" i="41"/>
  <c r="F2801" i="41"/>
  <c r="F2802" i="41"/>
  <c r="F2803" i="41"/>
  <c r="F2804" i="41"/>
  <c r="F2805" i="41"/>
  <c r="F2806" i="41"/>
  <c r="F2807" i="41"/>
  <c r="F2808" i="41"/>
  <c r="F2809" i="41"/>
  <c r="F2810" i="41"/>
  <c r="F2811" i="41"/>
  <c r="F2812" i="41"/>
  <c r="F2813" i="41"/>
  <c r="F2814" i="41"/>
  <c r="F2815" i="41"/>
  <c r="F2816" i="41"/>
  <c r="F2817" i="41"/>
  <c r="F2818" i="41"/>
  <c r="F2819" i="41"/>
  <c r="F2820" i="41"/>
  <c r="F2821" i="41"/>
  <c r="F2822" i="41"/>
  <c r="F2823" i="41"/>
  <c r="F2824" i="41"/>
  <c r="F2825" i="41"/>
  <c r="F2826" i="41"/>
  <c r="F2827" i="41"/>
  <c r="F2828" i="41"/>
  <c r="F2829" i="41"/>
  <c r="F2830" i="41"/>
  <c r="F2831" i="41"/>
  <c r="F2832" i="41"/>
  <c r="F2833" i="41"/>
  <c r="F2834" i="41"/>
  <c r="F2835" i="41"/>
  <c r="F2836" i="41"/>
  <c r="F2837" i="41"/>
  <c r="F2838" i="41"/>
  <c r="F2839" i="41"/>
  <c r="F2840" i="41"/>
  <c r="F2841" i="41"/>
  <c r="F2842" i="41"/>
  <c r="F2843" i="41"/>
  <c r="F2844" i="41"/>
  <c r="F2845" i="41"/>
  <c r="F2846" i="41"/>
  <c r="F2847" i="41"/>
  <c r="F2848" i="41"/>
  <c r="F2849" i="41"/>
  <c r="F2850" i="41"/>
  <c r="F2851" i="41"/>
  <c r="F2852" i="41"/>
  <c r="F2853" i="41"/>
  <c r="F2854" i="41"/>
  <c r="F2855" i="41"/>
  <c r="F2856" i="41"/>
  <c r="F2857" i="41"/>
  <c r="F2858" i="41"/>
  <c r="F2859" i="41"/>
  <c r="F2860" i="41"/>
  <c r="F2861" i="41"/>
  <c r="F2862" i="41"/>
  <c r="F2863" i="41"/>
  <c r="F2864" i="41"/>
  <c r="F2865" i="41"/>
  <c r="F2866" i="41"/>
  <c r="F2867" i="41"/>
  <c r="F2868" i="41"/>
  <c r="F2869" i="41"/>
  <c r="F2870" i="41"/>
  <c r="F2871" i="41"/>
  <c r="F2872" i="41"/>
  <c r="F2873" i="41"/>
  <c r="F2874" i="41"/>
  <c r="F2875" i="41"/>
  <c r="F2876" i="41"/>
  <c r="F2877" i="41"/>
  <c r="F2878" i="41"/>
  <c r="F2879" i="41"/>
  <c r="F2880" i="41"/>
  <c r="F2881" i="41"/>
  <c r="F2882" i="41"/>
  <c r="F2883" i="41"/>
  <c r="F2884" i="41"/>
  <c r="F2885" i="41"/>
  <c r="F2886" i="41"/>
  <c r="F2887" i="41"/>
  <c r="F2888" i="41"/>
  <c r="F2889" i="41"/>
  <c r="F2890" i="41"/>
  <c r="F2891" i="41"/>
  <c r="F2892" i="41"/>
  <c r="F2893" i="41"/>
  <c r="F2894" i="41"/>
  <c r="F2895" i="41"/>
  <c r="F2896" i="41"/>
  <c r="F2897" i="41"/>
  <c r="F2898" i="41"/>
  <c r="F2899" i="41"/>
  <c r="F2900" i="41"/>
  <c r="F2901" i="41"/>
  <c r="F2902" i="41"/>
  <c r="F2903" i="41"/>
  <c r="F2904" i="41"/>
  <c r="F2905" i="41"/>
  <c r="F2906" i="41"/>
  <c r="F2907" i="41"/>
  <c r="F2908" i="41"/>
  <c r="F2909" i="41"/>
  <c r="F2910" i="41"/>
  <c r="F2911" i="41"/>
  <c r="F2912" i="41"/>
  <c r="F2913" i="41"/>
  <c r="F2914" i="41"/>
  <c r="F2915" i="41"/>
  <c r="F2916" i="41"/>
  <c r="F2917" i="41"/>
  <c r="F2918" i="41"/>
  <c r="F2919" i="41"/>
  <c r="F2920" i="41"/>
  <c r="F2921" i="41"/>
  <c r="F2922" i="41"/>
  <c r="F2923" i="41"/>
  <c r="F2924" i="41"/>
  <c r="F2925" i="41"/>
  <c r="F2926" i="41"/>
  <c r="F2927" i="41"/>
  <c r="F2928" i="41"/>
  <c r="F2929" i="41"/>
  <c r="F2930" i="41"/>
  <c r="F2931" i="41"/>
  <c r="F2932" i="41"/>
  <c r="F2933" i="41"/>
  <c r="F2934" i="41"/>
  <c r="F2935" i="41"/>
  <c r="F2936" i="41"/>
  <c r="F2937" i="41"/>
  <c r="F2938" i="41"/>
  <c r="F2939" i="41"/>
  <c r="F2940" i="41"/>
  <c r="F2941" i="41"/>
  <c r="F2942" i="41"/>
  <c r="F2943" i="41"/>
  <c r="F2944" i="41"/>
  <c r="F2945" i="41"/>
  <c r="F2946" i="41"/>
  <c r="F2947" i="41"/>
  <c r="F2948" i="41"/>
  <c r="F2949" i="41"/>
  <c r="F2950" i="41"/>
  <c r="F2951" i="41"/>
  <c r="F2952" i="41"/>
  <c r="F2953" i="41"/>
  <c r="F2954" i="41"/>
  <c r="F2955" i="41"/>
  <c r="F2956" i="41"/>
  <c r="F2957" i="41"/>
  <c r="F2958" i="41"/>
  <c r="F2959" i="41"/>
  <c r="F2960" i="41"/>
  <c r="F2961" i="41"/>
  <c r="F2962" i="41"/>
  <c r="F2963" i="41"/>
  <c r="F2964" i="41"/>
  <c r="F2965" i="41"/>
  <c r="F2966" i="41"/>
  <c r="F2967" i="41"/>
  <c r="F2968" i="41"/>
  <c r="F2969" i="41"/>
  <c r="F2970" i="41"/>
  <c r="F2971" i="41"/>
  <c r="F2972" i="41"/>
  <c r="F2973" i="41"/>
  <c r="F2974" i="41"/>
  <c r="F2975" i="41"/>
  <c r="F2976" i="41"/>
  <c r="F2977" i="41"/>
  <c r="F2978" i="41"/>
  <c r="F2979" i="41"/>
  <c r="F2980" i="41"/>
  <c r="F2981" i="41"/>
  <c r="F2982" i="41"/>
  <c r="F2983" i="41"/>
  <c r="F2984" i="41"/>
  <c r="F2985" i="41"/>
  <c r="F2986" i="41"/>
  <c r="F2987" i="41"/>
  <c r="F2988" i="41"/>
  <c r="F2989" i="41"/>
  <c r="F2990" i="41"/>
  <c r="F2991" i="41"/>
  <c r="F2992" i="41"/>
  <c r="F2993" i="41"/>
  <c r="F2994" i="41"/>
  <c r="F2995" i="41"/>
  <c r="F2996" i="41"/>
  <c r="F2997" i="41"/>
  <c r="F2998" i="41"/>
  <c r="F2999" i="41"/>
  <c r="F3000" i="41"/>
  <c r="F3001" i="41"/>
  <c r="F3002" i="41"/>
  <c r="F3003" i="41"/>
  <c r="F3004" i="41"/>
  <c r="F3005" i="41"/>
  <c r="F3006" i="41"/>
  <c r="F3007" i="41"/>
  <c r="F3008" i="41"/>
  <c r="F3009" i="41"/>
  <c r="F3010" i="41"/>
  <c r="F3011" i="41"/>
  <c r="F3012" i="41"/>
  <c r="F3013" i="41"/>
  <c r="F3014" i="41"/>
  <c r="F3015" i="41"/>
  <c r="F3016" i="41"/>
  <c r="F3017" i="41"/>
  <c r="F3018" i="41"/>
  <c r="F3019" i="41"/>
  <c r="F3020" i="41"/>
  <c r="F3021" i="41"/>
  <c r="F3022" i="41"/>
  <c r="F3023" i="41"/>
  <c r="F3024" i="41"/>
  <c r="F3025" i="41"/>
  <c r="F3026" i="41"/>
  <c r="F3027" i="41"/>
  <c r="F3028" i="41"/>
  <c r="F3029" i="41"/>
  <c r="F3030" i="41"/>
  <c r="F3031" i="41"/>
  <c r="F3032" i="41"/>
  <c r="F3033" i="41"/>
  <c r="F3034" i="41"/>
  <c r="F3035" i="41"/>
  <c r="F3036" i="41"/>
  <c r="F3037" i="41"/>
  <c r="F3038" i="41"/>
  <c r="F3039" i="41"/>
  <c r="F3040" i="41"/>
  <c r="F3041" i="41"/>
  <c r="F3042" i="41"/>
  <c r="F3043" i="41"/>
  <c r="F3044" i="41"/>
  <c r="F3045" i="41"/>
  <c r="F3046" i="41"/>
  <c r="F3047" i="41"/>
  <c r="F3048" i="41"/>
  <c r="F3049" i="41"/>
  <c r="F3050" i="41"/>
  <c r="F3051" i="41"/>
  <c r="F3052" i="41"/>
  <c r="F3053" i="41"/>
  <c r="F3054" i="41"/>
  <c r="F3055" i="41"/>
  <c r="F3056" i="41"/>
  <c r="F3057" i="41"/>
  <c r="F3058" i="41"/>
  <c r="F3059" i="41"/>
  <c r="F3060" i="41"/>
  <c r="F3061" i="41"/>
  <c r="F3062" i="41"/>
  <c r="F3063" i="41"/>
  <c r="F3064" i="41"/>
  <c r="F3065" i="41"/>
  <c r="F3066" i="41"/>
  <c r="F3067" i="41"/>
  <c r="F3068" i="41"/>
  <c r="F3069" i="41"/>
  <c r="F3070" i="41"/>
  <c r="F3071" i="41"/>
  <c r="F3072" i="41"/>
  <c r="F3073" i="41"/>
  <c r="F3074" i="41"/>
  <c r="F3075" i="41"/>
  <c r="F3076" i="41"/>
  <c r="F3077" i="41"/>
  <c r="F3078" i="41"/>
  <c r="F3079" i="41"/>
  <c r="F3080" i="41"/>
  <c r="F3081" i="41"/>
  <c r="F3082" i="41"/>
  <c r="F3083" i="41"/>
  <c r="F3084" i="41"/>
  <c r="F3085" i="41"/>
  <c r="F3086" i="41"/>
  <c r="F3087" i="41"/>
  <c r="F3088" i="41"/>
  <c r="F3089" i="41"/>
  <c r="F3090" i="41"/>
  <c r="F3091" i="41"/>
  <c r="F3092" i="41"/>
  <c r="F3093" i="41"/>
  <c r="F3094" i="41"/>
  <c r="F3095" i="41"/>
  <c r="F3096" i="41"/>
  <c r="F3097" i="41"/>
  <c r="F3098" i="41"/>
  <c r="F3099" i="41"/>
  <c r="F3100" i="41"/>
  <c r="F3101" i="41"/>
  <c r="F3102" i="41"/>
  <c r="F3103" i="41"/>
  <c r="F3104" i="41"/>
  <c r="F3105" i="41"/>
  <c r="F3106" i="41"/>
  <c r="F3107" i="41"/>
  <c r="F3108" i="41"/>
  <c r="F3109" i="41"/>
  <c r="F3110" i="41"/>
  <c r="F3111" i="41"/>
  <c r="F3112" i="41"/>
  <c r="F3113" i="41"/>
  <c r="F3114" i="41"/>
  <c r="F3115" i="41"/>
  <c r="F3116" i="41"/>
  <c r="F3117" i="41"/>
  <c r="F3118" i="41"/>
  <c r="F3119" i="41"/>
  <c r="F3120" i="41"/>
  <c r="F3121" i="41"/>
  <c r="F3122" i="41"/>
  <c r="F3123" i="41"/>
  <c r="F3124" i="41"/>
  <c r="F3125" i="41"/>
  <c r="F3126" i="41"/>
  <c r="F3127" i="41"/>
  <c r="F3128" i="41"/>
  <c r="F3129" i="41"/>
  <c r="F3130" i="41"/>
  <c r="F3131" i="41"/>
  <c r="F3132" i="41"/>
  <c r="F3133" i="41"/>
  <c r="F3134" i="41"/>
  <c r="F3135" i="41"/>
  <c r="F3136" i="41"/>
  <c r="F3137" i="41"/>
  <c r="F3138" i="41"/>
  <c r="F3139" i="41"/>
  <c r="F3140" i="41"/>
  <c r="F3141" i="41"/>
  <c r="F3142" i="41"/>
  <c r="F3143" i="41"/>
  <c r="F3144" i="41"/>
  <c r="F3145" i="41"/>
  <c r="F3146" i="41"/>
  <c r="F3147" i="41"/>
  <c r="F3148" i="41"/>
  <c r="F3149" i="41"/>
  <c r="F3150" i="41"/>
  <c r="F3151" i="41"/>
  <c r="F3152" i="41"/>
  <c r="F3153" i="41"/>
  <c r="F3154" i="41"/>
  <c r="F3155" i="41"/>
  <c r="F3156" i="41"/>
  <c r="F3157" i="41"/>
  <c r="F3158" i="41"/>
  <c r="F3159" i="41"/>
  <c r="F3220" i="41"/>
  <c r="F3221" i="41"/>
  <c r="F3222" i="41"/>
  <c r="F3223" i="41"/>
  <c r="F3224" i="41"/>
  <c r="F3225" i="41"/>
  <c r="F3226" i="41"/>
  <c r="F3227" i="41"/>
  <c r="F3228" i="41"/>
  <c r="F576" i="41"/>
  <c r="F577" i="41"/>
  <c r="F578" i="41"/>
  <c r="F579" i="41"/>
  <c r="F580" i="41"/>
  <c r="F581" i="41"/>
  <c r="F582" i="41"/>
  <c r="F583" i="41"/>
  <c r="F584" i="41"/>
  <c r="F585" i="41"/>
  <c r="F586" i="41"/>
  <c r="F587" i="41"/>
  <c r="F588" i="41"/>
  <c r="F589" i="41"/>
  <c r="F590" i="41"/>
  <c r="F591" i="41"/>
  <c r="F592" i="41"/>
  <c r="F3232" i="41"/>
  <c r="F3233" i="41"/>
  <c r="F3234" i="41"/>
  <c r="F3235" i="41"/>
  <c r="F3236" i="41"/>
  <c r="F3237" i="41"/>
  <c r="F3238" i="41"/>
  <c r="F3239" i="41"/>
  <c r="F3240" i="41"/>
  <c r="F3241" i="41"/>
  <c r="F3242" i="41"/>
  <c r="F3243" i="41"/>
  <c r="F3244" i="41"/>
  <c r="F3245" i="41"/>
  <c r="F3246" i="41"/>
  <c r="F3247" i="41"/>
  <c r="F3248" i="41"/>
  <c r="F3249" i="41"/>
  <c r="F3250" i="41"/>
  <c r="F3251" i="41"/>
  <c r="F3252" i="41"/>
  <c r="F3253" i="41"/>
  <c r="F3254" i="41"/>
  <c r="F3255" i="41"/>
  <c r="F3256" i="41"/>
  <c r="F3257" i="41"/>
  <c r="F3258" i="41"/>
  <c r="F3259" i="41"/>
  <c r="F3260" i="41"/>
  <c r="F3261" i="41"/>
  <c r="F3262" i="41"/>
  <c r="F3263" i="41"/>
  <c r="F3264" i="41"/>
  <c r="F3265" i="41"/>
  <c r="F3266" i="41"/>
  <c r="F3267" i="41"/>
  <c r="F3268" i="41"/>
  <c r="F3269" i="41"/>
  <c r="F3270" i="41"/>
  <c r="F3271" i="41"/>
  <c r="F3272" i="41"/>
  <c r="F3273" i="41"/>
  <c r="F3274" i="41"/>
  <c r="F3275" i="41"/>
  <c r="F3276" i="41"/>
  <c r="F3277" i="41"/>
  <c r="F3278" i="41"/>
  <c r="F3279" i="41"/>
  <c r="F3280" i="41"/>
  <c r="F3281" i="41"/>
  <c r="F3282" i="41"/>
  <c r="F3283" i="41"/>
  <c r="F3284" i="41"/>
  <c r="F3285" i="41"/>
  <c r="F3286" i="41"/>
  <c r="F3287" i="41"/>
  <c r="F3288" i="41"/>
  <c r="F3289" i="41"/>
  <c r="F3290" i="41"/>
  <c r="F3291" i="41"/>
  <c r="F3292" i="41"/>
  <c r="F3293" i="41"/>
  <c r="F3294" i="41"/>
  <c r="F3295" i="41"/>
  <c r="F3296" i="41"/>
  <c r="F3297" i="41"/>
  <c r="F3298" i="41"/>
  <c r="F3299" i="41"/>
  <c r="F3300" i="41"/>
  <c r="F3301" i="41"/>
  <c r="F3302" i="41"/>
  <c r="F3303" i="41"/>
  <c r="F3304" i="41"/>
  <c r="F3305" i="41"/>
  <c r="F3306" i="41"/>
  <c r="F3307" i="41"/>
  <c r="F3308" i="41"/>
  <c r="F3309" i="41"/>
  <c r="F3310" i="41"/>
  <c r="F3311" i="41"/>
  <c r="F3312" i="41"/>
  <c r="F3313" i="41"/>
  <c r="F3314" i="41"/>
  <c r="F3315" i="41"/>
  <c r="F3316" i="41"/>
  <c r="F3317" i="41"/>
  <c r="F3318" i="41"/>
  <c r="F3319" i="41"/>
  <c r="F3320" i="41"/>
  <c r="F3321" i="41"/>
  <c r="F3322" i="41"/>
  <c r="F3323" i="41"/>
  <c r="F3324" i="41"/>
  <c r="F3325" i="41"/>
  <c r="F3326" i="41"/>
  <c r="F3327" i="41"/>
  <c r="F3328" i="41"/>
  <c r="F3329" i="41"/>
  <c r="F3330" i="41"/>
  <c r="F3331" i="41"/>
  <c r="F3332" i="41"/>
  <c r="F3333" i="41"/>
  <c r="F3334" i="41"/>
  <c r="F3335" i="41"/>
  <c r="F3336" i="41"/>
  <c r="F3337" i="41"/>
  <c r="F3338" i="41"/>
  <c r="F3339" i="41"/>
  <c r="F3340" i="41"/>
  <c r="F3341" i="41"/>
  <c r="F3342" i="41"/>
  <c r="F3343" i="41"/>
  <c r="F3344" i="41"/>
  <c r="F3345" i="41"/>
  <c r="F3346" i="41"/>
  <c r="F3347" i="41"/>
  <c r="F3348" i="41"/>
  <c r="F3349" i="41"/>
  <c r="F3350" i="41"/>
  <c r="F3351" i="41"/>
  <c r="F3352" i="41"/>
  <c r="F3353" i="41"/>
  <c r="F3354" i="41"/>
  <c r="F3355" i="41"/>
  <c r="F3356" i="41"/>
  <c r="F3357" i="41"/>
  <c r="F3358" i="41"/>
  <c r="F3359" i="41"/>
  <c r="F3360" i="41"/>
  <c r="F3361" i="41"/>
  <c r="F3362" i="41"/>
  <c r="F3363" i="41"/>
  <c r="F3364" i="41"/>
  <c r="F3365" i="41"/>
  <c r="F3366" i="41"/>
  <c r="F3367" i="41"/>
  <c r="F3368" i="41"/>
  <c r="F3369" i="41"/>
  <c r="F3370" i="41"/>
  <c r="F3371" i="41"/>
  <c r="F3372" i="41"/>
  <c r="F3373" i="41"/>
  <c r="F3374" i="41"/>
  <c r="F3375" i="41"/>
  <c r="F3376" i="41"/>
  <c r="F3377" i="41"/>
  <c r="F3378" i="41"/>
  <c r="F3379" i="41"/>
  <c r="F3380" i="41"/>
  <c r="F3381" i="41"/>
  <c r="F3382" i="41"/>
  <c r="F3383" i="41"/>
  <c r="F3384" i="41"/>
  <c r="F3385" i="41"/>
  <c r="F3386" i="41"/>
  <c r="F3387" i="41"/>
  <c r="F3388" i="41"/>
  <c r="F3389" i="41"/>
  <c r="F3390" i="41"/>
  <c r="F3391" i="41"/>
  <c r="F3392" i="41"/>
  <c r="F3393" i="41"/>
  <c r="F3394" i="41"/>
  <c r="F3395" i="41"/>
  <c r="F3396" i="41"/>
  <c r="F3397" i="41"/>
  <c r="F3398" i="41"/>
  <c r="F3399" i="41"/>
  <c r="F3400" i="41"/>
  <c r="F3401" i="41"/>
  <c r="F3402" i="41"/>
  <c r="F3403" i="41"/>
  <c r="F3404" i="41"/>
  <c r="F3405" i="41"/>
  <c r="F3406" i="41"/>
  <c r="F3407" i="41"/>
  <c r="F3408" i="41"/>
  <c r="F3409" i="41"/>
  <c r="F3410" i="41"/>
  <c r="F3411" i="41"/>
  <c r="F3412" i="41"/>
  <c r="F3413" i="41"/>
  <c r="F3414" i="41"/>
  <c r="F3415" i="41"/>
  <c r="F3416" i="41"/>
  <c r="F3417" i="41"/>
  <c r="F3418" i="41"/>
  <c r="F3419" i="41"/>
  <c r="F3420" i="41"/>
  <c r="F3421" i="41"/>
  <c r="F3422" i="41"/>
  <c r="F3423" i="41"/>
  <c r="F3424" i="41"/>
  <c r="F3425" i="41"/>
  <c r="F3426" i="41"/>
  <c r="F3427" i="41"/>
  <c r="F3428" i="41"/>
  <c r="F3429" i="41"/>
  <c r="F3430" i="41"/>
  <c r="F3431" i="41"/>
  <c r="F3432" i="41"/>
  <c r="F3433" i="41"/>
  <c r="F3434" i="41"/>
  <c r="F3435" i="41"/>
  <c r="F3436" i="41"/>
  <c r="F3437" i="41"/>
  <c r="F3438" i="41"/>
  <c r="F3439" i="41"/>
  <c r="F3440" i="41"/>
  <c r="F3441" i="41"/>
  <c r="F3442" i="41"/>
  <c r="F3443" i="41"/>
  <c r="F3444" i="41"/>
  <c r="F3445" i="41"/>
  <c r="F3446" i="41"/>
  <c r="F3447" i="41"/>
  <c r="F3448" i="41"/>
  <c r="F3449" i="41"/>
  <c r="F3450" i="41"/>
  <c r="F3451" i="41"/>
  <c r="F3452" i="41"/>
  <c r="F3453" i="41"/>
  <c r="F3454" i="41"/>
  <c r="F3455" i="41"/>
  <c r="F3456" i="41"/>
  <c r="F3457" i="41"/>
  <c r="F3458" i="41"/>
  <c r="F3459" i="41"/>
  <c r="F3460" i="41"/>
  <c r="F3461" i="41"/>
  <c r="F3462" i="41"/>
  <c r="F3463" i="41"/>
  <c r="F3464" i="41"/>
  <c r="F3465" i="41"/>
  <c r="F3466" i="41"/>
  <c r="F3467" i="41"/>
  <c r="F57" i="41"/>
  <c r="F59" i="41"/>
  <c r="F61" i="41"/>
  <c r="F63" i="41"/>
  <c r="F65" i="41"/>
  <c r="F67" i="41"/>
  <c r="F69" i="41"/>
  <c r="F74" i="41"/>
  <c r="F76" i="41"/>
  <c r="F78" i="41"/>
  <c r="F79" i="41"/>
  <c r="F80" i="41"/>
  <c r="F81" i="41"/>
  <c r="F83" i="41"/>
  <c r="F85" i="41"/>
  <c r="F87" i="41"/>
  <c r="F89" i="41"/>
  <c r="F91" i="41"/>
  <c r="F93" i="41"/>
  <c r="F94" i="41"/>
  <c r="F95" i="41"/>
  <c r="F96" i="41"/>
  <c r="F97" i="41"/>
  <c r="F98" i="41"/>
  <c r="F99" i="41"/>
  <c r="F100" i="41"/>
  <c r="F113" i="41"/>
  <c r="F114" i="41"/>
  <c r="F115" i="41"/>
  <c r="F116" i="41"/>
  <c r="F117" i="41"/>
  <c r="F118" i="41"/>
  <c r="F119" i="41"/>
  <c r="F120" i="41"/>
  <c r="F121" i="41"/>
  <c r="F122" i="41"/>
  <c r="F123" i="41"/>
  <c r="F124" i="41"/>
  <c r="F125" i="41"/>
  <c r="F126" i="41"/>
  <c r="F127" i="41"/>
  <c r="F128" i="41"/>
  <c r="F129" i="41"/>
  <c r="F130" i="41"/>
  <c r="F131" i="41"/>
  <c r="F132" i="41"/>
  <c r="F133" i="41"/>
  <c r="F134" i="41"/>
  <c r="F135" i="41"/>
  <c r="F136" i="41"/>
  <c r="F137" i="41"/>
  <c r="F138" i="41"/>
  <c r="F139" i="41"/>
  <c r="F140" i="41"/>
  <c r="F141" i="41"/>
  <c r="F142" i="41"/>
  <c r="F143" i="41"/>
  <c r="F144" i="41"/>
  <c r="F145" i="41"/>
  <c r="F146" i="41"/>
  <c r="F147" i="41"/>
  <c r="F148" i="41"/>
  <c r="F149" i="41"/>
  <c r="F150" i="41"/>
  <c r="F151" i="41"/>
  <c r="F152" i="41"/>
  <c r="F153" i="41"/>
  <c r="F154" i="41"/>
  <c r="F155" i="41"/>
  <c r="F156" i="41"/>
  <c r="F157" i="41"/>
  <c r="F158" i="41"/>
  <c r="F159" i="41"/>
  <c r="F160" i="41"/>
  <c r="F161" i="41"/>
  <c r="F162" i="41"/>
  <c r="F163" i="41"/>
  <c r="F164" i="41"/>
  <c r="F165" i="41"/>
  <c r="F166" i="41"/>
  <c r="F167" i="41"/>
  <c r="F168" i="41"/>
  <c r="F169" i="41"/>
  <c r="F170" i="41"/>
  <c r="F171" i="41"/>
  <c r="F172" i="41"/>
  <c r="F173" i="41"/>
  <c r="F174" i="41"/>
  <c r="F175" i="41"/>
  <c r="F176" i="41"/>
  <c r="F177" i="41"/>
  <c r="F178" i="41"/>
  <c r="F179" i="41"/>
  <c r="F180" i="41"/>
  <c r="F181" i="41"/>
  <c r="F182" i="41"/>
  <c r="F183" i="41"/>
  <c r="F184" i="41"/>
  <c r="F185" i="41"/>
  <c r="F186" i="41"/>
  <c r="F187" i="41"/>
  <c r="F188" i="41"/>
  <c r="F189" i="41"/>
  <c r="F190" i="41"/>
  <c r="F191" i="41"/>
  <c r="F192" i="41"/>
  <c r="F193" i="41"/>
  <c r="F194" i="41"/>
  <c r="F195" i="41"/>
  <c r="F196" i="41"/>
  <c r="F197" i="41"/>
  <c r="F198" i="41"/>
  <c r="F199" i="41"/>
  <c r="F200" i="41"/>
  <c r="F201" i="41"/>
  <c r="F202" i="41"/>
  <c r="F203" i="41"/>
  <c r="F204" i="41"/>
  <c r="F205" i="41"/>
  <c r="F206" i="41"/>
  <c r="F207" i="41"/>
  <c r="F208" i="41"/>
  <c r="F209" i="41"/>
  <c r="F210" i="41"/>
  <c r="F211" i="41"/>
  <c r="F212" i="41"/>
  <c r="F213" i="41"/>
  <c r="F214" i="41"/>
  <c r="F215" i="41"/>
  <c r="F216" i="41"/>
  <c r="F217" i="41"/>
  <c r="F218" i="41"/>
  <c r="F219" i="41"/>
  <c r="F220" i="41"/>
  <c r="F221" i="41"/>
  <c r="F222" i="41"/>
  <c r="F223" i="41"/>
  <c r="F224" i="41"/>
  <c r="F225" i="41"/>
  <c r="F226" i="41"/>
  <c r="F227" i="41"/>
  <c r="F228" i="41"/>
  <c r="F229" i="41"/>
  <c r="F230" i="41"/>
  <c r="F231" i="41"/>
  <c r="F232" i="41"/>
  <c r="F233" i="41"/>
  <c r="F234" i="41"/>
  <c r="F4" i="41"/>
  <c r="F5" i="41"/>
  <c r="F6" i="41"/>
  <c r="F7" i="41"/>
  <c r="F8" i="41"/>
  <c r="F9" i="41"/>
  <c r="F10" i="41"/>
  <c r="F11" i="41"/>
  <c r="F15" i="41"/>
  <c r="F17" i="41"/>
  <c r="F19" i="41"/>
  <c r="F21" i="41"/>
  <c r="F23" i="41"/>
  <c r="F24" i="41"/>
  <c r="F25" i="41"/>
  <c r="F27" i="41"/>
  <c r="F29" i="41"/>
  <c r="F31" i="41"/>
  <c r="F33" i="41"/>
  <c r="F35" i="41"/>
  <c r="F37" i="41"/>
  <c r="F38" i="41"/>
  <c r="F39" i="41"/>
  <c r="F41" i="41"/>
  <c r="F43" i="41"/>
  <c r="F45" i="41"/>
  <c r="F47" i="41"/>
  <c r="F49" i="41"/>
  <c r="F51" i="41"/>
  <c r="F52" i="41"/>
  <c r="F53" i="41"/>
  <c r="F54" i="41"/>
  <c r="G3467" i="41" l="1"/>
  <c r="H3467" i="41" s="1"/>
  <c r="G3466" i="41"/>
  <c r="H3466" i="41" s="1"/>
  <c r="G3465" i="41"/>
  <c r="H3465" i="41" s="1"/>
  <c r="G3464" i="41"/>
  <c r="H3464" i="41" s="1"/>
  <c r="G3463" i="41"/>
  <c r="H3463" i="41" s="1"/>
  <c r="G3462" i="41"/>
  <c r="H3462" i="41" s="1"/>
  <c r="G3461" i="41"/>
  <c r="H3461" i="41" s="1"/>
  <c r="G3460" i="41"/>
  <c r="H3460" i="41" s="1"/>
  <c r="G3459" i="41"/>
  <c r="H3459" i="41" s="1"/>
  <c r="G3458" i="41"/>
  <c r="H3458" i="41" s="1"/>
  <c r="G3457" i="41"/>
  <c r="H3457" i="41" s="1"/>
  <c r="G3456" i="41"/>
  <c r="H3456" i="41" s="1"/>
  <c r="G3455" i="41"/>
  <c r="H3455" i="41" s="1"/>
  <c r="G3454" i="41"/>
  <c r="H3454" i="41" s="1"/>
  <c r="G3453" i="41"/>
  <c r="H3453" i="41" s="1"/>
  <c r="G3452" i="41"/>
  <c r="H3452" i="41" s="1"/>
  <c r="G3451" i="41"/>
  <c r="H3451" i="41" s="1"/>
  <c r="G3450" i="41"/>
  <c r="H3450" i="41" s="1"/>
  <c r="G3449" i="41"/>
  <c r="H3449" i="41" s="1"/>
  <c r="G3448" i="41"/>
  <c r="H3448" i="41" s="1"/>
  <c r="G3447" i="41"/>
  <c r="H3447" i="41" s="1"/>
  <c r="G3446" i="41"/>
  <c r="H3446" i="41" s="1"/>
  <c r="G3445" i="41"/>
  <c r="H3445" i="41" s="1"/>
  <c r="G3444" i="41"/>
  <c r="H3444" i="41" s="1"/>
  <c r="G3443" i="41"/>
  <c r="H3443" i="41" s="1"/>
  <c r="G3442" i="41"/>
  <c r="H3442" i="41" s="1"/>
  <c r="G3441" i="41"/>
  <c r="H3441" i="41" s="1"/>
  <c r="G3440" i="41"/>
  <c r="H3440" i="41" s="1"/>
  <c r="G3439" i="41"/>
  <c r="H3439" i="41" s="1"/>
  <c r="G3438" i="41"/>
  <c r="H3438" i="41" s="1"/>
  <c r="G3437" i="41"/>
  <c r="H3437" i="41" s="1"/>
  <c r="G3436" i="41"/>
  <c r="H3436" i="41" s="1"/>
  <c r="G3435" i="41"/>
  <c r="H3435" i="41" s="1"/>
  <c r="G3434" i="41"/>
  <c r="H3434" i="41" s="1"/>
  <c r="G3433" i="41"/>
  <c r="H3433" i="41" s="1"/>
  <c r="G3432" i="41"/>
  <c r="H3432" i="41" s="1"/>
  <c r="G3431" i="41"/>
  <c r="H3431" i="41" s="1"/>
  <c r="G3430" i="41"/>
  <c r="H3430" i="41" s="1"/>
  <c r="G3429" i="41"/>
  <c r="H3429" i="41" s="1"/>
  <c r="G3428" i="41"/>
  <c r="H3428" i="41" s="1"/>
  <c r="G3427" i="41"/>
  <c r="H3427" i="41" s="1"/>
  <c r="G3426" i="41"/>
  <c r="H3426" i="41" s="1"/>
  <c r="G3425" i="41"/>
  <c r="H3425" i="41" s="1"/>
  <c r="G3424" i="41"/>
  <c r="H3424" i="41" s="1"/>
  <c r="G3423" i="41"/>
  <c r="H3423" i="41" s="1"/>
  <c r="G3422" i="41"/>
  <c r="H3422" i="41" s="1"/>
  <c r="G3421" i="41"/>
  <c r="H3421" i="41" s="1"/>
  <c r="G3420" i="41"/>
  <c r="H3420" i="41" s="1"/>
  <c r="G3419" i="41"/>
  <c r="H3419" i="41" s="1"/>
  <c r="G3418" i="41"/>
  <c r="H3418" i="41" s="1"/>
  <c r="G3417" i="41"/>
  <c r="H3417" i="41" s="1"/>
  <c r="G3416" i="41"/>
  <c r="H3416" i="41" s="1"/>
  <c r="G3415" i="41"/>
  <c r="H3415" i="41" s="1"/>
  <c r="G3414" i="41"/>
  <c r="H3414" i="41" s="1"/>
  <c r="G3413" i="41"/>
  <c r="H3413" i="41" s="1"/>
  <c r="G3412" i="41"/>
  <c r="H3412" i="41" s="1"/>
  <c r="G3411" i="41"/>
  <c r="H3411" i="41" s="1"/>
  <c r="G3410" i="41"/>
  <c r="H3410" i="41" s="1"/>
  <c r="G3409" i="41"/>
  <c r="H3409" i="41" s="1"/>
  <c r="G3408" i="41"/>
  <c r="H3408" i="41" s="1"/>
  <c r="G3407" i="41"/>
  <c r="H3407" i="41" s="1"/>
  <c r="G3406" i="41"/>
  <c r="H3406" i="41" s="1"/>
  <c r="G3405" i="41"/>
  <c r="H3405" i="41" s="1"/>
  <c r="G3404" i="41"/>
  <c r="H3404" i="41" s="1"/>
  <c r="G3403" i="41"/>
  <c r="H3403" i="41" s="1"/>
  <c r="G3402" i="41"/>
  <c r="H3402" i="41" s="1"/>
  <c r="G3401" i="41"/>
  <c r="H3401" i="41" s="1"/>
  <c r="G3400" i="41"/>
  <c r="H3400" i="41" s="1"/>
  <c r="G3399" i="41"/>
  <c r="H3399" i="41" s="1"/>
  <c r="G3398" i="41"/>
  <c r="H3398" i="41" s="1"/>
  <c r="G3397" i="41"/>
  <c r="H3397" i="41" s="1"/>
  <c r="G3396" i="41"/>
  <c r="H3396" i="41" s="1"/>
  <c r="G3395" i="41"/>
  <c r="H3395" i="41" s="1"/>
  <c r="G3394" i="41"/>
  <c r="H3394" i="41" s="1"/>
  <c r="G3393" i="41"/>
  <c r="H3393" i="41" s="1"/>
  <c r="G3392" i="41"/>
  <c r="H3392" i="41" s="1"/>
  <c r="G3391" i="41"/>
  <c r="H3391" i="41" s="1"/>
  <c r="G3390" i="41"/>
  <c r="H3390" i="41" s="1"/>
  <c r="G3389" i="41"/>
  <c r="H3389" i="41" s="1"/>
  <c r="G3388" i="41"/>
  <c r="H3388" i="41" s="1"/>
  <c r="G3387" i="41"/>
  <c r="H3387" i="41" s="1"/>
  <c r="G3386" i="41"/>
  <c r="H3386" i="41" s="1"/>
  <c r="G3385" i="41"/>
  <c r="H3385" i="41" s="1"/>
  <c r="G3384" i="41"/>
  <c r="H3384" i="41" s="1"/>
  <c r="G3383" i="41"/>
  <c r="H3383" i="41" s="1"/>
  <c r="G3382" i="41"/>
  <c r="H3382" i="41" s="1"/>
  <c r="G3381" i="41"/>
  <c r="H3381" i="41" s="1"/>
  <c r="G3380" i="41"/>
  <c r="H3380" i="41" s="1"/>
  <c r="G3379" i="41"/>
  <c r="H3379" i="41" s="1"/>
  <c r="G3378" i="41"/>
  <c r="H3378" i="41" s="1"/>
  <c r="G3377" i="41"/>
  <c r="H3377" i="41" s="1"/>
  <c r="G3376" i="41"/>
  <c r="H3376" i="41" s="1"/>
  <c r="G3375" i="41"/>
  <c r="H3375" i="41" s="1"/>
  <c r="G3374" i="41"/>
  <c r="H3374" i="41" s="1"/>
  <c r="G3373" i="41"/>
  <c r="H3373" i="41" s="1"/>
  <c r="G3372" i="41"/>
  <c r="H3372" i="41" s="1"/>
  <c r="G3371" i="41"/>
  <c r="H3371" i="41" s="1"/>
  <c r="G3370" i="41"/>
  <c r="H3370" i="41" s="1"/>
  <c r="G3369" i="41"/>
  <c r="H3369" i="41" s="1"/>
  <c r="G3368" i="41"/>
  <c r="H3368" i="41" s="1"/>
  <c r="G3367" i="41"/>
  <c r="H3367" i="41" s="1"/>
  <c r="G3366" i="41"/>
  <c r="H3366" i="41" s="1"/>
  <c r="G3365" i="41"/>
  <c r="H3365" i="41" s="1"/>
  <c r="G3364" i="41"/>
  <c r="H3364" i="41" s="1"/>
  <c r="G3363" i="41"/>
  <c r="H3363" i="41" s="1"/>
  <c r="G3362" i="41"/>
  <c r="H3362" i="41" s="1"/>
  <c r="G3361" i="41"/>
  <c r="H3361" i="41" s="1"/>
  <c r="G3360" i="41"/>
  <c r="H3360" i="41" s="1"/>
  <c r="G3359" i="41"/>
  <c r="H3359" i="41" s="1"/>
  <c r="G3358" i="41"/>
  <c r="H3358" i="41" s="1"/>
  <c r="G3357" i="41"/>
  <c r="H3357" i="41" s="1"/>
  <c r="G3356" i="41"/>
  <c r="H3356" i="41" s="1"/>
  <c r="G3355" i="41"/>
  <c r="H3355" i="41" s="1"/>
  <c r="G3354" i="41"/>
  <c r="H3354" i="41" s="1"/>
  <c r="G3353" i="41"/>
  <c r="H3353" i="41" s="1"/>
  <c r="G3352" i="41"/>
  <c r="H3352" i="41" s="1"/>
  <c r="G3351" i="41"/>
  <c r="H3351" i="41" s="1"/>
  <c r="G3350" i="41"/>
  <c r="H3350" i="41" s="1"/>
  <c r="G3349" i="41"/>
  <c r="H3349" i="41" s="1"/>
  <c r="G3348" i="41"/>
  <c r="H3348" i="41" s="1"/>
  <c r="G3347" i="41"/>
  <c r="H3347" i="41" s="1"/>
  <c r="G3346" i="41"/>
  <c r="H3346" i="41" s="1"/>
  <c r="G3345" i="41"/>
  <c r="H3345" i="41" s="1"/>
  <c r="G3344" i="41"/>
  <c r="H3344" i="41" s="1"/>
  <c r="G3343" i="41"/>
  <c r="H3343" i="41" s="1"/>
  <c r="G3342" i="41"/>
  <c r="H3342" i="41" s="1"/>
  <c r="G3341" i="41"/>
  <c r="H3341" i="41" s="1"/>
  <c r="G3340" i="41"/>
  <c r="H3340" i="41" s="1"/>
  <c r="G3339" i="41"/>
  <c r="H3339" i="41" s="1"/>
  <c r="G3338" i="41"/>
  <c r="H3338" i="41" s="1"/>
  <c r="G3337" i="41"/>
  <c r="H3337" i="41" s="1"/>
  <c r="G3336" i="41"/>
  <c r="H3336" i="41" s="1"/>
  <c r="G3335" i="41"/>
  <c r="H3335" i="41" s="1"/>
  <c r="G3334" i="41"/>
  <c r="H3334" i="41" s="1"/>
  <c r="G3333" i="41"/>
  <c r="H3333" i="41" s="1"/>
  <c r="G3332" i="41"/>
  <c r="H3332" i="41" s="1"/>
  <c r="G3331" i="41"/>
  <c r="H3331" i="41" s="1"/>
  <c r="G3330" i="41"/>
  <c r="H3330" i="41" s="1"/>
  <c r="G3329" i="41"/>
  <c r="H3329" i="41" s="1"/>
  <c r="G3328" i="41"/>
  <c r="H3328" i="41" s="1"/>
  <c r="G3327" i="41"/>
  <c r="H3327" i="41" s="1"/>
  <c r="G3326" i="41"/>
  <c r="H3326" i="41" s="1"/>
  <c r="G3325" i="41"/>
  <c r="H3325" i="41" s="1"/>
  <c r="G3324" i="41"/>
  <c r="H3324" i="41" s="1"/>
  <c r="G3323" i="41"/>
  <c r="H3323" i="41" s="1"/>
  <c r="G3322" i="41"/>
  <c r="H3322" i="41" s="1"/>
  <c r="G3321" i="41"/>
  <c r="H3321" i="41" s="1"/>
  <c r="G3320" i="41"/>
  <c r="H3320" i="41" s="1"/>
  <c r="G3319" i="41"/>
  <c r="H3319" i="41" s="1"/>
  <c r="G3318" i="41"/>
  <c r="H3318" i="41" s="1"/>
  <c r="G3317" i="41"/>
  <c r="H3317" i="41" s="1"/>
  <c r="G3316" i="41"/>
  <c r="H3316" i="41" s="1"/>
  <c r="G3315" i="41"/>
  <c r="H3315" i="41" s="1"/>
  <c r="G3314" i="41"/>
  <c r="H3314" i="41" s="1"/>
  <c r="G3313" i="41"/>
  <c r="H3313" i="41" s="1"/>
  <c r="G3312" i="41"/>
  <c r="H3312" i="41" s="1"/>
  <c r="G3311" i="41"/>
  <c r="H3311" i="41" s="1"/>
  <c r="G3310" i="41"/>
  <c r="H3310" i="41" s="1"/>
  <c r="G3309" i="41"/>
  <c r="H3309" i="41" s="1"/>
  <c r="G3308" i="41"/>
  <c r="H3308" i="41" s="1"/>
  <c r="G3307" i="41"/>
  <c r="H3307" i="41" s="1"/>
  <c r="G3306" i="41"/>
  <c r="H3306" i="41" s="1"/>
  <c r="G3305" i="41"/>
  <c r="H3305" i="41" s="1"/>
  <c r="G3304" i="41"/>
  <c r="H3304" i="41" s="1"/>
  <c r="G3303" i="41"/>
  <c r="H3303" i="41" s="1"/>
  <c r="G3302" i="41"/>
  <c r="H3302" i="41" s="1"/>
  <c r="G3301" i="41"/>
  <c r="H3301" i="41" s="1"/>
  <c r="G3300" i="41"/>
  <c r="H3300" i="41" s="1"/>
  <c r="G3299" i="41"/>
  <c r="H3299" i="41" s="1"/>
  <c r="G3298" i="41"/>
  <c r="H3298" i="41" s="1"/>
  <c r="G3297" i="41"/>
  <c r="H3297" i="41" s="1"/>
  <c r="G3296" i="41"/>
  <c r="H3296" i="41" s="1"/>
  <c r="G3295" i="41"/>
  <c r="H3295" i="41" s="1"/>
  <c r="G3294" i="41"/>
  <c r="H3294" i="41" s="1"/>
  <c r="G3293" i="41"/>
  <c r="H3293" i="41" s="1"/>
  <c r="G3292" i="41"/>
  <c r="H3292" i="41" s="1"/>
  <c r="G3291" i="41"/>
  <c r="H3291" i="41" s="1"/>
  <c r="G3290" i="41"/>
  <c r="H3290" i="41" s="1"/>
  <c r="G3289" i="41"/>
  <c r="H3289" i="41" s="1"/>
  <c r="G3288" i="41"/>
  <c r="H3288" i="41" s="1"/>
  <c r="G3287" i="41"/>
  <c r="H3287" i="41" s="1"/>
  <c r="G3286" i="41"/>
  <c r="H3286" i="41" s="1"/>
  <c r="G3285" i="41"/>
  <c r="H3285" i="41" s="1"/>
  <c r="G3284" i="41"/>
  <c r="H3284" i="41" s="1"/>
  <c r="G3283" i="41"/>
  <c r="H3283" i="41" s="1"/>
  <c r="G3282" i="41"/>
  <c r="H3282" i="41" s="1"/>
  <c r="G3281" i="41"/>
  <c r="H3281" i="41" s="1"/>
  <c r="G3280" i="41"/>
  <c r="H3280" i="41" s="1"/>
  <c r="G3279" i="41"/>
  <c r="H3279" i="41" s="1"/>
  <c r="G3278" i="41"/>
  <c r="H3278" i="41" s="1"/>
  <c r="G3277" i="41"/>
  <c r="H3277" i="41" s="1"/>
  <c r="G3276" i="41"/>
  <c r="H3276" i="41" s="1"/>
  <c r="G3275" i="41"/>
  <c r="H3275" i="41" s="1"/>
  <c r="G3274" i="41"/>
  <c r="H3274" i="41" s="1"/>
  <c r="G3273" i="41"/>
  <c r="H3273" i="41" s="1"/>
  <c r="G3272" i="41"/>
  <c r="H3272" i="41" s="1"/>
  <c r="G3271" i="41"/>
  <c r="H3271" i="41" s="1"/>
  <c r="G3270" i="41"/>
  <c r="H3270" i="41" s="1"/>
  <c r="G3269" i="41"/>
  <c r="H3269" i="41" s="1"/>
  <c r="G3268" i="41"/>
  <c r="H3268" i="41" s="1"/>
  <c r="G3267" i="41"/>
  <c r="H3267" i="41" s="1"/>
  <c r="G3266" i="41"/>
  <c r="H3266" i="41" s="1"/>
  <c r="G3265" i="41"/>
  <c r="H3265" i="41" s="1"/>
  <c r="G3264" i="41"/>
  <c r="H3264" i="41" s="1"/>
  <c r="G3263" i="41"/>
  <c r="H3263" i="41" s="1"/>
  <c r="G3262" i="41"/>
  <c r="H3262" i="41" s="1"/>
  <c r="G3261" i="41"/>
  <c r="H3261" i="41" s="1"/>
  <c r="G3260" i="41"/>
  <c r="H3260" i="41" s="1"/>
  <c r="G3259" i="41"/>
  <c r="H3259" i="41" s="1"/>
  <c r="G3258" i="41"/>
  <c r="H3258" i="41" s="1"/>
  <c r="G3257" i="41"/>
  <c r="H3257" i="41" s="1"/>
  <c r="G3256" i="41"/>
  <c r="H3256" i="41" s="1"/>
  <c r="G3255" i="41"/>
  <c r="H3255" i="41" s="1"/>
  <c r="G3254" i="41"/>
  <c r="H3254" i="41" s="1"/>
  <c r="G3253" i="41"/>
  <c r="H3253" i="41" s="1"/>
  <c r="G3252" i="41"/>
  <c r="H3252" i="41" s="1"/>
  <c r="G3251" i="41"/>
  <c r="H3251" i="41" s="1"/>
  <c r="G3250" i="41"/>
  <c r="H3250" i="41" s="1"/>
  <c r="G3249" i="41"/>
  <c r="H3249" i="41" s="1"/>
  <c r="G3248" i="41"/>
  <c r="H3248" i="41" s="1"/>
  <c r="G3247" i="41"/>
  <c r="H3247" i="41" s="1"/>
  <c r="G3246" i="41"/>
  <c r="H3246" i="41" s="1"/>
  <c r="G3245" i="41"/>
  <c r="H3245" i="41" s="1"/>
  <c r="G3244" i="41"/>
  <c r="H3244" i="41" s="1"/>
  <c r="G3243" i="41"/>
  <c r="H3243" i="41" s="1"/>
  <c r="G3242" i="41"/>
  <c r="H3242" i="41" s="1"/>
  <c r="G3241" i="41"/>
  <c r="H3241" i="41" s="1"/>
  <c r="G3240" i="41"/>
  <c r="H3240" i="41" s="1"/>
  <c r="G3239" i="41"/>
  <c r="H3239" i="41" s="1"/>
  <c r="G3238" i="41"/>
  <c r="H3238" i="41" s="1"/>
  <c r="G3237" i="41"/>
  <c r="H3237" i="41" s="1"/>
  <c r="G3236" i="41"/>
  <c r="H3236" i="41" s="1"/>
  <c r="G3235" i="41"/>
  <c r="H3235" i="41" s="1"/>
  <c r="G3234" i="41"/>
  <c r="H3234" i="41" s="1"/>
  <c r="G3233" i="41"/>
  <c r="H3233" i="41" s="1"/>
  <c r="G3232" i="41"/>
  <c r="H3232" i="41" s="1"/>
  <c r="G592" i="41"/>
  <c r="H592" i="41" s="1"/>
  <c r="G591" i="41"/>
  <c r="H591" i="41" s="1"/>
  <c r="G590" i="41"/>
  <c r="H590" i="41" s="1"/>
  <c r="G589" i="41"/>
  <c r="H589" i="41" s="1"/>
  <c r="G588" i="41"/>
  <c r="H588" i="41" s="1"/>
  <c r="G587" i="41"/>
  <c r="H587" i="41" s="1"/>
  <c r="G586" i="41"/>
  <c r="H586" i="41" s="1"/>
  <c r="G585" i="41"/>
  <c r="H585" i="41" s="1"/>
  <c r="G584" i="41"/>
  <c r="H584" i="41" s="1"/>
  <c r="G583" i="41"/>
  <c r="H583" i="41" s="1"/>
  <c r="G582" i="41"/>
  <c r="H582" i="41" s="1"/>
  <c r="G581" i="41"/>
  <c r="H581" i="41" s="1"/>
  <c r="G580" i="41"/>
  <c r="H580" i="41" s="1"/>
  <c r="G579" i="41"/>
  <c r="H579" i="41" s="1"/>
  <c r="G578" i="41"/>
  <c r="H578" i="41" s="1"/>
  <c r="G577" i="41"/>
  <c r="H577" i="41" s="1"/>
  <c r="G576" i="41"/>
  <c r="H576" i="41" s="1"/>
  <c r="G3228" i="41"/>
  <c r="H3228" i="41" s="1"/>
  <c r="G3227" i="41"/>
  <c r="H3227" i="41" s="1"/>
  <c r="G3226" i="41"/>
  <c r="H3226" i="41" s="1"/>
  <c r="G3225" i="41"/>
  <c r="H3225" i="41" s="1"/>
  <c r="G3224" i="41"/>
  <c r="H3224" i="41" s="1"/>
  <c r="G3223" i="41"/>
  <c r="H3223" i="41" s="1"/>
  <c r="G3222" i="41"/>
  <c r="H3222" i="41" s="1"/>
  <c r="G3221" i="41"/>
  <c r="H3221" i="41" s="1"/>
  <c r="G3220" i="41"/>
  <c r="H3220" i="41" s="1"/>
  <c r="G3159" i="41"/>
  <c r="H3159" i="41" s="1"/>
  <c r="G3158" i="41"/>
  <c r="H3158" i="41" s="1"/>
  <c r="G3157" i="41"/>
  <c r="H3157" i="41" s="1"/>
  <c r="G3156" i="41"/>
  <c r="H3156" i="41" s="1"/>
  <c r="G3155" i="41"/>
  <c r="H3155" i="41" s="1"/>
  <c r="G3154" i="41"/>
  <c r="H3154" i="41" s="1"/>
  <c r="G3153" i="41"/>
  <c r="H3153" i="41" s="1"/>
  <c r="G3152" i="41"/>
  <c r="H3152" i="41" s="1"/>
  <c r="G3151" i="41"/>
  <c r="H3151" i="41" s="1"/>
  <c r="G3150" i="41"/>
  <c r="H3150" i="41" s="1"/>
  <c r="G3149" i="41"/>
  <c r="H3149" i="41" s="1"/>
  <c r="G3148" i="41"/>
  <c r="H3148" i="41" s="1"/>
  <c r="G3147" i="41"/>
  <c r="H3147" i="41" s="1"/>
  <c r="G3146" i="41"/>
  <c r="H3146" i="41" s="1"/>
  <c r="G3145" i="41"/>
  <c r="H3145" i="41" s="1"/>
  <c r="G3144" i="41"/>
  <c r="H3144" i="41" s="1"/>
  <c r="G3143" i="41"/>
  <c r="H3143" i="41" s="1"/>
  <c r="G3142" i="41"/>
  <c r="H3142" i="41" s="1"/>
  <c r="G3141" i="41"/>
  <c r="H3141" i="41" s="1"/>
  <c r="G3140" i="41"/>
  <c r="H3140" i="41" s="1"/>
  <c r="G3139" i="41"/>
  <c r="H3139" i="41" s="1"/>
  <c r="G3138" i="41"/>
  <c r="H3138" i="41" s="1"/>
  <c r="G3137" i="41"/>
  <c r="H3137" i="41" s="1"/>
  <c r="G3136" i="41"/>
  <c r="H3136" i="41" s="1"/>
  <c r="G3135" i="41"/>
  <c r="H3135" i="41" s="1"/>
  <c r="G3134" i="41"/>
  <c r="H3134" i="41" s="1"/>
  <c r="G3133" i="41"/>
  <c r="H3133" i="41" s="1"/>
  <c r="G3132" i="41"/>
  <c r="H3132" i="41" s="1"/>
  <c r="G3131" i="41"/>
  <c r="H3131" i="41" s="1"/>
  <c r="G3130" i="41"/>
  <c r="H3130" i="41" s="1"/>
  <c r="G3129" i="41"/>
  <c r="H3129" i="41" s="1"/>
  <c r="G3128" i="41"/>
  <c r="H3128" i="41" s="1"/>
  <c r="G3127" i="41"/>
  <c r="H3127" i="41" s="1"/>
  <c r="G3126" i="41"/>
  <c r="H3126" i="41" s="1"/>
  <c r="G3125" i="41"/>
  <c r="H3125" i="41" s="1"/>
  <c r="G3124" i="41"/>
  <c r="H3124" i="41" s="1"/>
  <c r="G3123" i="41"/>
  <c r="H3123" i="41" s="1"/>
  <c r="G3122" i="41"/>
  <c r="H3122" i="41" s="1"/>
  <c r="G3121" i="41"/>
  <c r="H3121" i="41" s="1"/>
  <c r="G3120" i="41"/>
  <c r="H3120" i="41" s="1"/>
  <c r="G3119" i="41"/>
  <c r="H3119" i="41" s="1"/>
  <c r="G3118" i="41"/>
  <c r="H3118" i="41" s="1"/>
  <c r="G3117" i="41"/>
  <c r="H3117" i="41" s="1"/>
  <c r="G3116" i="41"/>
  <c r="H3116" i="41" s="1"/>
  <c r="G3115" i="41"/>
  <c r="H3115" i="41" s="1"/>
  <c r="G3114" i="41"/>
  <c r="H3114" i="41" s="1"/>
  <c r="G3113" i="41"/>
  <c r="H3113" i="41" s="1"/>
  <c r="G3112" i="41"/>
  <c r="H3112" i="41" s="1"/>
  <c r="G3111" i="41"/>
  <c r="H3111" i="41" s="1"/>
  <c r="G3110" i="41"/>
  <c r="H3110" i="41" s="1"/>
  <c r="G3109" i="41"/>
  <c r="H3109" i="41" s="1"/>
  <c r="G3108" i="41"/>
  <c r="H3108" i="41" s="1"/>
  <c r="G3107" i="41"/>
  <c r="H3107" i="41" s="1"/>
  <c r="G3106" i="41"/>
  <c r="H3106" i="41" s="1"/>
  <c r="G3105" i="41"/>
  <c r="H3105" i="41" s="1"/>
  <c r="G3104" i="41"/>
  <c r="H3104" i="41" s="1"/>
  <c r="G3103" i="41"/>
  <c r="H3103" i="41" s="1"/>
  <c r="G3102" i="41"/>
  <c r="H3102" i="41" s="1"/>
  <c r="G3101" i="41"/>
  <c r="H3101" i="41" s="1"/>
  <c r="G3100" i="41"/>
  <c r="H3100" i="41" s="1"/>
  <c r="G3099" i="41"/>
  <c r="H3099" i="41" s="1"/>
  <c r="G3098" i="41"/>
  <c r="H3098" i="41" s="1"/>
  <c r="G3097" i="41"/>
  <c r="H3097" i="41" s="1"/>
  <c r="G3096" i="41"/>
  <c r="H3096" i="41" s="1"/>
  <c r="G3095" i="41"/>
  <c r="H3095" i="41" s="1"/>
  <c r="G3094" i="41"/>
  <c r="H3094" i="41" s="1"/>
  <c r="G3093" i="41"/>
  <c r="H3093" i="41" s="1"/>
  <c r="G3092" i="41"/>
  <c r="H3092" i="41" s="1"/>
  <c r="G3091" i="41"/>
  <c r="H3091" i="41" s="1"/>
  <c r="G3090" i="41"/>
  <c r="H3090" i="41" s="1"/>
  <c r="G3089" i="41"/>
  <c r="H3089" i="41" s="1"/>
  <c r="G3088" i="41"/>
  <c r="H3088" i="41" s="1"/>
  <c r="G3087" i="41"/>
  <c r="H3087" i="41" s="1"/>
  <c r="G3086" i="41"/>
  <c r="H3086" i="41" s="1"/>
  <c r="G3085" i="41"/>
  <c r="H3085" i="41" s="1"/>
  <c r="G3084" i="41"/>
  <c r="H3084" i="41" s="1"/>
  <c r="G3083" i="41"/>
  <c r="H3083" i="41" s="1"/>
  <c r="G3082" i="41"/>
  <c r="H3082" i="41" s="1"/>
  <c r="G3081" i="41"/>
  <c r="H3081" i="41" s="1"/>
  <c r="G3080" i="41"/>
  <c r="H3080" i="41" s="1"/>
  <c r="G3079" i="41"/>
  <c r="H3079" i="41" s="1"/>
  <c r="G3078" i="41"/>
  <c r="H3078" i="41" s="1"/>
  <c r="G3077" i="41"/>
  <c r="H3077" i="41" s="1"/>
  <c r="G3076" i="41"/>
  <c r="H3076" i="41" s="1"/>
  <c r="G3075" i="41"/>
  <c r="H3075" i="41" s="1"/>
  <c r="G3074" i="41"/>
  <c r="H3074" i="41" s="1"/>
  <c r="G3073" i="41"/>
  <c r="H3073" i="41" s="1"/>
  <c r="G3072" i="41"/>
  <c r="H3072" i="41" s="1"/>
  <c r="G3071" i="41"/>
  <c r="H3071" i="41" s="1"/>
  <c r="G3070" i="41"/>
  <c r="H3070" i="41" s="1"/>
  <c r="G3069" i="41"/>
  <c r="H3069" i="41" s="1"/>
  <c r="G3068" i="41"/>
  <c r="H3068" i="41" s="1"/>
  <c r="G3067" i="41"/>
  <c r="H3067" i="41" s="1"/>
  <c r="G3066" i="41"/>
  <c r="H3066" i="41" s="1"/>
  <c r="G3065" i="41"/>
  <c r="H3065" i="41" s="1"/>
  <c r="G3064" i="41"/>
  <c r="H3064" i="41" s="1"/>
  <c r="G3063" i="41"/>
  <c r="H3063" i="41" s="1"/>
  <c r="G3062" i="41"/>
  <c r="H3062" i="41" s="1"/>
  <c r="G3061" i="41"/>
  <c r="H3061" i="41" s="1"/>
  <c r="G3060" i="41"/>
  <c r="H3060" i="41" s="1"/>
  <c r="G3059" i="41"/>
  <c r="H3059" i="41" s="1"/>
  <c r="G3058" i="41"/>
  <c r="H3058" i="41" s="1"/>
  <c r="G3057" i="41"/>
  <c r="H3057" i="41" s="1"/>
  <c r="G3056" i="41"/>
  <c r="H3056" i="41" s="1"/>
  <c r="G3055" i="41"/>
  <c r="H3055" i="41" s="1"/>
  <c r="G3054" i="41"/>
  <c r="H3054" i="41" s="1"/>
  <c r="G3053" i="41"/>
  <c r="H3053" i="41" s="1"/>
  <c r="G3052" i="41"/>
  <c r="H3052" i="41" s="1"/>
  <c r="G3051" i="41"/>
  <c r="H3051" i="41" s="1"/>
  <c r="G3050" i="41"/>
  <c r="H3050" i="41" s="1"/>
  <c r="G3049" i="41"/>
  <c r="H3049" i="41" s="1"/>
  <c r="G3048" i="41"/>
  <c r="H3048" i="41" s="1"/>
  <c r="G3047" i="41"/>
  <c r="H3047" i="41" s="1"/>
  <c r="G3046" i="41"/>
  <c r="H3046" i="41" s="1"/>
  <c r="G3045" i="41"/>
  <c r="H3045" i="41" s="1"/>
  <c r="G3044" i="41"/>
  <c r="H3044" i="41" s="1"/>
  <c r="G3043" i="41"/>
  <c r="H3043" i="41" s="1"/>
  <c r="G3042" i="41"/>
  <c r="H3042" i="41" s="1"/>
  <c r="G3041" i="41"/>
  <c r="H3041" i="41" s="1"/>
  <c r="G3040" i="41"/>
  <c r="H3040" i="41" s="1"/>
  <c r="G3039" i="41"/>
  <c r="H3039" i="41" s="1"/>
  <c r="G3038" i="41"/>
  <c r="H3038" i="41" s="1"/>
  <c r="G3037" i="41"/>
  <c r="H3037" i="41" s="1"/>
  <c r="G3036" i="41"/>
  <c r="H3036" i="41" s="1"/>
  <c r="G3035" i="41"/>
  <c r="H3035" i="41" s="1"/>
  <c r="G3034" i="41"/>
  <c r="H3034" i="41" s="1"/>
  <c r="G3033" i="41"/>
  <c r="H3033" i="41" s="1"/>
  <c r="G3032" i="41"/>
  <c r="H3032" i="41" s="1"/>
  <c r="G3031" i="41"/>
  <c r="H3031" i="41" s="1"/>
  <c r="G3030" i="41"/>
  <c r="H3030" i="41" s="1"/>
  <c r="G3029" i="41"/>
  <c r="H3029" i="41" s="1"/>
  <c r="G3028" i="41"/>
  <c r="H3028" i="41" s="1"/>
  <c r="G3027" i="41"/>
  <c r="H3027" i="41" s="1"/>
  <c r="G3026" i="41"/>
  <c r="H3026" i="41" s="1"/>
  <c r="G3025" i="41"/>
  <c r="H3025" i="41" s="1"/>
  <c r="G3024" i="41"/>
  <c r="H3024" i="41" s="1"/>
  <c r="G3023" i="41"/>
  <c r="H3023" i="41" s="1"/>
  <c r="G3022" i="41"/>
  <c r="H3022" i="41" s="1"/>
  <c r="G3021" i="41"/>
  <c r="H3021" i="41" s="1"/>
  <c r="G3020" i="41"/>
  <c r="H3020" i="41" s="1"/>
  <c r="G3019" i="41"/>
  <c r="H3019" i="41" s="1"/>
  <c r="G3018" i="41"/>
  <c r="H3018" i="41" s="1"/>
  <c r="G3017" i="41"/>
  <c r="H3017" i="41" s="1"/>
  <c r="G3016" i="41"/>
  <c r="H3016" i="41" s="1"/>
  <c r="G3015" i="41"/>
  <c r="H3015" i="41" s="1"/>
  <c r="G3014" i="41"/>
  <c r="H3014" i="41" s="1"/>
  <c r="G3013" i="41"/>
  <c r="H3013" i="41" s="1"/>
  <c r="G3012" i="41"/>
  <c r="H3012" i="41" s="1"/>
  <c r="G3011" i="41"/>
  <c r="H3011" i="41" s="1"/>
  <c r="G3010" i="41"/>
  <c r="H3010" i="41" s="1"/>
  <c r="G3009" i="41"/>
  <c r="H3009" i="41" s="1"/>
  <c r="G3008" i="41"/>
  <c r="H3008" i="41" s="1"/>
  <c r="G3007" i="41"/>
  <c r="H3007" i="41" s="1"/>
  <c r="G3006" i="41"/>
  <c r="H3006" i="41" s="1"/>
  <c r="G3005" i="41"/>
  <c r="H3005" i="41" s="1"/>
  <c r="G3004" i="41"/>
  <c r="H3004" i="41" s="1"/>
  <c r="G3003" i="41"/>
  <c r="H3003" i="41" s="1"/>
  <c r="G3002" i="41"/>
  <c r="H3002" i="41" s="1"/>
  <c r="G3001" i="41"/>
  <c r="H3001" i="41" s="1"/>
  <c r="G3000" i="41"/>
  <c r="H3000" i="41" s="1"/>
  <c r="G2999" i="41"/>
  <c r="H2999" i="41" s="1"/>
  <c r="G2998" i="41"/>
  <c r="H2998" i="41" s="1"/>
  <c r="G2997" i="41"/>
  <c r="H2997" i="41" s="1"/>
  <c r="G2996" i="41"/>
  <c r="H2996" i="41" s="1"/>
  <c r="G2995" i="41"/>
  <c r="H2995" i="41" s="1"/>
  <c r="G2994" i="41"/>
  <c r="H2994" i="41" s="1"/>
  <c r="G2993" i="41"/>
  <c r="H2993" i="41" s="1"/>
  <c r="G2992" i="41"/>
  <c r="H2992" i="41" s="1"/>
  <c r="G2991" i="41"/>
  <c r="H2991" i="41" s="1"/>
  <c r="G2990" i="41"/>
  <c r="H2990" i="41" s="1"/>
  <c r="G2989" i="41"/>
  <c r="H2989" i="41" s="1"/>
  <c r="G2988" i="41"/>
  <c r="H2988" i="41" s="1"/>
  <c r="G2987" i="41"/>
  <c r="H2987" i="41" s="1"/>
  <c r="G2986" i="41"/>
  <c r="H2986" i="41" s="1"/>
  <c r="G2985" i="41"/>
  <c r="H2985" i="41" s="1"/>
  <c r="G2984" i="41"/>
  <c r="H2984" i="41" s="1"/>
  <c r="G2983" i="41"/>
  <c r="H2983" i="41" s="1"/>
  <c r="G2982" i="41"/>
  <c r="H2982" i="41" s="1"/>
  <c r="G2981" i="41"/>
  <c r="H2981" i="41" s="1"/>
  <c r="G2980" i="41"/>
  <c r="H2980" i="41" s="1"/>
  <c r="G2979" i="41"/>
  <c r="H2979" i="41" s="1"/>
  <c r="G2978" i="41"/>
  <c r="H2978" i="41" s="1"/>
  <c r="G2977" i="41"/>
  <c r="H2977" i="41" s="1"/>
  <c r="G2976" i="41"/>
  <c r="H2976" i="41" s="1"/>
  <c r="G2975" i="41"/>
  <c r="H2975" i="41" s="1"/>
  <c r="G2974" i="41"/>
  <c r="H2974" i="41" s="1"/>
  <c r="G2973" i="41"/>
  <c r="H2973" i="41" s="1"/>
  <c r="G2972" i="41"/>
  <c r="H2972" i="41" s="1"/>
  <c r="G2971" i="41"/>
  <c r="H2971" i="41" s="1"/>
  <c r="G2970" i="41"/>
  <c r="H2970" i="41" s="1"/>
  <c r="G2969" i="41"/>
  <c r="H2969" i="41" s="1"/>
  <c r="G2968" i="41"/>
  <c r="H2968" i="41" s="1"/>
  <c r="G2967" i="41"/>
  <c r="H2967" i="41" s="1"/>
  <c r="G2966" i="41"/>
  <c r="H2966" i="41" s="1"/>
  <c r="G2965" i="41"/>
  <c r="H2965" i="41" s="1"/>
  <c r="G2964" i="41"/>
  <c r="H2964" i="41" s="1"/>
  <c r="G2963" i="41"/>
  <c r="H2963" i="41" s="1"/>
  <c r="G2962" i="41"/>
  <c r="H2962" i="41" s="1"/>
  <c r="G2961" i="41"/>
  <c r="H2961" i="41" s="1"/>
  <c r="G2960" i="41"/>
  <c r="H2960" i="41" s="1"/>
  <c r="G2959" i="41"/>
  <c r="H2959" i="41" s="1"/>
  <c r="G2958" i="41"/>
  <c r="H2958" i="41" s="1"/>
  <c r="G2957" i="41"/>
  <c r="H2957" i="41" s="1"/>
  <c r="G2956" i="41"/>
  <c r="H2956" i="41" s="1"/>
  <c r="G2955" i="41"/>
  <c r="H2955" i="41" s="1"/>
  <c r="G2954" i="41"/>
  <c r="H2954" i="41" s="1"/>
  <c r="G2953" i="41"/>
  <c r="H2953" i="41" s="1"/>
  <c r="G2952" i="41"/>
  <c r="H2952" i="41" s="1"/>
  <c r="G2951" i="41"/>
  <c r="H2951" i="41" s="1"/>
  <c r="G2950" i="41"/>
  <c r="H2950" i="41" s="1"/>
  <c r="G2949" i="41"/>
  <c r="H2949" i="41" s="1"/>
  <c r="G2948" i="41"/>
  <c r="H2948" i="41" s="1"/>
  <c r="G2947" i="41"/>
  <c r="H2947" i="41" s="1"/>
  <c r="G2946" i="41"/>
  <c r="H2946" i="41" s="1"/>
  <c r="G2945" i="41"/>
  <c r="H2945" i="41" s="1"/>
  <c r="G2944" i="41"/>
  <c r="H2944" i="41" s="1"/>
  <c r="G2943" i="41"/>
  <c r="H2943" i="41" s="1"/>
  <c r="G2942" i="41"/>
  <c r="H2942" i="41" s="1"/>
  <c r="G2941" i="41"/>
  <c r="H2941" i="41" s="1"/>
  <c r="G2940" i="41"/>
  <c r="H2940" i="41" s="1"/>
  <c r="G2939" i="41"/>
  <c r="H2939" i="41" s="1"/>
  <c r="G2938" i="41"/>
  <c r="H2938" i="41" s="1"/>
  <c r="G2937" i="41"/>
  <c r="H2937" i="41" s="1"/>
  <c r="G2936" i="41"/>
  <c r="H2936" i="41" s="1"/>
  <c r="G2935" i="41"/>
  <c r="H2935" i="41" s="1"/>
  <c r="G2934" i="41"/>
  <c r="H2934" i="41" s="1"/>
  <c r="G2933" i="41"/>
  <c r="H2933" i="41" s="1"/>
  <c r="G2932" i="41"/>
  <c r="H2932" i="41" s="1"/>
  <c r="G2931" i="41"/>
  <c r="H2931" i="41" s="1"/>
  <c r="G2930" i="41"/>
  <c r="H2930" i="41" s="1"/>
  <c r="G2929" i="41"/>
  <c r="H2929" i="41" s="1"/>
  <c r="G2928" i="41"/>
  <c r="H2928" i="41" s="1"/>
  <c r="G2927" i="41"/>
  <c r="H2927" i="41" s="1"/>
  <c r="G2926" i="41"/>
  <c r="H2926" i="41" s="1"/>
  <c r="G2925" i="41"/>
  <c r="H2925" i="41" s="1"/>
  <c r="G2924" i="41"/>
  <c r="H2924" i="41" s="1"/>
  <c r="G2923" i="41"/>
  <c r="H2923" i="41" s="1"/>
  <c r="G2922" i="41"/>
  <c r="H2922" i="41" s="1"/>
  <c r="G2921" i="41"/>
  <c r="H2921" i="41" s="1"/>
  <c r="G2920" i="41"/>
  <c r="H2920" i="41" s="1"/>
  <c r="G2919" i="41"/>
  <c r="H2919" i="41" s="1"/>
  <c r="G2918" i="41"/>
  <c r="H2918" i="41" s="1"/>
  <c r="G2917" i="41"/>
  <c r="H2917" i="41" s="1"/>
  <c r="G2916" i="41"/>
  <c r="H2916" i="41" s="1"/>
  <c r="G2915" i="41"/>
  <c r="H2915" i="41" s="1"/>
  <c r="G2914" i="41"/>
  <c r="H2914" i="41" s="1"/>
  <c r="G2913" i="41"/>
  <c r="H2913" i="41" s="1"/>
  <c r="G2912" i="41"/>
  <c r="H2912" i="41" s="1"/>
  <c r="G2911" i="41"/>
  <c r="H2911" i="41" s="1"/>
  <c r="G2910" i="41"/>
  <c r="H2910" i="41" s="1"/>
  <c r="G2909" i="41"/>
  <c r="H2909" i="41" s="1"/>
  <c r="G2908" i="41"/>
  <c r="H2908" i="41" s="1"/>
  <c r="G2907" i="41"/>
  <c r="H2907" i="41" s="1"/>
  <c r="G2906" i="41"/>
  <c r="H2906" i="41" s="1"/>
  <c r="G2905" i="41"/>
  <c r="H2905" i="41" s="1"/>
  <c r="G2904" i="41"/>
  <c r="H2904" i="41" s="1"/>
  <c r="G2903" i="41"/>
  <c r="H2903" i="41" s="1"/>
  <c r="G2902" i="41"/>
  <c r="H2902" i="41" s="1"/>
  <c r="G2901" i="41"/>
  <c r="H2901" i="41" s="1"/>
  <c r="G2900" i="41"/>
  <c r="H2900" i="41" s="1"/>
  <c r="G2899" i="41"/>
  <c r="H2899" i="41" s="1"/>
  <c r="G2898" i="41"/>
  <c r="H2898" i="41" s="1"/>
  <c r="G2897" i="41"/>
  <c r="H2897" i="41" s="1"/>
  <c r="G2896" i="41"/>
  <c r="H2896" i="41" s="1"/>
  <c r="G2895" i="41"/>
  <c r="H2895" i="41" s="1"/>
  <c r="G2894" i="41"/>
  <c r="H2894" i="41" s="1"/>
  <c r="G2893" i="41"/>
  <c r="H2893" i="41" s="1"/>
  <c r="G2892" i="41"/>
  <c r="H2892" i="41" s="1"/>
  <c r="G2891" i="41"/>
  <c r="H2891" i="41" s="1"/>
  <c r="G2890" i="41"/>
  <c r="H2890" i="41" s="1"/>
  <c r="G2889" i="41"/>
  <c r="H2889" i="41" s="1"/>
  <c r="G2888" i="41"/>
  <c r="H2888" i="41" s="1"/>
  <c r="G2887" i="41"/>
  <c r="H2887" i="41" s="1"/>
  <c r="G2886" i="41"/>
  <c r="H2886" i="41" s="1"/>
  <c r="G2885" i="41"/>
  <c r="H2885" i="41" s="1"/>
  <c r="G2884" i="41"/>
  <c r="H2884" i="41" s="1"/>
  <c r="G2883" i="41"/>
  <c r="H2883" i="41" s="1"/>
  <c r="G2882" i="41"/>
  <c r="H2882" i="41" s="1"/>
  <c r="G2881" i="41"/>
  <c r="H2881" i="41" s="1"/>
  <c r="G2880" i="41"/>
  <c r="H2880" i="41" s="1"/>
  <c r="G2879" i="41"/>
  <c r="H2879" i="41" s="1"/>
  <c r="G2878" i="41"/>
  <c r="H2878" i="41" s="1"/>
  <c r="G2877" i="41"/>
  <c r="H2877" i="41" s="1"/>
  <c r="G2876" i="41"/>
  <c r="H2876" i="41" s="1"/>
  <c r="G2875" i="41"/>
  <c r="H2875" i="41" s="1"/>
  <c r="G2874" i="41"/>
  <c r="H2874" i="41" s="1"/>
  <c r="G2873" i="41"/>
  <c r="H2873" i="41" s="1"/>
  <c r="G2872" i="41"/>
  <c r="H2872" i="41" s="1"/>
  <c r="G2871" i="41"/>
  <c r="H2871" i="41" s="1"/>
  <c r="G2870" i="41"/>
  <c r="H2870" i="41" s="1"/>
  <c r="G2869" i="41"/>
  <c r="H2869" i="41" s="1"/>
  <c r="G2868" i="41"/>
  <c r="H2868" i="41" s="1"/>
  <c r="G2867" i="41"/>
  <c r="H2867" i="41" s="1"/>
  <c r="G2866" i="41"/>
  <c r="H2866" i="41" s="1"/>
  <c r="G2865" i="41"/>
  <c r="H2865" i="41" s="1"/>
  <c r="G2864" i="41"/>
  <c r="H2864" i="41" s="1"/>
  <c r="G2863" i="41"/>
  <c r="H2863" i="41" s="1"/>
  <c r="G2862" i="41"/>
  <c r="H2862" i="41" s="1"/>
  <c r="G2861" i="41"/>
  <c r="H2861" i="41" s="1"/>
  <c r="G2860" i="41"/>
  <c r="H2860" i="41" s="1"/>
  <c r="G2859" i="41"/>
  <c r="H2859" i="41" s="1"/>
  <c r="G2858" i="41"/>
  <c r="H2858" i="41" s="1"/>
  <c r="G2857" i="41"/>
  <c r="H2857" i="41" s="1"/>
  <c r="G2856" i="41"/>
  <c r="H2856" i="41" s="1"/>
  <c r="G2855" i="41"/>
  <c r="H2855" i="41" s="1"/>
  <c r="G2854" i="41"/>
  <c r="H2854" i="41" s="1"/>
  <c r="G2853" i="41"/>
  <c r="H2853" i="41" s="1"/>
  <c r="G2852" i="41"/>
  <c r="H2852" i="41" s="1"/>
  <c r="G2851" i="41"/>
  <c r="H2851" i="41" s="1"/>
  <c r="G2850" i="41"/>
  <c r="H2850" i="41" s="1"/>
  <c r="G2849" i="41"/>
  <c r="H2849" i="41" s="1"/>
  <c r="G2848" i="41"/>
  <c r="H2848" i="41" s="1"/>
  <c r="G2847" i="41"/>
  <c r="H2847" i="41" s="1"/>
  <c r="G2846" i="41"/>
  <c r="H2846" i="41" s="1"/>
  <c r="G2845" i="41"/>
  <c r="H2845" i="41" s="1"/>
  <c r="G2844" i="41"/>
  <c r="H2844" i="41" s="1"/>
  <c r="G2843" i="41"/>
  <c r="H2843" i="41" s="1"/>
  <c r="G2842" i="41"/>
  <c r="H2842" i="41" s="1"/>
  <c r="G2841" i="41"/>
  <c r="H2841" i="41" s="1"/>
  <c r="G2840" i="41"/>
  <c r="H2840" i="41" s="1"/>
  <c r="G2839" i="41"/>
  <c r="H2839" i="41" s="1"/>
  <c r="G2838" i="41"/>
  <c r="H2838" i="41" s="1"/>
  <c r="G2837" i="41"/>
  <c r="H2837" i="41" s="1"/>
  <c r="G2836" i="41"/>
  <c r="H2836" i="41" s="1"/>
  <c r="G2835" i="41"/>
  <c r="H2835" i="41" s="1"/>
  <c r="G2834" i="41"/>
  <c r="H2834" i="41" s="1"/>
  <c r="G2833" i="41"/>
  <c r="H2833" i="41" s="1"/>
  <c r="G2832" i="41"/>
  <c r="H2832" i="41" s="1"/>
  <c r="G2831" i="41"/>
  <c r="H2831" i="41" s="1"/>
  <c r="G2830" i="41"/>
  <c r="H2830" i="41" s="1"/>
  <c r="G2829" i="41"/>
  <c r="H2829" i="41" s="1"/>
  <c r="G2828" i="41"/>
  <c r="H2828" i="41" s="1"/>
  <c r="G2827" i="41"/>
  <c r="H2827" i="41" s="1"/>
  <c r="G2826" i="41"/>
  <c r="H2826" i="41" s="1"/>
  <c r="G2825" i="41"/>
  <c r="H2825" i="41" s="1"/>
  <c r="G2824" i="41"/>
  <c r="H2824" i="41" s="1"/>
  <c r="G2823" i="41"/>
  <c r="H2823" i="41" s="1"/>
  <c r="G2822" i="41"/>
  <c r="H2822" i="41" s="1"/>
  <c r="G2821" i="41"/>
  <c r="H2821" i="41" s="1"/>
  <c r="G2820" i="41"/>
  <c r="H2820" i="41" s="1"/>
  <c r="G2819" i="41"/>
  <c r="H2819" i="41" s="1"/>
  <c r="G2818" i="41"/>
  <c r="H2818" i="41" s="1"/>
  <c r="G2817" i="41"/>
  <c r="H2817" i="41" s="1"/>
  <c r="G2816" i="41"/>
  <c r="H2816" i="41" s="1"/>
  <c r="G2815" i="41"/>
  <c r="H2815" i="41" s="1"/>
  <c r="G2814" i="41"/>
  <c r="H2814" i="41" s="1"/>
  <c r="G2813" i="41"/>
  <c r="H2813" i="41" s="1"/>
  <c r="G2812" i="41"/>
  <c r="H2812" i="41" s="1"/>
  <c r="G2811" i="41"/>
  <c r="H2811" i="41" s="1"/>
  <c r="G2810" i="41"/>
  <c r="H2810" i="41" s="1"/>
  <c r="G2809" i="41"/>
  <c r="H2809" i="41" s="1"/>
  <c r="G2808" i="41"/>
  <c r="H2808" i="41" s="1"/>
  <c r="G2807" i="41"/>
  <c r="H2807" i="41" s="1"/>
  <c r="G2806" i="41"/>
  <c r="H2806" i="41" s="1"/>
  <c r="G2805" i="41"/>
  <c r="H2805" i="41" s="1"/>
  <c r="G2804" i="41"/>
  <c r="H2804" i="41" s="1"/>
  <c r="G2803" i="41"/>
  <c r="H2803" i="41" s="1"/>
  <c r="G2802" i="41"/>
  <c r="H2802" i="41" s="1"/>
  <c r="G2801" i="41"/>
  <c r="H2801" i="41" s="1"/>
  <c r="G2800" i="41"/>
  <c r="H2800" i="41" s="1"/>
  <c r="G2799" i="41"/>
  <c r="H2799" i="41" s="1"/>
  <c r="G2798" i="41"/>
  <c r="H2798" i="41" s="1"/>
  <c r="G2797" i="41"/>
  <c r="H2797" i="41" s="1"/>
  <c r="G2796" i="41"/>
  <c r="H2796" i="41" s="1"/>
  <c r="G2795" i="41"/>
  <c r="H2795" i="41" s="1"/>
  <c r="G2794" i="41"/>
  <c r="H2794" i="41" s="1"/>
  <c r="G2793" i="41"/>
  <c r="H2793" i="41" s="1"/>
  <c r="G2792" i="41"/>
  <c r="H2792" i="41" s="1"/>
  <c r="G2791" i="41"/>
  <c r="H2791" i="41" s="1"/>
  <c r="G2790" i="41"/>
  <c r="H2790" i="41" s="1"/>
  <c r="G2789" i="41"/>
  <c r="H2789" i="41" s="1"/>
  <c r="G2788" i="41"/>
  <c r="H2788" i="41" s="1"/>
  <c r="G2787" i="41"/>
  <c r="H2787" i="41" s="1"/>
  <c r="G2786" i="41"/>
  <c r="H2786" i="41" s="1"/>
  <c r="G2785" i="41"/>
  <c r="H2785" i="41" s="1"/>
  <c r="G2784" i="41"/>
  <c r="H2784" i="41" s="1"/>
  <c r="G2783" i="41"/>
  <c r="H2783" i="41" s="1"/>
  <c r="G2782" i="41"/>
  <c r="H2782" i="41" s="1"/>
  <c r="G2781" i="41"/>
  <c r="H2781" i="41" s="1"/>
  <c r="G2780" i="41"/>
  <c r="H2780" i="41" s="1"/>
  <c r="G2779" i="41"/>
  <c r="H2779" i="41" s="1"/>
  <c r="G2778" i="41"/>
  <c r="H2778" i="41" s="1"/>
  <c r="G2777" i="41"/>
  <c r="H2777" i="41" s="1"/>
  <c r="G2776" i="41"/>
  <c r="H2776" i="41" s="1"/>
  <c r="G2775" i="41"/>
  <c r="H2775" i="41" s="1"/>
  <c r="G2774" i="41"/>
  <c r="H2774" i="41" s="1"/>
  <c r="G2773" i="41"/>
  <c r="H2773" i="41" s="1"/>
  <c r="G2772" i="41"/>
  <c r="H2772" i="41" s="1"/>
  <c r="G2771" i="41"/>
  <c r="H2771" i="41" s="1"/>
  <c r="G2770" i="41"/>
  <c r="H2770" i="41" s="1"/>
  <c r="G2769" i="41"/>
  <c r="H2769" i="41" s="1"/>
  <c r="G2768" i="41"/>
  <c r="H2768" i="41" s="1"/>
  <c r="G2767" i="41"/>
  <c r="H2767" i="41" s="1"/>
  <c r="G2766" i="41"/>
  <c r="H2766" i="41" s="1"/>
  <c r="G2765" i="41"/>
  <c r="H2765" i="41" s="1"/>
  <c r="G2764" i="41"/>
  <c r="H2764" i="41" s="1"/>
  <c r="G2763" i="41"/>
  <c r="H2763" i="41" s="1"/>
  <c r="G2762" i="41"/>
  <c r="H2762" i="41" s="1"/>
  <c r="G2761" i="41"/>
  <c r="H2761" i="41" s="1"/>
  <c r="G2760" i="41"/>
  <c r="H2760" i="41" s="1"/>
  <c r="G2759" i="41"/>
  <c r="H2759" i="41" s="1"/>
  <c r="G2758" i="41"/>
  <c r="H2758" i="41" s="1"/>
  <c r="G2757" i="41"/>
  <c r="H2757" i="41" s="1"/>
  <c r="G2756" i="41"/>
  <c r="H2756" i="41" s="1"/>
  <c r="G2755" i="41"/>
  <c r="H2755" i="41" s="1"/>
  <c r="G2754" i="41"/>
  <c r="H2754" i="41" s="1"/>
  <c r="G2753" i="41"/>
  <c r="H2753" i="41" s="1"/>
  <c r="G2752" i="41"/>
  <c r="H2752" i="41" s="1"/>
  <c r="G2751" i="41"/>
  <c r="H2751" i="41" s="1"/>
  <c r="G2750" i="41"/>
  <c r="H2750" i="41" s="1"/>
  <c r="G2749" i="41"/>
  <c r="H2749" i="41" s="1"/>
  <c r="G2748" i="41"/>
  <c r="H2748" i="41" s="1"/>
  <c r="G2747" i="41"/>
  <c r="H2747" i="41" s="1"/>
  <c r="G2746" i="41"/>
  <c r="H2746" i="41" s="1"/>
  <c r="G2745" i="41"/>
  <c r="H2745" i="41" s="1"/>
  <c r="G2744" i="41"/>
  <c r="H2744" i="41" s="1"/>
  <c r="G2743" i="41"/>
  <c r="H2743" i="41" s="1"/>
  <c r="G2742" i="41"/>
  <c r="H2742" i="41" s="1"/>
  <c r="G2741" i="41"/>
  <c r="H2741" i="41" s="1"/>
  <c r="G2740" i="41"/>
  <c r="H2740" i="41" s="1"/>
  <c r="G2739" i="41"/>
  <c r="H2739" i="41" s="1"/>
  <c r="G2738" i="41"/>
  <c r="H2738" i="41" s="1"/>
  <c r="G2737" i="41"/>
  <c r="H2737" i="41" s="1"/>
  <c r="G2736" i="41"/>
  <c r="H2736" i="41" s="1"/>
  <c r="G2735" i="41"/>
  <c r="H2735" i="41" s="1"/>
  <c r="G2734" i="41"/>
  <c r="H2734" i="41" s="1"/>
  <c r="G2733" i="41"/>
  <c r="H2733" i="41" s="1"/>
  <c r="G2732" i="41"/>
  <c r="H2732" i="41" s="1"/>
  <c r="G2731" i="41"/>
  <c r="H2731" i="41" s="1"/>
  <c r="G2730" i="41"/>
  <c r="H2730" i="41" s="1"/>
  <c r="G2729" i="41"/>
  <c r="H2729" i="41" s="1"/>
  <c r="G2728" i="41"/>
  <c r="H2728" i="41" s="1"/>
  <c r="G2727" i="41"/>
  <c r="H2727" i="41" s="1"/>
  <c r="G2726" i="41"/>
  <c r="H2726" i="41" s="1"/>
  <c r="G2725" i="41"/>
  <c r="H2725" i="41" s="1"/>
  <c r="G2724" i="41"/>
  <c r="H2724" i="41" s="1"/>
  <c r="G2723" i="41"/>
  <c r="H2723" i="41" s="1"/>
  <c r="G2722" i="41"/>
  <c r="H2722" i="41" s="1"/>
  <c r="G2721" i="41"/>
  <c r="H2721" i="41" s="1"/>
  <c r="G2720" i="41"/>
  <c r="H2720" i="41" s="1"/>
  <c r="G2719" i="41"/>
  <c r="H2719" i="41" s="1"/>
  <c r="G2718" i="41"/>
  <c r="H2718" i="41" s="1"/>
  <c r="G2717" i="41"/>
  <c r="H2717" i="41" s="1"/>
  <c r="G2716" i="41"/>
  <c r="H2716" i="41" s="1"/>
  <c r="G2715" i="41"/>
  <c r="H2715" i="41" s="1"/>
  <c r="G2714" i="41"/>
  <c r="H2714" i="41" s="1"/>
  <c r="G2713" i="41"/>
  <c r="H2713" i="41" s="1"/>
  <c r="G2712" i="41"/>
  <c r="H2712" i="41" s="1"/>
  <c r="G2711" i="41"/>
  <c r="H2711" i="41" s="1"/>
  <c r="G2710" i="41"/>
  <c r="H2710" i="41" s="1"/>
  <c r="G2709" i="41"/>
  <c r="H2709" i="41" s="1"/>
  <c r="G2708" i="41"/>
  <c r="H2708" i="41" s="1"/>
  <c r="G2707" i="41"/>
  <c r="H2707" i="41" s="1"/>
  <c r="G2706" i="41"/>
  <c r="H2706" i="41" s="1"/>
  <c r="G2705" i="41"/>
  <c r="H2705" i="41" s="1"/>
  <c r="G2704" i="41"/>
  <c r="H2704" i="41" s="1"/>
  <c r="G2703" i="41"/>
  <c r="H2703" i="41" s="1"/>
  <c r="G2702" i="41"/>
  <c r="H2702" i="41" s="1"/>
  <c r="G2701" i="41"/>
  <c r="H2701" i="41" s="1"/>
  <c r="G2700" i="41"/>
  <c r="H2700" i="41" s="1"/>
  <c r="G2699" i="41"/>
  <c r="H2699" i="41" s="1"/>
  <c r="G2698" i="41"/>
  <c r="H2698" i="41" s="1"/>
  <c r="G2697" i="41"/>
  <c r="H2697" i="41" s="1"/>
  <c r="G2696" i="41"/>
  <c r="H2696" i="41" s="1"/>
  <c r="G2695" i="41"/>
  <c r="H2695" i="41" s="1"/>
  <c r="G2694" i="41"/>
  <c r="H2694" i="41" s="1"/>
  <c r="G2693" i="41"/>
  <c r="H2693" i="41" s="1"/>
  <c r="G2692" i="41"/>
  <c r="H2692" i="41" s="1"/>
  <c r="G2691" i="41"/>
  <c r="H2691" i="41" s="1"/>
  <c r="G2690" i="41"/>
  <c r="H2690" i="41" s="1"/>
  <c r="G2689" i="41"/>
  <c r="H2689" i="41" s="1"/>
  <c r="G2688" i="41"/>
  <c r="H2688" i="41" s="1"/>
  <c r="G2687" i="41"/>
  <c r="H2687" i="41" s="1"/>
  <c r="G2686" i="41"/>
  <c r="H2686" i="41" s="1"/>
  <c r="G2685" i="41"/>
  <c r="H2685" i="41" s="1"/>
  <c r="G2684" i="41"/>
  <c r="H2684" i="41" s="1"/>
  <c r="G2683" i="41"/>
  <c r="H2683" i="41" s="1"/>
  <c r="G2682" i="41"/>
  <c r="H2682" i="41" s="1"/>
  <c r="G2681" i="41"/>
  <c r="H2681" i="41" s="1"/>
  <c r="G2680" i="41"/>
  <c r="H2680" i="41" s="1"/>
  <c r="G2679" i="41"/>
  <c r="H2679" i="41" s="1"/>
  <c r="G2678" i="41"/>
  <c r="H2678" i="41" s="1"/>
  <c r="G2677" i="41"/>
  <c r="H2677" i="41" s="1"/>
  <c r="G2676" i="41"/>
  <c r="H2676" i="41" s="1"/>
  <c r="G2675" i="41"/>
  <c r="H2675" i="41" s="1"/>
  <c r="G2674" i="41"/>
  <c r="H2674" i="41" s="1"/>
  <c r="G2673" i="41"/>
  <c r="H2673" i="41" s="1"/>
  <c r="G2672" i="41"/>
  <c r="H2672" i="41" s="1"/>
  <c r="G2671" i="41"/>
  <c r="H2671" i="41" s="1"/>
  <c r="G2670" i="41"/>
  <c r="H2670" i="41" s="1"/>
  <c r="G2669" i="41"/>
  <c r="H2669" i="41" s="1"/>
  <c r="G2668" i="41"/>
  <c r="H2668" i="41" s="1"/>
  <c r="G2667" i="41"/>
  <c r="H2667" i="41" s="1"/>
  <c r="G2666" i="41"/>
  <c r="H2666" i="41" s="1"/>
  <c r="G2665" i="41"/>
  <c r="H2665" i="41" s="1"/>
  <c r="G2664" i="41"/>
  <c r="H2664" i="41" s="1"/>
  <c r="G2663" i="41"/>
  <c r="H2663" i="41" s="1"/>
  <c r="G2662" i="41"/>
  <c r="H2662" i="41" s="1"/>
  <c r="G2661" i="41"/>
  <c r="H2661" i="41" s="1"/>
  <c r="G2660" i="41"/>
  <c r="H2660" i="41" s="1"/>
  <c r="G2659" i="41"/>
  <c r="H2659" i="41" s="1"/>
  <c r="G2658" i="41"/>
  <c r="H2658" i="41" s="1"/>
  <c r="G2657" i="41"/>
  <c r="H2657" i="41" s="1"/>
  <c r="G2656" i="41"/>
  <c r="H2656" i="41" s="1"/>
  <c r="G2655" i="41"/>
  <c r="H2655" i="41" s="1"/>
  <c r="G2654" i="41"/>
  <c r="H2654" i="41" s="1"/>
  <c r="G2653" i="41"/>
  <c r="H2653" i="41" s="1"/>
  <c r="G2652" i="41"/>
  <c r="H2652" i="41" s="1"/>
  <c r="G2651" i="41"/>
  <c r="H2651" i="41" s="1"/>
  <c r="G2650" i="41"/>
  <c r="H2650" i="41" s="1"/>
  <c r="G2649" i="41"/>
  <c r="H2649" i="41" s="1"/>
  <c r="G2648" i="41"/>
  <c r="H2648" i="41" s="1"/>
  <c r="G2647" i="41"/>
  <c r="H2647" i="41" s="1"/>
  <c r="G2646" i="41"/>
  <c r="H2646" i="41" s="1"/>
  <c r="G2645" i="41"/>
  <c r="H2645" i="41" s="1"/>
  <c r="G2644" i="41"/>
  <c r="H2644" i="41" s="1"/>
  <c r="G2643" i="41"/>
  <c r="H2643" i="41" s="1"/>
  <c r="G2642" i="41"/>
  <c r="H2642" i="41" s="1"/>
  <c r="G2641" i="41"/>
  <c r="H2641" i="41" s="1"/>
  <c r="G2640" i="41"/>
  <c r="H2640" i="41" s="1"/>
  <c r="G2639" i="41"/>
  <c r="H2639" i="41" s="1"/>
  <c r="G2638" i="41"/>
  <c r="H2638" i="41" s="1"/>
  <c r="G2637" i="41"/>
  <c r="H2637" i="41" s="1"/>
  <c r="G2636" i="41"/>
  <c r="H2636" i="41" s="1"/>
  <c r="G2635" i="41"/>
  <c r="H2635" i="41" s="1"/>
  <c r="G2634" i="41"/>
  <c r="H2634" i="41" s="1"/>
  <c r="G2633" i="41"/>
  <c r="H2633" i="41" s="1"/>
  <c r="G2632" i="41"/>
  <c r="H2632" i="41" s="1"/>
  <c r="G2631" i="41"/>
  <c r="H2631" i="41" s="1"/>
  <c r="G2630" i="41"/>
  <c r="H2630" i="41" s="1"/>
  <c r="G2629" i="41"/>
  <c r="H2629" i="41" s="1"/>
  <c r="G2628" i="41"/>
  <c r="H2628" i="41" s="1"/>
  <c r="G2627" i="41"/>
  <c r="H2627" i="41" s="1"/>
  <c r="G2626" i="41"/>
  <c r="H2626" i="41" s="1"/>
  <c r="G2625" i="41"/>
  <c r="H2625" i="41" s="1"/>
  <c r="G2624" i="41"/>
  <c r="H2624" i="41" s="1"/>
  <c r="G2623" i="41"/>
  <c r="H2623" i="41" s="1"/>
  <c r="G2622" i="41"/>
  <c r="H2622" i="41" s="1"/>
  <c r="G2621" i="41"/>
  <c r="H2621" i="41" s="1"/>
  <c r="G2620" i="41"/>
  <c r="H2620" i="41" s="1"/>
  <c r="G2619" i="41"/>
  <c r="H2619" i="41" s="1"/>
  <c r="G2618" i="41"/>
  <c r="H2618" i="41" s="1"/>
  <c r="G2617" i="41"/>
  <c r="H2617" i="41" s="1"/>
  <c r="G2616" i="41"/>
  <c r="H2616" i="41" s="1"/>
  <c r="G2615" i="41"/>
  <c r="H2615" i="41" s="1"/>
  <c r="G2614" i="41"/>
  <c r="H2614" i="41" s="1"/>
  <c r="G2613" i="41"/>
  <c r="H2613" i="41" s="1"/>
  <c r="G2612" i="41"/>
  <c r="H2612" i="41" s="1"/>
  <c r="G2611" i="41"/>
  <c r="H2611" i="41" s="1"/>
  <c r="G2610" i="41"/>
  <c r="H2610" i="41" s="1"/>
  <c r="G2609" i="41"/>
  <c r="H2609" i="41" s="1"/>
  <c r="G2608" i="41"/>
  <c r="H2608" i="41" s="1"/>
  <c r="G2607" i="41"/>
  <c r="H2607" i="41" s="1"/>
  <c r="G2606" i="41"/>
  <c r="H2606" i="41" s="1"/>
  <c r="G2605" i="41"/>
  <c r="H2605" i="41" s="1"/>
  <c r="G2604" i="41"/>
  <c r="H2604" i="41" s="1"/>
  <c r="G2603" i="41"/>
  <c r="H2603" i="41" s="1"/>
  <c r="G2602" i="41"/>
  <c r="H2602" i="41" s="1"/>
  <c r="G2601" i="41"/>
  <c r="H2601" i="41" s="1"/>
  <c r="G2600" i="41"/>
  <c r="H2600" i="41" s="1"/>
  <c r="G2599" i="41"/>
  <c r="H2599" i="41" s="1"/>
  <c r="G2598" i="41"/>
  <c r="H2598" i="41" s="1"/>
  <c r="G2597" i="41"/>
  <c r="H2597" i="41" s="1"/>
  <c r="G2596" i="41"/>
  <c r="H2596" i="41" s="1"/>
  <c r="G2595" i="41"/>
  <c r="H2595" i="41" s="1"/>
  <c r="G2594" i="41"/>
  <c r="H2594" i="41" s="1"/>
  <c r="G2593" i="41"/>
  <c r="H2593" i="41" s="1"/>
  <c r="G2592" i="41"/>
  <c r="H2592" i="41" s="1"/>
  <c r="G2591" i="41"/>
  <c r="H2591" i="41" s="1"/>
  <c r="G2590" i="41"/>
  <c r="H2590" i="41" s="1"/>
  <c r="G2589" i="41"/>
  <c r="H2589" i="41" s="1"/>
  <c r="G2588" i="41"/>
  <c r="H2588" i="41" s="1"/>
  <c r="G2587" i="41"/>
  <c r="H2587" i="41" s="1"/>
  <c r="G2586" i="41"/>
  <c r="H2586" i="41" s="1"/>
  <c r="G2585" i="41"/>
  <c r="H2585" i="41" s="1"/>
  <c r="G2584" i="41"/>
  <c r="H2584" i="41" s="1"/>
  <c r="G2583" i="41"/>
  <c r="H2583" i="41" s="1"/>
  <c r="G2582" i="41"/>
  <c r="H2582" i="41" s="1"/>
  <c r="G2581" i="41"/>
  <c r="H2581" i="41" s="1"/>
  <c r="G2580" i="41"/>
  <c r="H2580" i="41" s="1"/>
  <c r="G2579" i="41"/>
  <c r="H2579" i="41" s="1"/>
  <c r="G2578" i="41"/>
  <c r="H2578" i="41" s="1"/>
  <c r="G2577" i="41"/>
  <c r="H2577" i="41" s="1"/>
  <c r="G2576" i="41"/>
  <c r="H2576" i="41" s="1"/>
  <c r="G2575" i="41"/>
  <c r="H2575" i="41" s="1"/>
  <c r="G2574" i="41"/>
  <c r="H2574" i="41" s="1"/>
  <c r="G2573" i="41"/>
  <c r="H2573" i="41" s="1"/>
  <c r="G2572" i="41"/>
  <c r="H2572" i="41" s="1"/>
  <c r="G2571" i="41"/>
  <c r="H2571" i="41" s="1"/>
  <c r="G2570" i="41"/>
  <c r="H2570" i="41" s="1"/>
  <c r="G2569" i="41"/>
  <c r="H2569" i="41" s="1"/>
  <c r="G2568" i="41"/>
  <c r="H2568" i="41" s="1"/>
  <c r="G2567" i="41"/>
  <c r="H2567" i="41" s="1"/>
  <c r="G2566" i="41"/>
  <c r="H2566" i="41" s="1"/>
  <c r="G2565" i="41"/>
  <c r="H2565" i="41" s="1"/>
  <c r="G2564" i="41"/>
  <c r="H2564" i="41" s="1"/>
  <c r="G2563" i="41"/>
  <c r="H2563" i="41" s="1"/>
  <c r="G2562" i="41"/>
  <c r="H2562" i="41" s="1"/>
  <c r="G2561" i="41"/>
  <c r="H2561" i="41" s="1"/>
  <c r="G2560" i="41"/>
  <c r="H2560" i="41" s="1"/>
  <c r="G2559" i="41"/>
  <c r="H2559" i="41" s="1"/>
  <c r="G2558" i="41"/>
  <c r="H2558" i="41" s="1"/>
  <c r="G2557" i="41"/>
  <c r="H2557" i="41" s="1"/>
  <c r="G2556" i="41"/>
  <c r="H2556" i="41" s="1"/>
  <c r="G2555" i="41"/>
  <c r="H2555" i="41" s="1"/>
  <c r="G2554" i="41"/>
  <c r="H2554" i="41" s="1"/>
  <c r="G2553" i="41"/>
  <c r="H2553" i="41" s="1"/>
  <c r="G2552" i="41"/>
  <c r="H2552" i="41" s="1"/>
  <c r="G2551" i="41"/>
  <c r="H2551" i="41" s="1"/>
  <c r="G2550" i="41"/>
  <c r="H2550" i="41" s="1"/>
  <c r="G2549" i="41"/>
  <c r="H2549" i="41" s="1"/>
  <c r="G2548" i="41"/>
  <c r="H2548" i="41" s="1"/>
  <c r="G2547" i="41"/>
  <c r="H2547" i="41" s="1"/>
  <c r="G2546" i="41"/>
  <c r="H2546" i="41" s="1"/>
  <c r="G2545" i="41"/>
  <c r="H2545" i="41" s="1"/>
  <c r="G2544" i="41"/>
  <c r="H2544" i="41" s="1"/>
  <c r="G2543" i="41"/>
  <c r="H2543" i="41" s="1"/>
  <c r="G2542" i="41"/>
  <c r="H2542" i="41" s="1"/>
  <c r="G2541" i="41"/>
  <c r="H2541" i="41" s="1"/>
  <c r="G2540" i="41"/>
  <c r="H2540" i="41" s="1"/>
  <c r="G2539" i="41"/>
  <c r="H2539" i="41" s="1"/>
  <c r="G2538" i="41"/>
  <c r="H2538" i="41" s="1"/>
  <c r="G2537" i="41"/>
  <c r="H2537" i="41" s="1"/>
  <c r="G2536" i="41"/>
  <c r="H2536" i="41" s="1"/>
  <c r="G2535" i="41"/>
  <c r="H2535" i="41" s="1"/>
  <c r="G2534" i="41"/>
  <c r="H2534" i="41" s="1"/>
  <c r="G2533" i="41"/>
  <c r="H2533" i="41" s="1"/>
  <c r="G2532" i="41"/>
  <c r="H2532" i="41" s="1"/>
  <c r="G2531" i="41"/>
  <c r="H2531" i="41" s="1"/>
  <c r="G2530" i="41"/>
  <c r="H2530" i="41" s="1"/>
  <c r="G2529" i="41"/>
  <c r="H2529" i="41" s="1"/>
  <c r="G2528" i="41"/>
  <c r="H2528" i="41" s="1"/>
  <c r="G2527" i="41"/>
  <c r="H2527" i="41" s="1"/>
  <c r="G2526" i="41"/>
  <c r="H2526" i="41" s="1"/>
  <c r="G2525" i="41"/>
  <c r="H2525" i="41" s="1"/>
  <c r="G2524" i="41"/>
  <c r="H2524" i="41" s="1"/>
  <c r="G2523" i="41"/>
  <c r="H2523" i="41" s="1"/>
  <c r="G2522" i="41"/>
  <c r="H2522" i="41" s="1"/>
  <c r="G2521" i="41"/>
  <c r="H2521" i="41" s="1"/>
  <c r="G2520" i="41"/>
  <c r="H2520" i="41" s="1"/>
  <c r="G2519" i="41"/>
  <c r="H2519" i="41" s="1"/>
  <c r="G2518" i="41"/>
  <c r="H2518" i="41" s="1"/>
  <c r="G2517" i="41"/>
  <c r="H2517" i="41" s="1"/>
  <c r="G2516" i="41"/>
  <c r="H2516" i="41" s="1"/>
  <c r="G2515" i="41"/>
  <c r="H2515" i="41" s="1"/>
  <c r="G2514" i="41"/>
  <c r="H2514" i="41" s="1"/>
  <c r="G2513" i="41"/>
  <c r="H2513" i="41" s="1"/>
  <c r="G2512" i="41"/>
  <c r="H2512" i="41" s="1"/>
  <c r="G2511" i="41"/>
  <c r="H2511" i="41" s="1"/>
  <c r="G2510" i="41"/>
  <c r="H2510" i="41" s="1"/>
  <c r="G2509" i="41"/>
  <c r="H2509" i="41" s="1"/>
  <c r="G2508" i="41"/>
  <c r="H2508" i="41" s="1"/>
  <c r="G2507" i="41"/>
  <c r="H2507" i="41" s="1"/>
  <c r="G2506" i="41"/>
  <c r="H2506" i="41" s="1"/>
  <c r="G2505" i="41"/>
  <c r="H2505" i="41" s="1"/>
  <c r="G2504" i="41"/>
  <c r="H2504" i="41" s="1"/>
  <c r="G2503" i="41"/>
  <c r="H2503" i="41" s="1"/>
  <c r="G2502" i="41"/>
  <c r="H2502" i="41" s="1"/>
  <c r="G2501" i="41"/>
  <c r="H2501" i="41" s="1"/>
  <c r="G2500" i="41"/>
  <c r="H2500" i="41" s="1"/>
  <c r="G2499" i="41"/>
  <c r="H2499" i="41" s="1"/>
  <c r="G2498" i="41"/>
  <c r="H2498" i="41" s="1"/>
  <c r="G2497" i="41"/>
  <c r="H2497" i="41" s="1"/>
  <c r="G2496" i="41"/>
  <c r="H2496" i="41" s="1"/>
  <c r="G2495" i="41"/>
  <c r="H2495" i="41" s="1"/>
  <c r="G2494" i="41"/>
  <c r="H2494" i="41" s="1"/>
  <c r="G2493" i="41"/>
  <c r="H2493" i="41" s="1"/>
  <c r="G2492" i="41"/>
  <c r="H2492" i="41" s="1"/>
  <c r="G2491" i="41"/>
  <c r="H2491" i="41" s="1"/>
  <c r="G2490" i="41"/>
  <c r="H2490" i="41" s="1"/>
  <c r="G2489" i="41"/>
  <c r="H2489" i="41" s="1"/>
  <c r="G2488" i="41"/>
  <c r="H2488" i="41" s="1"/>
  <c r="G2487" i="41"/>
  <c r="H2487" i="41" s="1"/>
  <c r="G2486" i="41"/>
  <c r="H2486" i="41" s="1"/>
  <c r="G2485" i="41"/>
  <c r="H2485" i="41" s="1"/>
  <c r="G2484" i="41"/>
  <c r="H2484" i="41" s="1"/>
  <c r="G2483" i="41"/>
  <c r="H2483" i="41" s="1"/>
  <c r="G2482" i="41"/>
  <c r="H2482" i="41" s="1"/>
  <c r="G2481" i="41"/>
  <c r="H2481" i="41" s="1"/>
  <c r="G2480" i="41"/>
  <c r="H2480" i="41" s="1"/>
  <c r="G2479" i="41"/>
  <c r="H2479" i="41" s="1"/>
  <c r="G2478" i="41"/>
  <c r="H2478" i="41" s="1"/>
  <c r="G2477" i="41"/>
  <c r="H2477" i="41" s="1"/>
  <c r="G2476" i="41"/>
  <c r="H2476" i="41" s="1"/>
  <c r="G2475" i="41"/>
  <c r="H2475" i="41" s="1"/>
  <c r="G2474" i="41"/>
  <c r="H2474" i="41" s="1"/>
  <c r="G2473" i="41"/>
  <c r="H2473" i="41" s="1"/>
  <c r="G2472" i="41"/>
  <c r="H2472" i="41" s="1"/>
  <c r="G2471" i="41"/>
  <c r="H2471" i="41" s="1"/>
  <c r="G2470" i="41"/>
  <c r="H2470" i="41" s="1"/>
  <c r="G2469" i="41"/>
  <c r="H2469" i="41" s="1"/>
  <c r="G2468" i="41"/>
  <c r="H2468" i="41" s="1"/>
  <c r="G2467" i="41"/>
  <c r="H2467" i="41" s="1"/>
  <c r="G2466" i="41"/>
  <c r="H2466" i="41" s="1"/>
  <c r="G2465" i="41"/>
  <c r="H2465" i="41" s="1"/>
  <c r="G2464" i="41"/>
  <c r="H2464" i="41" s="1"/>
  <c r="G2463" i="41"/>
  <c r="H2463" i="41" s="1"/>
  <c r="G2462" i="41"/>
  <c r="H2462" i="41" s="1"/>
  <c r="G2461" i="41"/>
  <c r="H2461" i="41" s="1"/>
  <c r="G2460" i="41"/>
  <c r="H2460" i="41" s="1"/>
  <c r="G2459" i="41"/>
  <c r="H2459" i="41" s="1"/>
  <c r="G2458" i="41"/>
  <c r="H2458" i="41" s="1"/>
  <c r="G2457" i="41"/>
  <c r="H2457" i="41" s="1"/>
  <c r="G2456" i="41"/>
  <c r="H2456" i="41" s="1"/>
  <c r="G2455" i="41"/>
  <c r="H2455" i="41" s="1"/>
  <c r="G2454" i="41"/>
  <c r="H2454" i="41" s="1"/>
  <c r="G2453" i="41"/>
  <c r="H2453" i="41" s="1"/>
  <c r="G2452" i="41"/>
  <c r="H2452" i="41" s="1"/>
  <c r="G2451" i="41"/>
  <c r="H2451" i="41" s="1"/>
  <c r="G2450" i="41"/>
  <c r="H2450" i="41" s="1"/>
  <c r="G2449" i="41"/>
  <c r="H2449" i="41" s="1"/>
  <c r="G2448" i="41"/>
  <c r="H2448" i="41" s="1"/>
  <c r="G2447" i="41"/>
  <c r="H2447" i="41" s="1"/>
  <c r="G2446" i="41"/>
  <c r="H2446" i="41" s="1"/>
  <c r="G2445" i="41"/>
  <c r="H2445" i="41" s="1"/>
  <c r="G2444" i="41"/>
  <c r="H2444" i="41" s="1"/>
  <c r="G2443" i="41"/>
  <c r="H2443" i="41" s="1"/>
  <c r="G2442" i="41"/>
  <c r="H2442" i="41" s="1"/>
  <c r="G2441" i="41"/>
  <c r="H2441" i="41" s="1"/>
  <c r="G2440" i="41"/>
  <c r="H2440" i="41" s="1"/>
  <c r="G2439" i="41"/>
  <c r="H2439" i="41" s="1"/>
  <c r="G2438" i="41"/>
  <c r="H2438" i="41" s="1"/>
  <c r="G2437" i="41"/>
  <c r="H2437" i="41" s="1"/>
  <c r="G2436" i="41"/>
  <c r="H2436" i="41" s="1"/>
  <c r="G2435" i="41"/>
  <c r="H2435" i="41" s="1"/>
  <c r="G2434" i="41"/>
  <c r="H2434" i="41" s="1"/>
  <c r="G2433" i="41"/>
  <c r="H2433" i="41" s="1"/>
  <c r="G2432" i="41"/>
  <c r="H2432" i="41" s="1"/>
  <c r="G2431" i="41"/>
  <c r="H2431" i="41" s="1"/>
  <c r="G2430" i="41"/>
  <c r="H2430" i="41" s="1"/>
  <c r="G2429" i="41"/>
  <c r="H2429" i="41" s="1"/>
  <c r="G2428" i="41"/>
  <c r="H2428" i="41" s="1"/>
  <c r="G2427" i="41"/>
  <c r="H2427" i="41" s="1"/>
  <c r="G2426" i="41"/>
  <c r="H2426" i="41" s="1"/>
  <c r="G2425" i="41"/>
  <c r="H2425" i="41" s="1"/>
  <c r="G2424" i="41"/>
  <c r="H2424" i="41" s="1"/>
  <c r="G2423" i="41"/>
  <c r="H2423" i="41" s="1"/>
  <c r="G2422" i="41"/>
  <c r="H2422" i="41" s="1"/>
  <c r="G2421" i="41"/>
  <c r="H2421" i="41" s="1"/>
  <c r="G2420" i="41"/>
  <c r="H2420" i="41" s="1"/>
  <c r="G2419" i="41"/>
  <c r="H2419" i="41" s="1"/>
  <c r="G2418" i="41"/>
  <c r="H2418" i="41" s="1"/>
  <c r="G2417" i="41"/>
  <c r="H2417" i="41" s="1"/>
  <c r="G2416" i="41"/>
  <c r="H2416" i="41" s="1"/>
  <c r="G2415" i="41"/>
  <c r="H2415" i="41" s="1"/>
  <c r="G2414" i="41"/>
  <c r="H2414" i="41" s="1"/>
  <c r="G2413" i="41"/>
  <c r="H2413" i="41" s="1"/>
  <c r="G2412" i="41"/>
  <c r="H2412" i="41" s="1"/>
  <c r="G2411" i="41"/>
  <c r="H2411" i="41" s="1"/>
  <c r="G2410" i="41"/>
  <c r="H2410" i="41" s="1"/>
  <c r="G2409" i="41"/>
  <c r="H2409" i="41" s="1"/>
  <c r="G2408" i="41"/>
  <c r="H2408" i="41" s="1"/>
  <c r="G2407" i="41"/>
  <c r="H2407" i="41" s="1"/>
  <c r="G2406" i="41"/>
  <c r="H2406" i="41" s="1"/>
  <c r="G2405" i="41"/>
  <c r="H2405" i="41" s="1"/>
  <c r="G2404" i="41"/>
  <c r="H2404" i="41" s="1"/>
  <c r="G2403" i="41"/>
  <c r="H2403" i="41" s="1"/>
  <c r="G2402" i="41"/>
  <c r="H2402" i="41" s="1"/>
  <c r="G2401" i="41"/>
  <c r="H2401" i="41" s="1"/>
  <c r="G2400" i="41"/>
  <c r="H2400" i="41" s="1"/>
  <c r="G2399" i="41"/>
  <c r="H2399" i="41" s="1"/>
  <c r="G2398" i="41"/>
  <c r="H2398" i="41" s="1"/>
  <c r="G2397" i="41"/>
  <c r="H2397" i="41" s="1"/>
  <c r="G2396" i="41"/>
  <c r="H2396" i="41" s="1"/>
  <c r="G2395" i="41"/>
  <c r="H2395" i="41" s="1"/>
  <c r="G2394" i="41"/>
  <c r="H2394" i="41" s="1"/>
  <c r="G2393" i="41"/>
  <c r="H2393" i="41" s="1"/>
  <c r="G2392" i="41"/>
  <c r="H2392" i="41" s="1"/>
  <c r="G2391" i="41"/>
  <c r="H2391" i="41" s="1"/>
  <c r="G2390" i="41"/>
  <c r="H2390" i="41" s="1"/>
  <c r="G2389" i="41"/>
  <c r="H2389" i="41" s="1"/>
  <c r="G2388" i="41"/>
  <c r="H2388" i="41" s="1"/>
  <c r="G2387" i="41"/>
  <c r="H2387" i="41" s="1"/>
  <c r="G2386" i="41"/>
  <c r="H2386" i="41" s="1"/>
  <c r="G2385" i="41"/>
  <c r="H2385" i="41" s="1"/>
  <c r="G2384" i="41"/>
  <c r="H2384" i="41" s="1"/>
  <c r="G2383" i="41"/>
  <c r="H2383" i="41" s="1"/>
  <c r="G2382" i="41"/>
  <c r="H2382" i="41" s="1"/>
  <c r="G2381" i="41"/>
  <c r="H2381" i="41" s="1"/>
  <c r="G2380" i="41"/>
  <c r="H2380" i="41" s="1"/>
  <c r="G2379" i="41"/>
  <c r="H2379" i="41" s="1"/>
  <c r="G2378" i="41"/>
  <c r="H2378" i="41" s="1"/>
  <c r="G2377" i="41"/>
  <c r="H2377" i="41" s="1"/>
  <c r="G2376" i="41"/>
  <c r="H2376" i="41" s="1"/>
  <c r="G2375" i="41"/>
  <c r="H2375" i="41" s="1"/>
  <c r="G2374" i="41"/>
  <c r="H2374" i="41" s="1"/>
  <c r="G2373" i="41"/>
  <c r="H2373" i="41" s="1"/>
  <c r="G2372" i="41"/>
  <c r="H2372" i="41" s="1"/>
  <c r="G2371" i="41"/>
  <c r="H2371" i="41" s="1"/>
  <c r="G2370" i="41"/>
  <c r="H2370" i="41" s="1"/>
  <c r="G2369" i="41"/>
  <c r="H2369" i="41" s="1"/>
  <c r="G2368" i="41"/>
  <c r="H2368" i="41" s="1"/>
  <c r="G2367" i="41"/>
  <c r="H2367" i="41" s="1"/>
  <c r="G2366" i="41"/>
  <c r="H2366" i="41" s="1"/>
  <c r="G2365" i="41"/>
  <c r="H2365" i="41" s="1"/>
  <c r="G2364" i="41"/>
  <c r="H2364" i="41" s="1"/>
  <c r="G2363" i="41"/>
  <c r="H2363" i="41" s="1"/>
  <c r="G2362" i="41"/>
  <c r="H2362" i="41" s="1"/>
  <c r="G2361" i="41"/>
  <c r="H2361" i="41" s="1"/>
  <c r="G2360" i="41"/>
  <c r="H2360" i="41" s="1"/>
  <c r="G2359" i="41"/>
  <c r="H2359" i="41" s="1"/>
  <c r="G2358" i="41"/>
  <c r="H2358" i="41" s="1"/>
  <c r="G2357" i="41"/>
  <c r="H2357" i="41" s="1"/>
  <c r="G2356" i="41"/>
  <c r="H2356" i="41" s="1"/>
  <c r="G2355" i="41"/>
  <c r="H2355" i="41" s="1"/>
  <c r="G2354" i="41"/>
  <c r="H2354" i="41" s="1"/>
  <c r="G2353" i="41"/>
  <c r="H2353" i="41" s="1"/>
  <c r="G2352" i="41"/>
  <c r="H2352" i="41" s="1"/>
  <c r="G2351" i="41"/>
  <c r="H2351" i="41" s="1"/>
  <c r="G2350" i="41"/>
  <c r="H2350" i="41" s="1"/>
  <c r="G2349" i="41"/>
  <c r="H2349" i="41" s="1"/>
  <c r="G2348" i="41"/>
  <c r="H2348" i="41" s="1"/>
  <c r="G2347" i="41"/>
  <c r="H2347" i="41" s="1"/>
  <c r="G2346" i="41"/>
  <c r="H2346" i="41" s="1"/>
  <c r="G2345" i="41"/>
  <c r="H2345" i="41" s="1"/>
  <c r="G2344" i="41"/>
  <c r="H2344" i="41" s="1"/>
  <c r="G2343" i="41"/>
  <c r="H2343" i="41" s="1"/>
  <c r="G2342" i="41"/>
  <c r="H2342" i="41" s="1"/>
  <c r="G2341" i="41"/>
  <c r="H2341" i="41" s="1"/>
  <c r="G2340" i="41"/>
  <c r="H2340" i="41" s="1"/>
  <c r="G2339" i="41"/>
  <c r="H2339" i="41" s="1"/>
  <c r="G2338" i="41"/>
  <c r="H2338" i="41" s="1"/>
  <c r="G2337" i="41"/>
  <c r="H2337" i="41" s="1"/>
  <c r="G2336" i="41"/>
  <c r="H2336" i="41" s="1"/>
  <c r="G2335" i="41"/>
  <c r="H2335" i="41" s="1"/>
  <c r="G2334" i="41"/>
  <c r="H2334" i="41" s="1"/>
  <c r="G2333" i="41"/>
  <c r="H2333" i="41" s="1"/>
  <c r="G2332" i="41"/>
  <c r="H2332" i="41" s="1"/>
  <c r="G2331" i="41"/>
  <c r="H2331" i="41" s="1"/>
  <c r="G2330" i="41"/>
  <c r="H2330" i="41" s="1"/>
  <c r="G2329" i="41"/>
  <c r="H2329" i="41" s="1"/>
  <c r="G2328" i="41"/>
  <c r="H2328" i="41" s="1"/>
  <c r="G2327" i="41"/>
  <c r="H2327" i="41" s="1"/>
  <c r="G2326" i="41"/>
  <c r="H2326" i="41" s="1"/>
  <c r="G2325" i="41"/>
  <c r="H2325" i="41" s="1"/>
  <c r="G2324" i="41"/>
  <c r="H2324" i="41" s="1"/>
  <c r="G2323" i="41"/>
  <c r="H2323" i="41" s="1"/>
  <c r="G2322" i="41"/>
  <c r="H2322" i="41" s="1"/>
  <c r="G2321" i="41"/>
  <c r="H2321" i="41" s="1"/>
  <c r="G2320" i="41"/>
  <c r="H2320" i="41" s="1"/>
  <c r="G2319" i="41"/>
  <c r="H2319" i="41" s="1"/>
  <c r="G2318" i="41"/>
  <c r="H2318" i="41" s="1"/>
  <c r="G2317" i="41"/>
  <c r="H2317" i="41" s="1"/>
  <c r="G2316" i="41"/>
  <c r="H2316" i="41" s="1"/>
  <c r="G2315" i="41"/>
  <c r="H2315" i="41" s="1"/>
  <c r="G2314" i="41"/>
  <c r="H2314" i="41" s="1"/>
  <c r="G2313" i="41"/>
  <c r="H2313" i="41" s="1"/>
  <c r="G2312" i="41"/>
  <c r="H2312" i="41" s="1"/>
  <c r="G2311" i="41"/>
  <c r="H2311" i="41" s="1"/>
  <c r="G2310" i="41"/>
  <c r="H2310" i="41" s="1"/>
  <c r="G2309" i="41"/>
  <c r="H2309" i="41" s="1"/>
  <c r="G2308" i="41"/>
  <c r="H2308" i="41" s="1"/>
  <c r="G2307" i="41"/>
  <c r="H2307" i="41" s="1"/>
  <c r="G2306" i="41"/>
  <c r="H2306" i="41" s="1"/>
  <c r="G2305" i="41"/>
  <c r="H2305" i="41" s="1"/>
  <c r="G2304" i="41"/>
  <c r="H2304" i="41" s="1"/>
  <c r="G2303" i="41"/>
  <c r="H2303" i="41" s="1"/>
  <c r="G2302" i="41"/>
  <c r="H2302" i="41" s="1"/>
  <c r="G2301" i="41"/>
  <c r="H2301" i="41" s="1"/>
  <c r="G2300" i="41"/>
  <c r="H2300" i="41" s="1"/>
  <c r="G2299" i="41"/>
  <c r="H2299" i="41" s="1"/>
  <c r="G2298" i="41"/>
  <c r="H2298" i="41" s="1"/>
  <c r="G2297" i="41"/>
  <c r="H2297" i="41" s="1"/>
  <c r="G2296" i="41"/>
  <c r="H2296" i="41" s="1"/>
  <c r="G2295" i="41"/>
  <c r="H2295" i="41" s="1"/>
  <c r="G2294" i="41"/>
  <c r="H2294" i="41" s="1"/>
  <c r="G2293" i="41"/>
  <c r="H2293" i="41" s="1"/>
  <c r="G2292" i="41"/>
  <c r="H2292" i="41" s="1"/>
  <c r="G2291" i="41"/>
  <c r="H2291" i="41" s="1"/>
  <c r="G2290" i="41"/>
  <c r="H2290" i="41" s="1"/>
  <c r="G2289" i="41"/>
  <c r="H2289" i="41" s="1"/>
  <c r="G2288" i="41"/>
  <c r="H2288" i="41" s="1"/>
  <c r="G2287" i="41"/>
  <c r="H2287" i="41" s="1"/>
  <c r="G2286" i="41"/>
  <c r="H2286" i="41" s="1"/>
  <c r="G2285" i="41"/>
  <c r="H2285" i="41" s="1"/>
  <c r="G2284" i="41"/>
  <c r="H2284" i="41" s="1"/>
  <c r="G2283" i="41"/>
  <c r="H2283" i="41" s="1"/>
  <c r="G2282" i="41"/>
  <c r="H2282" i="41" s="1"/>
  <c r="G2281" i="41"/>
  <c r="H2281" i="41" s="1"/>
  <c r="G2280" i="41"/>
  <c r="H2280" i="41" s="1"/>
  <c r="G2279" i="41"/>
  <c r="H2279" i="41" s="1"/>
  <c r="G2278" i="41"/>
  <c r="H2278" i="41" s="1"/>
  <c r="G2277" i="41"/>
  <c r="H2277" i="41" s="1"/>
  <c r="G2276" i="41"/>
  <c r="H2276" i="41" s="1"/>
  <c r="G2275" i="41"/>
  <c r="H2275" i="41" s="1"/>
  <c r="G2274" i="41"/>
  <c r="H2274" i="41" s="1"/>
  <c r="G2273" i="41"/>
  <c r="H2273" i="41" s="1"/>
  <c r="G2272" i="41"/>
  <c r="H2272" i="41" s="1"/>
  <c r="G2271" i="41"/>
  <c r="H2271" i="41" s="1"/>
  <c r="G2270" i="41"/>
  <c r="H2270" i="41" s="1"/>
  <c r="G2269" i="41"/>
  <c r="H2269" i="41" s="1"/>
  <c r="G2268" i="41"/>
  <c r="H2268" i="41" s="1"/>
  <c r="G2267" i="41"/>
  <c r="H2267" i="41" s="1"/>
  <c r="G2266" i="41"/>
  <c r="H2266" i="41" s="1"/>
  <c r="G2265" i="41"/>
  <c r="H2265" i="41" s="1"/>
  <c r="G2264" i="41"/>
  <c r="H2264" i="41" s="1"/>
  <c r="G2263" i="41"/>
  <c r="H2263" i="41" s="1"/>
  <c r="G2262" i="41"/>
  <c r="H2262" i="41" s="1"/>
  <c r="G2261" i="41"/>
  <c r="H2261" i="41" s="1"/>
  <c r="G2260" i="41"/>
  <c r="H2260" i="41" s="1"/>
  <c r="G2259" i="41"/>
  <c r="H2259" i="41" s="1"/>
  <c r="G2258" i="41"/>
  <c r="H2258" i="41" s="1"/>
  <c r="G2257" i="41"/>
  <c r="H2257" i="41" s="1"/>
  <c r="G2256" i="41"/>
  <c r="H2256" i="41" s="1"/>
  <c r="G2255" i="41"/>
  <c r="H2255" i="41" s="1"/>
  <c r="G2254" i="41"/>
  <c r="H2254" i="41" s="1"/>
  <c r="G2253" i="41"/>
  <c r="H2253" i="41" s="1"/>
  <c r="G2252" i="41"/>
  <c r="H2252" i="41" s="1"/>
  <c r="G2251" i="41"/>
  <c r="H2251" i="41" s="1"/>
  <c r="G2250" i="41"/>
  <c r="H2250" i="41" s="1"/>
  <c r="G2249" i="41"/>
  <c r="H2249" i="41" s="1"/>
  <c r="G2248" i="41"/>
  <c r="H2248" i="41" s="1"/>
  <c r="G2247" i="41"/>
  <c r="H2247" i="41" s="1"/>
  <c r="G2246" i="41"/>
  <c r="H2246" i="41" s="1"/>
  <c r="G2245" i="41"/>
  <c r="H2245" i="41" s="1"/>
  <c r="G2244" i="41"/>
  <c r="H2244" i="41" s="1"/>
  <c r="G2243" i="41"/>
  <c r="H2243" i="41" s="1"/>
  <c r="G2242" i="41"/>
  <c r="H2242" i="41" s="1"/>
  <c r="G2241" i="41"/>
  <c r="H2241" i="41" s="1"/>
  <c r="G2240" i="41"/>
  <c r="H2240" i="41" s="1"/>
  <c r="G2239" i="41"/>
  <c r="H2239" i="41" s="1"/>
  <c r="G2238" i="41"/>
  <c r="H2238" i="41" s="1"/>
  <c r="G2237" i="41"/>
  <c r="H2237" i="41" s="1"/>
  <c r="G2236" i="41"/>
  <c r="H2236" i="41" s="1"/>
  <c r="G2235" i="41"/>
  <c r="H2235" i="41" s="1"/>
  <c r="G2234" i="41"/>
  <c r="H2234" i="41" s="1"/>
  <c r="G2233" i="41"/>
  <c r="H2233" i="41" s="1"/>
  <c r="G2232" i="41"/>
  <c r="H2232" i="41" s="1"/>
  <c r="G2231" i="41"/>
  <c r="H2231" i="41" s="1"/>
  <c r="G2230" i="41"/>
  <c r="H2230" i="41" s="1"/>
  <c r="G2229" i="41"/>
  <c r="H2229" i="41" s="1"/>
  <c r="G2228" i="41"/>
  <c r="H2228" i="41" s="1"/>
  <c r="G2227" i="41"/>
  <c r="H2227" i="41" s="1"/>
  <c r="G2226" i="41"/>
  <c r="H2226" i="41" s="1"/>
  <c r="G2225" i="41"/>
  <c r="H2225" i="41" s="1"/>
  <c r="G2224" i="41"/>
  <c r="H2224" i="41" s="1"/>
  <c r="G2223" i="41"/>
  <c r="H2223" i="41" s="1"/>
  <c r="G2222" i="41"/>
  <c r="H2222" i="41" s="1"/>
  <c r="G2221" i="41"/>
  <c r="H2221" i="41" s="1"/>
  <c r="G2220" i="41"/>
  <c r="H2220" i="41" s="1"/>
  <c r="G2219" i="41"/>
  <c r="H2219" i="41" s="1"/>
  <c r="G2218" i="41"/>
  <c r="H2218" i="41" s="1"/>
  <c r="G2217" i="41"/>
  <c r="H2217" i="41" s="1"/>
  <c r="G2216" i="41"/>
  <c r="H2216" i="41" s="1"/>
  <c r="G2215" i="41"/>
  <c r="H2215" i="41" s="1"/>
  <c r="G2214" i="41"/>
  <c r="H2214" i="41" s="1"/>
  <c r="G2213" i="41"/>
  <c r="H2213" i="41" s="1"/>
  <c r="G2212" i="41"/>
  <c r="H2212" i="41" s="1"/>
  <c r="G2211" i="41"/>
  <c r="H2211" i="41" s="1"/>
  <c r="G2210" i="41"/>
  <c r="H2210" i="41" s="1"/>
  <c r="G2209" i="41"/>
  <c r="H2209" i="41" s="1"/>
  <c r="G2208" i="41"/>
  <c r="H2208" i="41" s="1"/>
  <c r="G2207" i="41"/>
  <c r="H2207" i="41" s="1"/>
  <c r="G2206" i="41"/>
  <c r="H2206" i="41" s="1"/>
  <c r="G2205" i="41"/>
  <c r="H2205" i="41" s="1"/>
  <c r="G2204" i="41"/>
  <c r="H2204" i="41" s="1"/>
  <c r="G2203" i="41"/>
  <c r="H2203" i="41" s="1"/>
  <c r="G2202" i="41"/>
  <c r="H2202" i="41" s="1"/>
  <c r="G2201" i="41"/>
  <c r="H2201" i="41" s="1"/>
  <c r="G2200" i="41"/>
  <c r="H2200" i="41" s="1"/>
  <c r="G2199" i="41"/>
  <c r="H2199" i="41" s="1"/>
  <c r="G2198" i="41"/>
  <c r="H2198" i="41" s="1"/>
  <c r="G2197" i="41"/>
  <c r="H2197" i="41" s="1"/>
  <c r="G2196" i="41"/>
  <c r="H2196" i="41" s="1"/>
  <c r="G2195" i="41"/>
  <c r="H2195" i="41" s="1"/>
  <c r="G2194" i="41"/>
  <c r="H2194" i="41" s="1"/>
  <c r="G2193" i="41"/>
  <c r="H2193" i="41" s="1"/>
  <c r="G2192" i="41"/>
  <c r="H2192" i="41" s="1"/>
  <c r="G2191" i="41"/>
  <c r="H2191" i="41" s="1"/>
  <c r="G2190" i="41"/>
  <c r="H2190" i="41" s="1"/>
  <c r="G2189" i="41"/>
  <c r="H2189" i="41" s="1"/>
  <c r="G2188" i="41"/>
  <c r="H2188" i="41" s="1"/>
  <c r="G2187" i="41"/>
  <c r="H2187" i="41" s="1"/>
  <c r="G2186" i="41"/>
  <c r="H2186" i="41" s="1"/>
  <c r="G2185" i="41"/>
  <c r="H2185" i="41" s="1"/>
  <c r="G2184" i="41"/>
  <c r="H2184" i="41" s="1"/>
  <c r="G2183" i="41"/>
  <c r="H2183" i="41" s="1"/>
  <c r="G2182" i="41"/>
  <c r="H2182" i="41" s="1"/>
  <c r="G2181" i="41"/>
  <c r="H2181" i="41" s="1"/>
  <c r="G2180" i="41"/>
  <c r="H2180" i="41" s="1"/>
  <c r="G2179" i="41"/>
  <c r="H2179" i="41" s="1"/>
  <c r="G2178" i="41"/>
  <c r="H2178" i="41" s="1"/>
  <c r="G2177" i="41"/>
  <c r="H2177" i="41" s="1"/>
  <c r="G2176" i="41"/>
  <c r="H2176" i="41" s="1"/>
  <c r="G2175" i="41"/>
  <c r="H2175" i="41" s="1"/>
  <c r="G2174" i="41"/>
  <c r="H2174" i="41" s="1"/>
  <c r="G2173" i="41"/>
  <c r="H2173" i="41" s="1"/>
  <c r="G2172" i="41"/>
  <c r="H2172" i="41" s="1"/>
  <c r="G2171" i="41"/>
  <c r="H2171" i="41" s="1"/>
  <c r="G2170" i="41"/>
  <c r="H2170" i="41" s="1"/>
  <c r="G2169" i="41"/>
  <c r="H2169" i="41" s="1"/>
  <c r="G2168" i="41"/>
  <c r="H2168" i="41" s="1"/>
  <c r="G2167" i="41"/>
  <c r="H2167" i="41" s="1"/>
  <c r="G2166" i="41"/>
  <c r="H2166" i="41" s="1"/>
  <c r="G2165" i="41"/>
  <c r="H2165" i="41" s="1"/>
  <c r="G2164" i="41"/>
  <c r="H2164" i="41" s="1"/>
  <c r="G2163" i="41"/>
  <c r="H2163" i="41" s="1"/>
  <c r="G2162" i="41"/>
  <c r="H2162" i="41" s="1"/>
  <c r="G2161" i="41"/>
  <c r="H2161" i="41" s="1"/>
  <c r="G2160" i="41"/>
  <c r="H2160" i="41" s="1"/>
  <c r="G2159" i="41"/>
  <c r="H2159" i="41" s="1"/>
  <c r="G2158" i="41"/>
  <c r="H2158" i="41" s="1"/>
  <c r="G2157" i="41"/>
  <c r="H2157" i="41" s="1"/>
  <c r="G2156" i="41"/>
  <c r="H2156" i="41" s="1"/>
  <c r="G2155" i="41"/>
  <c r="H2155" i="41" s="1"/>
  <c r="G2154" i="41"/>
  <c r="H2154" i="41" s="1"/>
  <c r="G2153" i="41"/>
  <c r="H2153" i="41" s="1"/>
  <c r="G2152" i="41"/>
  <c r="H2152" i="41" s="1"/>
  <c r="G2151" i="41"/>
  <c r="H2151" i="41" s="1"/>
  <c r="G2150" i="41"/>
  <c r="H2150" i="41" s="1"/>
  <c r="G2149" i="41"/>
  <c r="H2149" i="41" s="1"/>
  <c r="G2148" i="41"/>
  <c r="H2148" i="41" s="1"/>
  <c r="G2147" i="41"/>
  <c r="H2147" i="41" s="1"/>
  <c r="G2146" i="41"/>
  <c r="H2146" i="41" s="1"/>
  <c r="G2145" i="41"/>
  <c r="H2145" i="41" s="1"/>
  <c r="G2144" i="41"/>
  <c r="H2144" i="41" s="1"/>
  <c r="G2143" i="41"/>
  <c r="H2143" i="41" s="1"/>
  <c r="G2142" i="41"/>
  <c r="H2142" i="41" s="1"/>
  <c r="G2141" i="41"/>
  <c r="H2141" i="41" s="1"/>
  <c r="G2140" i="41"/>
  <c r="H2140" i="41" s="1"/>
  <c r="G2139" i="41"/>
  <c r="H2139" i="41" s="1"/>
  <c r="G2138" i="41"/>
  <c r="H2138" i="41" s="1"/>
  <c r="G2137" i="41"/>
  <c r="H2137" i="41" s="1"/>
  <c r="G2136" i="41"/>
  <c r="H2136" i="41" s="1"/>
  <c r="G2135" i="41"/>
  <c r="H2135" i="41" s="1"/>
  <c r="G2134" i="41"/>
  <c r="H2134" i="41" s="1"/>
  <c r="G2133" i="41"/>
  <c r="H2133" i="41" s="1"/>
  <c r="G2132" i="41"/>
  <c r="H2132" i="41" s="1"/>
  <c r="G2131" i="41"/>
  <c r="H2131" i="41" s="1"/>
  <c r="G2130" i="41"/>
  <c r="H2130" i="41" s="1"/>
  <c r="G2129" i="41"/>
  <c r="H2129" i="41" s="1"/>
  <c r="G2128" i="41"/>
  <c r="H2128" i="41" s="1"/>
  <c r="G2127" i="41"/>
  <c r="H2127" i="41" s="1"/>
  <c r="G2126" i="41"/>
  <c r="H2126" i="41" s="1"/>
  <c r="G2125" i="41"/>
  <c r="H2125" i="41" s="1"/>
  <c r="G2124" i="41"/>
  <c r="H2124" i="41" s="1"/>
  <c r="G2123" i="41"/>
  <c r="H2123" i="41" s="1"/>
  <c r="G2122" i="41"/>
  <c r="H2122" i="41" s="1"/>
  <c r="G2121" i="41"/>
  <c r="H2121" i="41" s="1"/>
  <c r="G2120" i="41"/>
  <c r="H2120" i="41" s="1"/>
  <c r="G2119" i="41"/>
  <c r="H2119" i="41" s="1"/>
  <c r="G2118" i="41"/>
  <c r="H2118" i="41" s="1"/>
  <c r="G2117" i="41"/>
  <c r="H2117" i="41" s="1"/>
  <c r="G2116" i="41"/>
  <c r="H2116" i="41" s="1"/>
  <c r="G2115" i="41"/>
  <c r="H2115" i="41" s="1"/>
  <c r="G2114" i="41"/>
  <c r="H2114" i="41" s="1"/>
  <c r="G2113" i="41"/>
  <c r="H2113" i="41" s="1"/>
  <c r="G2112" i="41"/>
  <c r="H2112" i="41" s="1"/>
  <c r="G2111" i="41"/>
  <c r="H2111" i="41" s="1"/>
  <c r="G2110" i="41"/>
  <c r="H2110" i="41" s="1"/>
  <c r="G2109" i="41"/>
  <c r="H2109" i="41" s="1"/>
  <c r="G2108" i="41"/>
  <c r="H2108" i="41" s="1"/>
  <c r="G2107" i="41"/>
  <c r="H2107" i="41" s="1"/>
  <c r="G2106" i="41"/>
  <c r="H2106" i="41" s="1"/>
  <c r="G2105" i="41"/>
  <c r="H2105" i="41" s="1"/>
  <c r="G2104" i="41"/>
  <c r="H2104" i="41" s="1"/>
  <c r="G2103" i="41"/>
  <c r="H2103" i="41" s="1"/>
  <c r="G2102" i="41"/>
  <c r="H2102" i="41" s="1"/>
  <c r="G2101" i="41"/>
  <c r="H2101" i="41" s="1"/>
  <c r="G2100" i="41"/>
  <c r="H2100" i="41" s="1"/>
  <c r="G2099" i="41"/>
  <c r="H2099" i="41" s="1"/>
  <c r="G2098" i="41"/>
  <c r="H2098" i="41" s="1"/>
  <c r="G2097" i="41"/>
  <c r="H2097" i="41" s="1"/>
  <c r="G2096" i="41"/>
  <c r="H2096" i="41" s="1"/>
  <c r="G2095" i="41"/>
  <c r="H2095" i="41" s="1"/>
  <c r="G2094" i="41"/>
  <c r="H2094" i="41" s="1"/>
  <c r="G2093" i="41"/>
  <c r="H2093" i="41" s="1"/>
  <c r="G2092" i="41"/>
  <c r="H2092" i="41" s="1"/>
  <c r="G2091" i="41"/>
  <c r="H2091" i="41" s="1"/>
  <c r="G2090" i="41"/>
  <c r="H2090" i="41" s="1"/>
  <c r="G2089" i="41"/>
  <c r="H2089" i="41" s="1"/>
  <c r="G2088" i="41"/>
  <c r="H2088" i="41" s="1"/>
  <c r="G2087" i="41"/>
  <c r="H2087" i="41" s="1"/>
  <c r="G2086" i="41"/>
  <c r="H2086" i="41" s="1"/>
  <c r="G2085" i="41"/>
  <c r="H2085" i="41" s="1"/>
  <c r="G2084" i="41"/>
  <c r="H2084" i="41" s="1"/>
  <c r="G2083" i="41"/>
  <c r="H2083" i="41" s="1"/>
  <c r="G2082" i="41"/>
  <c r="H2082" i="41" s="1"/>
  <c r="G2081" i="41"/>
  <c r="H2081" i="41" s="1"/>
  <c r="G2080" i="41"/>
  <c r="H2080" i="41" s="1"/>
  <c r="G2079" i="41"/>
  <c r="H2079" i="41" s="1"/>
  <c r="G2078" i="41"/>
  <c r="H2078" i="41" s="1"/>
  <c r="G2077" i="41"/>
  <c r="H2077" i="41" s="1"/>
  <c r="G2076" i="41"/>
  <c r="H2076" i="41" s="1"/>
  <c r="G2075" i="41"/>
  <c r="H2075" i="41" s="1"/>
  <c r="G2074" i="41"/>
  <c r="H2074" i="41" s="1"/>
  <c r="G2073" i="41"/>
  <c r="H2073" i="41" s="1"/>
  <c r="G2072" i="41"/>
  <c r="H2072" i="41" s="1"/>
  <c r="G2071" i="41"/>
  <c r="H2071" i="41" s="1"/>
  <c r="G2070" i="41"/>
  <c r="H2070" i="41" s="1"/>
  <c r="G2069" i="41"/>
  <c r="H2069" i="41" s="1"/>
  <c r="G2068" i="41"/>
  <c r="H2068" i="41" s="1"/>
  <c r="G2067" i="41"/>
  <c r="H2067" i="41" s="1"/>
  <c r="G2066" i="41"/>
  <c r="H2066" i="41" s="1"/>
  <c r="G2065" i="41"/>
  <c r="H2065" i="41" s="1"/>
  <c r="G2064" i="41"/>
  <c r="H2064" i="41" s="1"/>
  <c r="G2063" i="41"/>
  <c r="H2063" i="41" s="1"/>
  <c r="G2062" i="41"/>
  <c r="H2062" i="41" s="1"/>
  <c r="G2061" i="41"/>
  <c r="H2061" i="41" s="1"/>
  <c r="G2060" i="41"/>
  <c r="H2060" i="41" s="1"/>
  <c r="G2059" i="41"/>
  <c r="H2059" i="41" s="1"/>
  <c r="G2058" i="41"/>
  <c r="H2058" i="41" s="1"/>
  <c r="G2057" i="41"/>
  <c r="H2057" i="41" s="1"/>
  <c r="G2056" i="41"/>
  <c r="H2056" i="41" s="1"/>
  <c r="G2055" i="41"/>
  <c r="H2055" i="41" s="1"/>
  <c r="G2054" i="41"/>
  <c r="H2054" i="41" s="1"/>
  <c r="G2053" i="41"/>
  <c r="H2053" i="41" s="1"/>
  <c r="G2052" i="41"/>
  <c r="H2052" i="41" s="1"/>
  <c r="G2051" i="41"/>
  <c r="H2051" i="41" s="1"/>
  <c r="G2050" i="41"/>
  <c r="H2050" i="41" s="1"/>
  <c r="G2049" i="41"/>
  <c r="H2049" i="41" s="1"/>
  <c r="G2048" i="41"/>
  <c r="H2048" i="41" s="1"/>
  <c r="G2047" i="41"/>
  <c r="H2047" i="41" s="1"/>
  <c r="G2046" i="41"/>
  <c r="H2046" i="41" s="1"/>
  <c r="G2045" i="41"/>
  <c r="H2045" i="41" s="1"/>
  <c r="G2044" i="41"/>
  <c r="H2044" i="41" s="1"/>
  <c r="G2043" i="41"/>
  <c r="H2043" i="41" s="1"/>
  <c r="G2042" i="41"/>
  <c r="H2042" i="41" s="1"/>
  <c r="G2041" i="41"/>
  <c r="H2041" i="41" s="1"/>
  <c r="G2040" i="41"/>
  <c r="H2040" i="41" s="1"/>
  <c r="G2039" i="41"/>
  <c r="H2039" i="41" s="1"/>
  <c r="G2038" i="41"/>
  <c r="H2038" i="41" s="1"/>
  <c r="G2037" i="41"/>
  <c r="H2037" i="41" s="1"/>
  <c r="G2036" i="41"/>
  <c r="H2036" i="41" s="1"/>
  <c r="G2035" i="41"/>
  <c r="H2035" i="41" s="1"/>
  <c r="G2034" i="41"/>
  <c r="H2034" i="41" s="1"/>
  <c r="G2033" i="41"/>
  <c r="H2033" i="41" s="1"/>
  <c r="G2032" i="41"/>
  <c r="H2032" i="41" s="1"/>
  <c r="G2031" i="41"/>
  <c r="H2031" i="41" s="1"/>
  <c r="G2030" i="41"/>
  <c r="H2030" i="41" s="1"/>
  <c r="G2029" i="41"/>
  <c r="H2029" i="41" s="1"/>
  <c r="G2028" i="41"/>
  <c r="H2028" i="41" s="1"/>
  <c r="G2027" i="41"/>
  <c r="H2027" i="41" s="1"/>
  <c r="G2026" i="41"/>
  <c r="H2026" i="41" s="1"/>
  <c r="G2025" i="41"/>
  <c r="H2025" i="41" s="1"/>
  <c r="G2024" i="41"/>
  <c r="H2024" i="41" s="1"/>
  <c r="G2023" i="41"/>
  <c r="H2023" i="41" s="1"/>
  <c r="G2022" i="41"/>
  <c r="H2022" i="41" s="1"/>
  <c r="G2021" i="41"/>
  <c r="H2021" i="41" s="1"/>
  <c r="G2020" i="41"/>
  <c r="H2020" i="41" s="1"/>
  <c r="G2019" i="41"/>
  <c r="H2019" i="41" s="1"/>
  <c r="G2018" i="41"/>
  <c r="H2018" i="41" s="1"/>
  <c r="G2017" i="41"/>
  <c r="H2017" i="41" s="1"/>
  <c r="G2016" i="41"/>
  <c r="H2016" i="41" s="1"/>
  <c r="G2015" i="41"/>
  <c r="H2015" i="41" s="1"/>
  <c r="G2014" i="41"/>
  <c r="H2014" i="41" s="1"/>
  <c r="G2013" i="41"/>
  <c r="H2013" i="41" s="1"/>
  <c r="G2012" i="41"/>
  <c r="H2012" i="41" s="1"/>
  <c r="G2011" i="41"/>
  <c r="H2011" i="41" s="1"/>
  <c r="G2010" i="41"/>
  <c r="H2010" i="41" s="1"/>
  <c r="G2009" i="41"/>
  <c r="H2009" i="41" s="1"/>
  <c r="G2008" i="41"/>
  <c r="H2008" i="41" s="1"/>
  <c r="G2007" i="41"/>
  <c r="H2007" i="41" s="1"/>
  <c r="G2006" i="41"/>
  <c r="H2006" i="41" s="1"/>
  <c r="G2005" i="41"/>
  <c r="H2005" i="41" s="1"/>
  <c r="G2004" i="41"/>
  <c r="H2004" i="41" s="1"/>
  <c r="G2003" i="41"/>
  <c r="H2003" i="41" s="1"/>
  <c r="G2002" i="41"/>
  <c r="H2002" i="41" s="1"/>
  <c r="G2001" i="41"/>
  <c r="H2001" i="41" s="1"/>
  <c r="G2000" i="41"/>
  <c r="H2000" i="41" s="1"/>
  <c r="G1999" i="41"/>
  <c r="H1999" i="41" s="1"/>
  <c r="G1998" i="41"/>
  <c r="H1998" i="41" s="1"/>
  <c r="G1997" i="41"/>
  <c r="H1997" i="41" s="1"/>
  <c r="G1996" i="41"/>
  <c r="H1996" i="41" s="1"/>
  <c r="G1995" i="41"/>
  <c r="H1995" i="41" s="1"/>
  <c r="G1994" i="41"/>
  <c r="H1994" i="41" s="1"/>
  <c r="G1993" i="41"/>
  <c r="H1993" i="41" s="1"/>
  <c r="G1992" i="41"/>
  <c r="H1992" i="41" s="1"/>
  <c r="G1991" i="41"/>
  <c r="H1991" i="41" s="1"/>
  <c r="G1990" i="41"/>
  <c r="H1990" i="41" s="1"/>
  <c r="G1989" i="41"/>
  <c r="H1989" i="41" s="1"/>
  <c r="G1988" i="41"/>
  <c r="H1988" i="41" s="1"/>
  <c r="G1987" i="41"/>
  <c r="H1987" i="41" s="1"/>
  <c r="G1986" i="41"/>
  <c r="H1986" i="41" s="1"/>
  <c r="G1985" i="41"/>
  <c r="H1985" i="41" s="1"/>
  <c r="G1984" i="41"/>
  <c r="H1984" i="41" s="1"/>
  <c r="G1983" i="41"/>
  <c r="H1983" i="41" s="1"/>
  <c r="G1982" i="41"/>
  <c r="H1982" i="41" s="1"/>
  <c r="G1981" i="41"/>
  <c r="H1981" i="41" s="1"/>
  <c r="G1980" i="41"/>
  <c r="H1980" i="41" s="1"/>
  <c r="G1979" i="41"/>
  <c r="H1979" i="41" s="1"/>
  <c r="G1978" i="41"/>
  <c r="H1978" i="41" s="1"/>
  <c r="G1977" i="41"/>
  <c r="H1977" i="41" s="1"/>
  <c r="G1976" i="41"/>
  <c r="H1976" i="41" s="1"/>
  <c r="G1975" i="41"/>
  <c r="H1975" i="41" s="1"/>
  <c r="G1974" i="41"/>
  <c r="H1974" i="41" s="1"/>
  <c r="G1973" i="41"/>
  <c r="H1973" i="41" s="1"/>
  <c r="G1972" i="41"/>
  <c r="H1972" i="41" s="1"/>
  <c r="G1971" i="41"/>
  <c r="H1971" i="41" s="1"/>
  <c r="G1970" i="41"/>
  <c r="H1970" i="41" s="1"/>
  <c r="G1969" i="41"/>
  <c r="H1969" i="41" s="1"/>
  <c r="G1968" i="41"/>
  <c r="H1968" i="41" s="1"/>
  <c r="G1967" i="41"/>
  <c r="H1967" i="41" s="1"/>
  <c r="G1966" i="41"/>
  <c r="H1966" i="41" s="1"/>
  <c r="G1965" i="41"/>
  <c r="H1965" i="41" s="1"/>
  <c r="G1964" i="41"/>
  <c r="H1964" i="41" s="1"/>
  <c r="G1963" i="41"/>
  <c r="H1963" i="41" s="1"/>
  <c r="G1962" i="41"/>
  <c r="H1962" i="41" s="1"/>
  <c r="G1961" i="41"/>
  <c r="H1961" i="41" s="1"/>
  <c r="G1960" i="41"/>
  <c r="H1960" i="41" s="1"/>
  <c r="G1959" i="41"/>
  <c r="H1959" i="41" s="1"/>
  <c r="G1958" i="41"/>
  <c r="H1958" i="41" s="1"/>
  <c r="G1957" i="41"/>
  <c r="H1957" i="41" s="1"/>
  <c r="G1956" i="41"/>
  <c r="H1956" i="41" s="1"/>
  <c r="G1955" i="41"/>
  <c r="H1955" i="41" s="1"/>
  <c r="G1954" i="41"/>
  <c r="H1954" i="41" s="1"/>
  <c r="G1953" i="41"/>
  <c r="H1953" i="41" s="1"/>
  <c r="G1952" i="41"/>
  <c r="H1952" i="41" s="1"/>
  <c r="G1951" i="41"/>
  <c r="H1951" i="41" s="1"/>
  <c r="G1950" i="41"/>
  <c r="H1950" i="41" s="1"/>
  <c r="G1949" i="41"/>
  <c r="H1949" i="41" s="1"/>
  <c r="G1948" i="41"/>
  <c r="H1948" i="41" s="1"/>
  <c r="G1947" i="41"/>
  <c r="H1947" i="41" s="1"/>
  <c r="G1946" i="41"/>
  <c r="H1946" i="41" s="1"/>
  <c r="G1945" i="41"/>
  <c r="H1945" i="41" s="1"/>
  <c r="G1944" i="41"/>
  <c r="H1944" i="41" s="1"/>
  <c r="G1943" i="41"/>
  <c r="H1943" i="41" s="1"/>
  <c r="G1942" i="41"/>
  <c r="H1942" i="41" s="1"/>
  <c r="G1941" i="41"/>
  <c r="H1941" i="41" s="1"/>
  <c r="G1940" i="41"/>
  <c r="H1940" i="41" s="1"/>
  <c r="G1939" i="41"/>
  <c r="H1939" i="41" s="1"/>
  <c r="G1938" i="41"/>
  <c r="H1938" i="41" s="1"/>
  <c r="G1937" i="41"/>
  <c r="H1937" i="41" s="1"/>
  <c r="G1936" i="41"/>
  <c r="H1936" i="41" s="1"/>
  <c r="G1935" i="41"/>
  <c r="H1935" i="41" s="1"/>
  <c r="G1934" i="41"/>
  <c r="H1934" i="41" s="1"/>
  <c r="G1933" i="41"/>
  <c r="H1933" i="41" s="1"/>
  <c r="G1932" i="41"/>
  <c r="H1932" i="41" s="1"/>
  <c r="G1931" i="41"/>
  <c r="H1931" i="41" s="1"/>
  <c r="G1930" i="41"/>
  <c r="H1930" i="41" s="1"/>
  <c r="G1929" i="41"/>
  <c r="H1929" i="41" s="1"/>
  <c r="G1928" i="41"/>
  <c r="H1928" i="41" s="1"/>
  <c r="G1927" i="41"/>
  <c r="H1927" i="41" s="1"/>
  <c r="G1926" i="41"/>
  <c r="H1926" i="41" s="1"/>
  <c r="G1925" i="41"/>
  <c r="H1925" i="41" s="1"/>
  <c r="G1924" i="41"/>
  <c r="H1924" i="41" s="1"/>
  <c r="G1923" i="41"/>
  <c r="H1923" i="41" s="1"/>
  <c r="G1922" i="41"/>
  <c r="H1922" i="41" s="1"/>
  <c r="G1921" i="41"/>
  <c r="H1921" i="41" s="1"/>
  <c r="G1920" i="41"/>
  <c r="H1920" i="41" s="1"/>
  <c r="G1919" i="41"/>
  <c r="H1919" i="41" s="1"/>
  <c r="G1918" i="41"/>
  <c r="H1918" i="41" s="1"/>
  <c r="G1917" i="41"/>
  <c r="H1917" i="41" s="1"/>
  <c r="G1916" i="41"/>
  <c r="H1916" i="41" s="1"/>
  <c r="G1915" i="41"/>
  <c r="H1915" i="41" s="1"/>
  <c r="G1914" i="41"/>
  <c r="H1914" i="41" s="1"/>
  <c r="G1913" i="41"/>
  <c r="H1913" i="41" s="1"/>
  <c r="G1912" i="41"/>
  <c r="H1912" i="41" s="1"/>
  <c r="G1911" i="41"/>
  <c r="H1911" i="41" s="1"/>
  <c r="G1910" i="41"/>
  <c r="H1910" i="41" s="1"/>
  <c r="G1909" i="41"/>
  <c r="H1909" i="41" s="1"/>
  <c r="G1908" i="41"/>
  <c r="H1908" i="41" s="1"/>
  <c r="G1907" i="41"/>
  <c r="H1907" i="41" s="1"/>
  <c r="G1906" i="41"/>
  <c r="H1906" i="41" s="1"/>
  <c r="G1905" i="41"/>
  <c r="H1905" i="41" s="1"/>
  <c r="G1904" i="41"/>
  <c r="H1904" i="41" s="1"/>
  <c r="G1903" i="41"/>
  <c r="H1903" i="41" s="1"/>
  <c r="G1902" i="41"/>
  <c r="H1902" i="41" s="1"/>
  <c r="G1901" i="41"/>
  <c r="H1901" i="41" s="1"/>
  <c r="G1900" i="41"/>
  <c r="H1900" i="41" s="1"/>
  <c r="G1899" i="41"/>
  <c r="H1899" i="41" s="1"/>
  <c r="G1898" i="41"/>
  <c r="H1898" i="41" s="1"/>
  <c r="G1897" i="41"/>
  <c r="H1897" i="41" s="1"/>
  <c r="G1896" i="41"/>
  <c r="H1896" i="41" s="1"/>
  <c r="G1895" i="41"/>
  <c r="H1895" i="41" s="1"/>
  <c r="G1894" i="41"/>
  <c r="H1894" i="41" s="1"/>
  <c r="G1893" i="41"/>
  <c r="H1893" i="41" s="1"/>
  <c r="G1892" i="41"/>
  <c r="H1892" i="41" s="1"/>
  <c r="G1891" i="41"/>
  <c r="H1891" i="41" s="1"/>
  <c r="G1890" i="41"/>
  <c r="H1890" i="41" s="1"/>
  <c r="G1889" i="41"/>
  <c r="H1889" i="41" s="1"/>
  <c r="G1888" i="41"/>
  <c r="H1888" i="41" s="1"/>
  <c r="G1887" i="41"/>
  <c r="H1887" i="41" s="1"/>
  <c r="G1886" i="41"/>
  <c r="H1886" i="41" s="1"/>
  <c r="G1885" i="41"/>
  <c r="H1885" i="41" s="1"/>
  <c r="G1884" i="41"/>
  <c r="H1884" i="41" s="1"/>
  <c r="G1883" i="41"/>
  <c r="H1883" i="41" s="1"/>
  <c r="G1882" i="41"/>
  <c r="H1882" i="41" s="1"/>
  <c r="G1881" i="41"/>
  <c r="H1881" i="41" s="1"/>
  <c r="G1880" i="41"/>
  <c r="H1880" i="41" s="1"/>
  <c r="G1879" i="41"/>
  <c r="H1879" i="41" s="1"/>
  <c r="G1878" i="41"/>
  <c r="H1878" i="41" s="1"/>
  <c r="G1877" i="41"/>
  <c r="H1877" i="41" s="1"/>
  <c r="G1876" i="41"/>
  <c r="H1876" i="41" s="1"/>
  <c r="G1875" i="41"/>
  <c r="H1875" i="41" s="1"/>
  <c r="G1874" i="41"/>
  <c r="H1874" i="41" s="1"/>
  <c r="G1873" i="41"/>
  <c r="H1873" i="41" s="1"/>
  <c r="G1872" i="41"/>
  <c r="H1872" i="41" s="1"/>
  <c r="G1871" i="41"/>
  <c r="H1871" i="41" s="1"/>
  <c r="G1870" i="41"/>
  <c r="H1870" i="41" s="1"/>
  <c r="G1869" i="41"/>
  <c r="H1869" i="41" s="1"/>
  <c r="G1868" i="41"/>
  <c r="H1868" i="41" s="1"/>
  <c r="G1867" i="41"/>
  <c r="H1867" i="41" s="1"/>
  <c r="G1866" i="41"/>
  <c r="H1866" i="41" s="1"/>
  <c r="G1865" i="41"/>
  <c r="H1865" i="41" s="1"/>
  <c r="G1864" i="41"/>
  <c r="H1864" i="41" s="1"/>
  <c r="G1863" i="41"/>
  <c r="H1863" i="41" s="1"/>
  <c r="G1862" i="41"/>
  <c r="H1862" i="41" s="1"/>
  <c r="G1861" i="41"/>
  <c r="H1861" i="41" s="1"/>
  <c r="G1860" i="41"/>
  <c r="H1860" i="41" s="1"/>
  <c r="G1859" i="41"/>
  <c r="H1859" i="41" s="1"/>
  <c r="G1858" i="41"/>
  <c r="H1858" i="41" s="1"/>
  <c r="G1857" i="41"/>
  <c r="H1857" i="41" s="1"/>
  <c r="G1856" i="41"/>
  <c r="H1856" i="41" s="1"/>
  <c r="G1855" i="41"/>
  <c r="H1855" i="41" s="1"/>
  <c r="G1854" i="41"/>
  <c r="H1854" i="41" s="1"/>
  <c r="G1853" i="41"/>
  <c r="H1853" i="41" s="1"/>
  <c r="G1852" i="41"/>
  <c r="H1852" i="41" s="1"/>
  <c r="G1851" i="41"/>
  <c r="H1851" i="41" s="1"/>
  <c r="G1850" i="41"/>
  <c r="H1850" i="41" s="1"/>
  <c r="G1849" i="41"/>
  <c r="H1849" i="41" s="1"/>
  <c r="G1848" i="41"/>
  <c r="H1848" i="41" s="1"/>
  <c r="G1847" i="41"/>
  <c r="H1847" i="41" s="1"/>
  <c r="G1846" i="41"/>
  <c r="H1846" i="41" s="1"/>
  <c r="G1845" i="41"/>
  <c r="H1845" i="41" s="1"/>
  <c r="G1844" i="41"/>
  <c r="H1844" i="41" s="1"/>
  <c r="G1843" i="41"/>
  <c r="H1843" i="41" s="1"/>
  <c r="G1842" i="41"/>
  <c r="H1842" i="41" s="1"/>
  <c r="G1841" i="41"/>
  <c r="H1841" i="41" s="1"/>
  <c r="G1840" i="41"/>
  <c r="H1840" i="41" s="1"/>
  <c r="G1839" i="41"/>
  <c r="H1839" i="41" s="1"/>
  <c r="G1838" i="41"/>
  <c r="H1838" i="41" s="1"/>
  <c r="G1837" i="41"/>
  <c r="H1837" i="41" s="1"/>
  <c r="G1836" i="41"/>
  <c r="H1836" i="41" s="1"/>
  <c r="G1835" i="41"/>
  <c r="H1835" i="41" s="1"/>
  <c r="G1834" i="41"/>
  <c r="H1834" i="41" s="1"/>
  <c r="G1833" i="41"/>
  <c r="H1833" i="41" s="1"/>
  <c r="G1832" i="41"/>
  <c r="H1832" i="41" s="1"/>
  <c r="G1831" i="41"/>
  <c r="H1831" i="41" s="1"/>
  <c r="G1830" i="41"/>
  <c r="H1830" i="41" s="1"/>
  <c r="G1829" i="41"/>
  <c r="H1829" i="41" s="1"/>
  <c r="G1828" i="41"/>
  <c r="H1828" i="41" s="1"/>
  <c r="G1827" i="41"/>
  <c r="H1827" i="41" s="1"/>
  <c r="G1826" i="41"/>
  <c r="H1826" i="41" s="1"/>
  <c r="G1825" i="41"/>
  <c r="H1825" i="41" s="1"/>
  <c r="G1824" i="41"/>
  <c r="H1824" i="41" s="1"/>
  <c r="G1823" i="41"/>
  <c r="H1823" i="41" s="1"/>
  <c r="G1822" i="41"/>
  <c r="H1822" i="41" s="1"/>
  <c r="G1821" i="41"/>
  <c r="H1821" i="41" s="1"/>
  <c r="G1820" i="41"/>
  <c r="H1820" i="41" s="1"/>
  <c r="G1819" i="41"/>
  <c r="H1819" i="41" s="1"/>
  <c r="G1818" i="41"/>
  <c r="H1818" i="41" s="1"/>
  <c r="G1817" i="41"/>
  <c r="H1817" i="41" s="1"/>
  <c r="G1816" i="41"/>
  <c r="H1816" i="41" s="1"/>
  <c r="G1815" i="41"/>
  <c r="H1815" i="41" s="1"/>
  <c r="G1814" i="41"/>
  <c r="H1814" i="41" s="1"/>
  <c r="G1813" i="41"/>
  <c r="H1813" i="41" s="1"/>
  <c r="G1812" i="41"/>
  <c r="H1812" i="41" s="1"/>
  <c r="G1811" i="41"/>
  <c r="H1811" i="41" s="1"/>
  <c r="G1810" i="41"/>
  <c r="H1810" i="41" s="1"/>
  <c r="G1809" i="41"/>
  <c r="H1809" i="41" s="1"/>
  <c r="G1808" i="41"/>
  <c r="H1808" i="41" s="1"/>
  <c r="G1807" i="41"/>
  <c r="H1807" i="41" s="1"/>
  <c r="G1806" i="41"/>
  <c r="H1806" i="41" s="1"/>
  <c r="G1805" i="41"/>
  <c r="H1805" i="41" s="1"/>
  <c r="G1804" i="41"/>
  <c r="H1804" i="41" s="1"/>
  <c r="G1803" i="41"/>
  <c r="H1803" i="41" s="1"/>
  <c r="G1802" i="41"/>
  <c r="H1802" i="41" s="1"/>
  <c r="G1801" i="41"/>
  <c r="H1801" i="41" s="1"/>
  <c r="G1800" i="41"/>
  <c r="H1800" i="41" s="1"/>
  <c r="G1799" i="41"/>
  <c r="H1799" i="41" s="1"/>
  <c r="G1798" i="41"/>
  <c r="H1798" i="41" s="1"/>
  <c r="G1797" i="41"/>
  <c r="H1797" i="41" s="1"/>
  <c r="G1796" i="41"/>
  <c r="H1796" i="41" s="1"/>
  <c r="G1795" i="41"/>
  <c r="H1795" i="41" s="1"/>
  <c r="G1794" i="41"/>
  <c r="H1794" i="41" s="1"/>
  <c r="G1793" i="41"/>
  <c r="H1793" i="41" s="1"/>
  <c r="G1792" i="41"/>
  <c r="H1792" i="41" s="1"/>
  <c r="G1791" i="41"/>
  <c r="H1791" i="41" s="1"/>
  <c r="G1790" i="41"/>
  <c r="H1790" i="41" s="1"/>
  <c r="G1789" i="41"/>
  <c r="H1789" i="41" s="1"/>
  <c r="G1788" i="41"/>
  <c r="H1788" i="41" s="1"/>
  <c r="G1787" i="41"/>
  <c r="H1787" i="41" s="1"/>
  <c r="G1786" i="41"/>
  <c r="H1786" i="41" s="1"/>
  <c r="G1785" i="41"/>
  <c r="H1785" i="41" s="1"/>
  <c r="G1784" i="41"/>
  <c r="H1784" i="41" s="1"/>
  <c r="G1783" i="41"/>
  <c r="H1783" i="41" s="1"/>
  <c r="G1782" i="41"/>
  <c r="H1782" i="41" s="1"/>
  <c r="G1781" i="41"/>
  <c r="H1781" i="41" s="1"/>
  <c r="G1780" i="41"/>
  <c r="H1780" i="41" s="1"/>
  <c r="G1779" i="41"/>
  <c r="H1779" i="41" s="1"/>
  <c r="G1778" i="41"/>
  <c r="H1778" i="41" s="1"/>
  <c r="G1777" i="41"/>
  <c r="H1777" i="41" s="1"/>
  <c r="G1776" i="41"/>
  <c r="H1776" i="41" s="1"/>
  <c r="G1775" i="41"/>
  <c r="H1775" i="41" s="1"/>
  <c r="G1774" i="41"/>
  <c r="H1774" i="41" s="1"/>
  <c r="G1773" i="41"/>
  <c r="H1773" i="41" s="1"/>
  <c r="G1772" i="41"/>
  <c r="H1772" i="41" s="1"/>
  <c r="G1771" i="41"/>
  <c r="H1771" i="41" s="1"/>
  <c r="G1770" i="41"/>
  <c r="H1770" i="41" s="1"/>
  <c r="G1769" i="41"/>
  <c r="H1769" i="41" s="1"/>
  <c r="G1768" i="41"/>
  <c r="H1768" i="41" s="1"/>
  <c r="G1767" i="41"/>
  <c r="H1767" i="41" s="1"/>
  <c r="G1766" i="41"/>
  <c r="H1766" i="41" s="1"/>
  <c r="G1765" i="41"/>
  <c r="H1765" i="41" s="1"/>
  <c r="G1764" i="41"/>
  <c r="H1764" i="41" s="1"/>
  <c r="G1763" i="41"/>
  <c r="H1763" i="41" s="1"/>
  <c r="G1762" i="41"/>
  <c r="H1762" i="41" s="1"/>
  <c r="G1761" i="41"/>
  <c r="H1761" i="41" s="1"/>
  <c r="G1760" i="41"/>
  <c r="H1760" i="41" s="1"/>
  <c r="G1759" i="41"/>
  <c r="H1759" i="41" s="1"/>
  <c r="G1758" i="41"/>
  <c r="H1758" i="41" s="1"/>
  <c r="G1757" i="41"/>
  <c r="H1757" i="41" s="1"/>
  <c r="G1756" i="41"/>
  <c r="H1756" i="41" s="1"/>
  <c r="G1755" i="41"/>
  <c r="H1755" i="41" s="1"/>
  <c r="G1754" i="41"/>
  <c r="H1754" i="41" s="1"/>
  <c r="G1753" i="41"/>
  <c r="H1753" i="41" s="1"/>
  <c r="G1752" i="41"/>
  <c r="H1752" i="41" s="1"/>
  <c r="G1751" i="41"/>
  <c r="H1751" i="41" s="1"/>
  <c r="G1750" i="41"/>
  <c r="H1750" i="41" s="1"/>
  <c r="G1749" i="41"/>
  <c r="H1749" i="41" s="1"/>
  <c r="G1748" i="41"/>
  <c r="H1748" i="41" s="1"/>
  <c r="G1747" i="41"/>
  <c r="H1747" i="41" s="1"/>
  <c r="G1746" i="41"/>
  <c r="H1746" i="41" s="1"/>
  <c r="G1745" i="41"/>
  <c r="H1745" i="41" s="1"/>
  <c r="G1744" i="41"/>
  <c r="H1744" i="41" s="1"/>
  <c r="G1743" i="41"/>
  <c r="H1743" i="41" s="1"/>
  <c r="G1742" i="41"/>
  <c r="H1742" i="41" s="1"/>
  <c r="G1741" i="41"/>
  <c r="H1741" i="41" s="1"/>
  <c r="G1740" i="41"/>
  <c r="H1740" i="41" s="1"/>
  <c r="G1739" i="41"/>
  <c r="H1739" i="41" s="1"/>
  <c r="G1738" i="41"/>
  <c r="H1738" i="41" s="1"/>
  <c r="G1737" i="41"/>
  <c r="H1737" i="41" s="1"/>
  <c r="G1736" i="41"/>
  <c r="H1736" i="41" s="1"/>
  <c r="G1735" i="41"/>
  <c r="H1735" i="41" s="1"/>
  <c r="G1734" i="41"/>
  <c r="H1734" i="41" s="1"/>
  <c r="G1733" i="41"/>
  <c r="H1733" i="41" s="1"/>
  <c r="G1732" i="41"/>
  <c r="H1732" i="41" s="1"/>
  <c r="G1731" i="41"/>
  <c r="H1731" i="41" s="1"/>
  <c r="G1730" i="41"/>
  <c r="H1730" i="41" s="1"/>
  <c r="G1729" i="41"/>
  <c r="H1729" i="41" s="1"/>
  <c r="G1728" i="41"/>
  <c r="H1728" i="41" s="1"/>
  <c r="G1727" i="41"/>
  <c r="H1727" i="41" s="1"/>
  <c r="G1726" i="41"/>
  <c r="H1726" i="41" s="1"/>
  <c r="G1725" i="41"/>
  <c r="H1725" i="41" s="1"/>
  <c r="G1724" i="41"/>
  <c r="H1724" i="41" s="1"/>
  <c r="G1723" i="41"/>
  <c r="H1723" i="41" s="1"/>
  <c r="G1722" i="41"/>
  <c r="H1722" i="41" s="1"/>
  <c r="G1721" i="41"/>
  <c r="H1721" i="41" s="1"/>
  <c r="G1720" i="41"/>
  <c r="H1720" i="41" s="1"/>
  <c r="G1719" i="41"/>
  <c r="H1719" i="41" s="1"/>
  <c r="G1718" i="41"/>
  <c r="H1718" i="41" s="1"/>
  <c r="G1717" i="41"/>
  <c r="H1717" i="41" s="1"/>
  <c r="G1716" i="41"/>
  <c r="H1716" i="41" s="1"/>
  <c r="G1715" i="41"/>
  <c r="H1715" i="41" s="1"/>
  <c r="G1714" i="41"/>
  <c r="H1714" i="41" s="1"/>
  <c r="G1713" i="41"/>
  <c r="H1713" i="41" s="1"/>
  <c r="G1712" i="41"/>
  <c r="H1712" i="41" s="1"/>
  <c r="G1711" i="41"/>
  <c r="H1711" i="41" s="1"/>
  <c r="G1710" i="41"/>
  <c r="H1710" i="41" s="1"/>
  <c r="G1709" i="41"/>
  <c r="H1709" i="41" s="1"/>
  <c r="G1708" i="41"/>
  <c r="H1708" i="41" s="1"/>
  <c r="G1707" i="41"/>
  <c r="H1707" i="41" s="1"/>
  <c r="G1706" i="41"/>
  <c r="H1706" i="41" s="1"/>
  <c r="G1705" i="41"/>
  <c r="H1705" i="41" s="1"/>
  <c r="G1704" i="41"/>
  <c r="H1704" i="41" s="1"/>
  <c r="G1703" i="41"/>
  <c r="H1703" i="41" s="1"/>
  <c r="G1702" i="41"/>
  <c r="H1702" i="41" s="1"/>
  <c r="G1701" i="41"/>
  <c r="H1701" i="41" s="1"/>
  <c r="G1700" i="41"/>
  <c r="H1700" i="41" s="1"/>
  <c r="G1699" i="41"/>
  <c r="H1699" i="41" s="1"/>
  <c r="G1698" i="41"/>
  <c r="H1698" i="41" s="1"/>
  <c r="G1697" i="41"/>
  <c r="H1697" i="41" s="1"/>
  <c r="G1696" i="41"/>
  <c r="H1696" i="41" s="1"/>
  <c r="G1695" i="41"/>
  <c r="H1695" i="41" s="1"/>
  <c r="G1694" i="41"/>
  <c r="H1694" i="41" s="1"/>
  <c r="G1693" i="41"/>
  <c r="H1693" i="41" s="1"/>
  <c r="G1692" i="41"/>
  <c r="H1692" i="41" s="1"/>
  <c r="G1691" i="41"/>
  <c r="H1691" i="41" s="1"/>
  <c r="G1690" i="41"/>
  <c r="H1690" i="41" s="1"/>
  <c r="G1689" i="41"/>
  <c r="H1689" i="41" s="1"/>
  <c r="G1688" i="41"/>
  <c r="H1688" i="41" s="1"/>
  <c r="G1687" i="41"/>
  <c r="H1687" i="41" s="1"/>
  <c r="G1686" i="41"/>
  <c r="H1686" i="41" s="1"/>
  <c r="G1685" i="41"/>
  <c r="H1685" i="41" s="1"/>
  <c r="G1684" i="41"/>
  <c r="H1684" i="41" s="1"/>
  <c r="G1683" i="41"/>
  <c r="H1683" i="41" s="1"/>
  <c r="G1682" i="41"/>
  <c r="H1682" i="41" s="1"/>
  <c r="G1681" i="41"/>
  <c r="H1681" i="41" s="1"/>
  <c r="G1680" i="41"/>
  <c r="H1680" i="41" s="1"/>
  <c r="G1679" i="41"/>
  <c r="H1679" i="41" s="1"/>
  <c r="G1678" i="41"/>
  <c r="H1678" i="41" s="1"/>
  <c r="G1677" i="41"/>
  <c r="H1677" i="41" s="1"/>
  <c r="G1676" i="41"/>
  <c r="H1676" i="41" s="1"/>
  <c r="G1675" i="41"/>
  <c r="H1675" i="41" s="1"/>
  <c r="G1674" i="41"/>
  <c r="H1674" i="41" s="1"/>
  <c r="G1673" i="41"/>
  <c r="H1673" i="41" s="1"/>
  <c r="G1672" i="41"/>
  <c r="H1672" i="41" s="1"/>
  <c r="G1671" i="41"/>
  <c r="H1671" i="41" s="1"/>
  <c r="G1670" i="41"/>
  <c r="H1670" i="41" s="1"/>
  <c r="G1669" i="41"/>
  <c r="H1669" i="41" s="1"/>
  <c r="G1668" i="41"/>
  <c r="H1668" i="41" s="1"/>
  <c r="G1667" i="41"/>
  <c r="H1667" i="41" s="1"/>
  <c r="G1666" i="41"/>
  <c r="H1666" i="41" s="1"/>
  <c r="G1665" i="41"/>
  <c r="H1665" i="41" s="1"/>
  <c r="G1664" i="41"/>
  <c r="H1664" i="41" s="1"/>
  <c r="G1663" i="41"/>
  <c r="H1663" i="41" s="1"/>
  <c r="G1662" i="41"/>
  <c r="H1662" i="41" s="1"/>
  <c r="G1661" i="41"/>
  <c r="H1661" i="41" s="1"/>
  <c r="G1660" i="41"/>
  <c r="H1660" i="41" s="1"/>
  <c r="G1659" i="41"/>
  <c r="H1659" i="41" s="1"/>
  <c r="G1658" i="41"/>
  <c r="H1658" i="41" s="1"/>
  <c r="G1657" i="41"/>
  <c r="H1657" i="41" s="1"/>
  <c r="G1656" i="41"/>
  <c r="H1656" i="41" s="1"/>
  <c r="G1655" i="41"/>
  <c r="H1655" i="41" s="1"/>
  <c r="G1654" i="41"/>
  <c r="H1654" i="41" s="1"/>
  <c r="G1653" i="41"/>
  <c r="H1653" i="41" s="1"/>
  <c r="G1652" i="41"/>
  <c r="H1652" i="41" s="1"/>
  <c r="G1651" i="41"/>
  <c r="H1651" i="41" s="1"/>
  <c r="G1650" i="41"/>
  <c r="H1650" i="41" s="1"/>
  <c r="G1649" i="41"/>
  <c r="H1649" i="41" s="1"/>
  <c r="G1648" i="41"/>
  <c r="H1648" i="41" s="1"/>
  <c r="G1647" i="41"/>
  <c r="H1647" i="41" s="1"/>
  <c r="G1646" i="41"/>
  <c r="H1646" i="41" s="1"/>
  <c r="G1645" i="41"/>
  <c r="H1645" i="41" s="1"/>
  <c r="G1644" i="41"/>
  <c r="H1644" i="41" s="1"/>
  <c r="G1643" i="41"/>
  <c r="H1643" i="41" s="1"/>
  <c r="G1642" i="41"/>
  <c r="H1642" i="41" s="1"/>
  <c r="G1641" i="41"/>
  <c r="H1641" i="41" s="1"/>
  <c r="G1640" i="41"/>
  <c r="H1640" i="41" s="1"/>
  <c r="G1639" i="41"/>
  <c r="H1639" i="41" s="1"/>
  <c r="G1638" i="41"/>
  <c r="H1638" i="41" s="1"/>
  <c r="G1637" i="41"/>
  <c r="H1637" i="41" s="1"/>
  <c r="G1636" i="41"/>
  <c r="H1636" i="41" s="1"/>
  <c r="G1635" i="41"/>
  <c r="H1635" i="41" s="1"/>
  <c r="G1634" i="41"/>
  <c r="H1634" i="41" s="1"/>
  <c r="G1633" i="41"/>
  <c r="H1633" i="41" s="1"/>
  <c r="G1632" i="41"/>
  <c r="H1632" i="41" s="1"/>
  <c r="G1631" i="41"/>
  <c r="H1631" i="41" s="1"/>
  <c r="G1630" i="41"/>
  <c r="H1630" i="41" s="1"/>
  <c r="G1629" i="41"/>
  <c r="H1629" i="41" s="1"/>
  <c r="G1628" i="41"/>
  <c r="H1628" i="41" s="1"/>
  <c r="G1627" i="41"/>
  <c r="H1627" i="41" s="1"/>
  <c r="G1626" i="41"/>
  <c r="H1626" i="41" s="1"/>
  <c r="G1625" i="41"/>
  <c r="H1625" i="41" s="1"/>
  <c r="G1624" i="41"/>
  <c r="H1624" i="41" s="1"/>
  <c r="G1623" i="41"/>
  <c r="H1623" i="41" s="1"/>
  <c r="G1622" i="41"/>
  <c r="H1622" i="41" s="1"/>
  <c r="G1621" i="41"/>
  <c r="H1621" i="41" s="1"/>
  <c r="G1620" i="41"/>
  <c r="H1620" i="41" s="1"/>
  <c r="G1619" i="41"/>
  <c r="H1619" i="41" s="1"/>
  <c r="G1618" i="41"/>
  <c r="H1618" i="41" s="1"/>
  <c r="G1617" i="41"/>
  <c r="H1617" i="41" s="1"/>
  <c r="G1616" i="41"/>
  <c r="H1616" i="41" s="1"/>
  <c r="G1615" i="41"/>
  <c r="H1615" i="41" s="1"/>
  <c r="G1614" i="41"/>
  <c r="H1614" i="41" s="1"/>
  <c r="G1613" i="41"/>
  <c r="H1613" i="41" s="1"/>
  <c r="G1612" i="41"/>
  <c r="H1612" i="41" s="1"/>
  <c r="G1611" i="41"/>
  <c r="H1611" i="41" s="1"/>
  <c r="G1610" i="41"/>
  <c r="H1610" i="41" s="1"/>
  <c r="G1609" i="41"/>
  <c r="H1609" i="41" s="1"/>
  <c r="G1608" i="41"/>
  <c r="H1608" i="41" s="1"/>
  <c r="G1607" i="41"/>
  <c r="H1607" i="41" s="1"/>
  <c r="G1606" i="41"/>
  <c r="H1606" i="41" s="1"/>
  <c r="G1605" i="41"/>
  <c r="H1605" i="41" s="1"/>
  <c r="G1604" i="41"/>
  <c r="H1604" i="41" s="1"/>
  <c r="G1603" i="41"/>
  <c r="H1603" i="41" s="1"/>
  <c r="G1602" i="41"/>
  <c r="H1602" i="41" s="1"/>
  <c r="G1601" i="41"/>
  <c r="H1601" i="41" s="1"/>
  <c r="G1600" i="41"/>
  <c r="H1600" i="41" s="1"/>
  <c r="G1599" i="41"/>
  <c r="H1599" i="41" s="1"/>
  <c r="G1598" i="41"/>
  <c r="H1598" i="41" s="1"/>
  <c r="G1597" i="41"/>
  <c r="H1597" i="41" s="1"/>
  <c r="G1596" i="41"/>
  <c r="H1596" i="41" s="1"/>
  <c r="G1595" i="41"/>
  <c r="H1595" i="41" s="1"/>
  <c r="G1594" i="41"/>
  <c r="H1594" i="41" s="1"/>
  <c r="G1593" i="41"/>
  <c r="H1593" i="41" s="1"/>
  <c r="G1592" i="41"/>
  <c r="H1592" i="41" s="1"/>
  <c r="G1591" i="41"/>
  <c r="H1591" i="41" s="1"/>
  <c r="G1590" i="41"/>
  <c r="H1590" i="41" s="1"/>
  <c r="G1589" i="41"/>
  <c r="H1589" i="41" s="1"/>
  <c r="G1588" i="41"/>
  <c r="H1588" i="41" s="1"/>
  <c r="G1587" i="41"/>
  <c r="H1587" i="41" s="1"/>
  <c r="G1586" i="41"/>
  <c r="H1586" i="41" s="1"/>
  <c r="G1585" i="41"/>
  <c r="H1585" i="41" s="1"/>
  <c r="G1584" i="41"/>
  <c r="H1584" i="41" s="1"/>
  <c r="G1583" i="41"/>
  <c r="H1583" i="41" s="1"/>
  <c r="G1582" i="41"/>
  <c r="H1582" i="41" s="1"/>
  <c r="G1581" i="41"/>
  <c r="H1581" i="41" s="1"/>
  <c r="G1580" i="41"/>
  <c r="H1580" i="41" s="1"/>
  <c r="G1579" i="41"/>
  <c r="H1579" i="41" s="1"/>
  <c r="G1578" i="41"/>
  <c r="H1578" i="41" s="1"/>
  <c r="G1577" i="41"/>
  <c r="H1577" i="41" s="1"/>
  <c r="G1576" i="41"/>
  <c r="H1576" i="41" s="1"/>
  <c r="G1575" i="41"/>
  <c r="H1575" i="41" s="1"/>
  <c r="G1574" i="41"/>
  <c r="H1574" i="41" s="1"/>
  <c r="G1573" i="41"/>
  <c r="H1573" i="41" s="1"/>
  <c r="G1572" i="41"/>
  <c r="H1572" i="41" s="1"/>
  <c r="G1571" i="41"/>
  <c r="H1571" i="41" s="1"/>
  <c r="G1570" i="41"/>
  <c r="H1570" i="41" s="1"/>
  <c r="G1569" i="41"/>
  <c r="H1569" i="41" s="1"/>
  <c r="G1568" i="41"/>
  <c r="H1568" i="41" s="1"/>
  <c r="G1567" i="41"/>
  <c r="H1567" i="41" s="1"/>
  <c r="G1566" i="41"/>
  <c r="H1566" i="41" s="1"/>
  <c r="G1565" i="41"/>
  <c r="H1565" i="41" s="1"/>
  <c r="G1564" i="41"/>
  <c r="H1564" i="41" s="1"/>
  <c r="G1563" i="41"/>
  <c r="H1563" i="41" s="1"/>
  <c r="G1562" i="41"/>
  <c r="H1562" i="41" s="1"/>
  <c r="G1561" i="41"/>
  <c r="H1561" i="41" s="1"/>
  <c r="G1560" i="41"/>
  <c r="H1560" i="41" s="1"/>
  <c r="G1559" i="41"/>
  <c r="H1559" i="41" s="1"/>
  <c r="G1558" i="41"/>
  <c r="H1558" i="41" s="1"/>
  <c r="G1557" i="41"/>
  <c r="H1557" i="41" s="1"/>
  <c r="G1556" i="41"/>
  <c r="H1556" i="41" s="1"/>
  <c r="G1555" i="41"/>
  <c r="H1555" i="41" s="1"/>
  <c r="G1554" i="41"/>
  <c r="H1554" i="41" s="1"/>
  <c r="G1553" i="41"/>
  <c r="H1553" i="41" s="1"/>
  <c r="G1552" i="41"/>
  <c r="H1552" i="41" s="1"/>
  <c r="G1551" i="41"/>
  <c r="H1551" i="41" s="1"/>
  <c r="G1550" i="41"/>
  <c r="H1550" i="41" s="1"/>
  <c r="G1549" i="41"/>
  <c r="H1549" i="41" s="1"/>
  <c r="G1548" i="41"/>
  <c r="H1548" i="41" s="1"/>
  <c r="G1547" i="41"/>
  <c r="H1547" i="41" s="1"/>
  <c r="G1546" i="41"/>
  <c r="H1546" i="41" s="1"/>
  <c r="G1545" i="41"/>
  <c r="H1545" i="41" s="1"/>
  <c r="G1544" i="41"/>
  <c r="H1544" i="41" s="1"/>
  <c r="G1543" i="41"/>
  <c r="H1543" i="41" s="1"/>
  <c r="G1542" i="41"/>
  <c r="H1542" i="41" s="1"/>
  <c r="G1541" i="41"/>
  <c r="H1541" i="41" s="1"/>
  <c r="G1540" i="41"/>
  <c r="H1540" i="41" s="1"/>
  <c r="G1539" i="41"/>
  <c r="H1539" i="41" s="1"/>
  <c r="G1538" i="41"/>
  <c r="H1538" i="41" s="1"/>
  <c r="G1537" i="41"/>
  <c r="H1537" i="41" s="1"/>
  <c r="G1536" i="41"/>
  <c r="H1536" i="41" s="1"/>
  <c r="G1535" i="41"/>
  <c r="H1535" i="41" s="1"/>
  <c r="G1534" i="41"/>
  <c r="H1534" i="41" s="1"/>
  <c r="G1533" i="41"/>
  <c r="H1533" i="41" s="1"/>
  <c r="G1532" i="41"/>
  <c r="H1532" i="41" s="1"/>
  <c r="G1531" i="41"/>
  <c r="H1531" i="41" s="1"/>
  <c r="G1530" i="41"/>
  <c r="H1530" i="41" s="1"/>
  <c r="G1529" i="41"/>
  <c r="H1529" i="41" s="1"/>
  <c r="G1528" i="41"/>
  <c r="H1528" i="41" s="1"/>
  <c r="G1527" i="41"/>
  <c r="H1527" i="41" s="1"/>
  <c r="G1526" i="41"/>
  <c r="H1526" i="41" s="1"/>
  <c r="G1525" i="41"/>
  <c r="H1525" i="41" s="1"/>
  <c r="G1524" i="41"/>
  <c r="H1524" i="41" s="1"/>
  <c r="G1523" i="41"/>
  <c r="H1523" i="41" s="1"/>
  <c r="G1522" i="41"/>
  <c r="H1522" i="41" s="1"/>
  <c r="G1521" i="41"/>
  <c r="H1521" i="41" s="1"/>
  <c r="G1520" i="41"/>
  <c r="H1520" i="41" s="1"/>
  <c r="G1519" i="41"/>
  <c r="H1519" i="41" s="1"/>
  <c r="G1518" i="41"/>
  <c r="H1518" i="41" s="1"/>
  <c r="G1517" i="41"/>
  <c r="H1517" i="41" s="1"/>
  <c r="G1516" i="41"/>
  <c r="H1516" i="41" s="1"/>
  <c r="G1515" i="41"/>
  <c r="H1515" i="41" s="1"/>
  <c r="G1514" i="41"/>
  <c r="H1514" i="41" s="1"/>
  <c r="G1513" i="41"/>
  <c r="H1513" i="41" s="1"/>
  <c r="G1512" i="41"/>
  <c r="H1512" i="41" s="1"/>
  <c r="G1511" i="41"/>
  <c r="H1511" i="41" s="1"/>
  <c r="G1510" i="41"/>
  <c r="H1510" i="41" s="1"/>
  <c r="G1509" i="41"/>
  <c r="H1509" i="41" s="1"/>
  <c r="G1508" i="41"/>
  <c r="H1508" i="41" s="1"/>
  <c r="G1507" i="41"/>
  <c r="H1507" i="41" s="1"/>
  <c r="G1506" i="41"/>
  <c r="H1506" i="41" s="1"/>
  <c r="G1505" i="41"/>
  <c r="H1505" i="41" s="1"/>
  <c r="G1504" i="41"/>
  <c r="H1504" i="41" s="1"/>
  <c r="G1503" i="41"/>
  <c r="H1503" i="41" s="1"/>
  <c r="G1502" i="41"/>
  <c r="H1502" i="41" s="1"/>
  <c r="G1501" i="41"/>
  <c r="H1501" i="41" s="1"/>
  <c r="G1500" i="41"/>
  <c r="H1500" i="41" s="1"/>
  <c r="G1499" i="41"/>
  <c r="H1499" i="41" s="1"/>
  <c r="G1498" i="41"/>
  <c r="H1498" i="41" s="1"/>
  <c r="G1497" i="41"/>
  <c r="H1497" i="41" s="1"/>
  <c r="G1496" i="41"/>
  <c r="H1496" i="41" s="1"/>
  <c r="G1495" i="41"/>
  <c r="H1495" i="41" s="1"/>
  <c r="G1494" i="41"/>
  <c r="H1494" i="41" s="1"/>
  <c r="G1493" i="41"/>
  <c r="H1493" i="41" s="1"/>
  <c r="G1492" i="41"/>
  <c r="H1492" i="41" s="1"/>
  <c r="G1491" i="41"/>
  <c r="H1491" i="41" s="1"/>
  <c r="G1490" i="41"/>
  <c r="H1490" i="41" s="1"/>
  <c r="G1489" i="41"/>
  <c r="H1489" i="41" s="1"/>
  <c r="G1488" i="41"/>
  <c r="H1488" i="41" s="1"/>
  <c r="G1487" i="41"/>
  <c r="H1487" i="41" s="1"/>
  <c r="G1486" i="41"/>
  <c r="H1486" i="41" s="1"/>
  <c r="G1485" i="41"/>
  <c r="H1485" i="41" s="1"/>
  <c r="G1483" i="41"/>
  <c r="H1483" i="41" s="1"/>
  <c r="G1482" i="41"/>
  <c r="H1482" i="41" s="1"/>
  <c r="G1481" i="41"/>
  <c r="H1481" i="41" s="1"/>
  <c r="G1480" i="41"/>
  <c r="H1480" i="41" s="1"/>
  <c r="G1479" i="41"/>
  <c r="H1479" i="41" s="1"/>
  <c r="G1478" i="41"/>
  <c r="H1478" i="41" s="1"/>
  <c r="G1477" i="41"/>
  <c r="H1477" i="41" s="1"/>
  <c r="G1476" i="41"/>
  <c r="H1476" i="41" s="1"/>
  <c r="G1475" i="41"/>
  <c r="H1475" i="41" s="1"/>
  <c r="G1474" i="41"/>
  <c r="H1474" i="41" s="1"/>
  <c r="G1473" i="41"/>
  <c r="H1473" i="41" s="1"/>
  <c r="G1472" i="41"/>
  <c r="H1472" i="41" s="1"/>
  <c r="G1471" i="41"/>
  <c r="H1471" i="41" s="1"/>
  <c r="G1470" i="41"/>
  <c r="H1470" i="41" s="1"/>
  <c r="G1469" i="41"/>
  <c r="H1469" i="41" s="1"/>
  <c r="G1468" i="41"/>
  <c r="H1468" i="41" s="1"/>
  <c r="G1467" i="41"/>
  <c r="H1467" i="41" s="1"/>
  <c r="G1466" i="41"/>
  <c r="H1466" i="41" s="1"/>
  <c r="G1465" i="41"/>
  <c r="H1465" i="41" s="1"/>
  <c r="G1464" i="41"/>
  <c r="H1464" i="41" s="1"/>
  <c r="G1463" i="41"/>
  <c r="H1463" i="41" s="1"/>
  <c r="G1462" i="41"/>
  <c r="H1462" i="41" s="1"/>
  <c r="G1461" i="41"/>
  <c r="H1461" i="41" s="1"/>
  <c r="G1460" i="41"/>
  <c r="H1460" i="41" s="1"/>
  <c r="G1459" i="41"/>
  <c r="H1459" i="41" s="1"/>
  <c r="G1458" i="41"/>
  <c r="H1458" i="41" s="1"/>
  <c r="G1457" i="41"/>
  <c r="H1457" i="41" s="1"/>
  <c r="G1456" i="41"/>
  <c r="H1456" i="41" s="1"/>
  <c r="G1455" i="41"/>
  <c r="H1455" i="41" s="1"/>
  <c r="G1454" i="41"/>
  <c r="H1454" i="41" s="1"/>
  <c r="G1453" i="41"/>
  <c r="H1453" i="41" s="1"/>
  <c r="G1452" i="41"/>
  <c r="H1452" i="41" s="1"/>
  <c r="G1451" i="41"/>
  <c r="H1451" i="41" s="1"/>
  <c r="G1450" i="41"/>
  <c r="H1450" i="41" s="1"/>
  <c r="G1449" i="41"/>
  <c r="H1449" i="41" s="1"/>
  <c r="G1448" i="41"/>
  <c r="H1448" i="41" s="1"/>
  <c r="G1447" i="41"/>
  <c r="H1447" i="41" s="1"/>
  <c r="G1446" i="41"/>
  <c r="H1446" i="41" s="1"/>
  <c r="G1445" i="41"/>
  <c r="H1445" i="41" s="1"/>
  <c r="G1444" i="41"/>
  <c r="H1444" i="41" s="1"/>
  <c r="G1443" i="41"/>
  <c r="H1443" i="41" s="1"/>
  <c r="G1442" i="41"/>
  <c r="H1442" i="41" s="1"/>
  <c r="G1441" i="41"/>
  <c r="H1441" i="41" s="1"/>
  <c r="G1440" i="41"/>
  <c r="H1440" i="41" s="1"/>
  <c r="G1439" i="41"/>
  <c r="H1439" i="41" s="1"/>
  <c r="G1438" i="41"/>
  <c r="H1438" i="41" s="1"/>
  <c r="G1437" i="41"/>
  <c r="H1437" i="41" s="1"/>
  <c r="G1436" i="41"/>
  <c r="H1436" i="41" s="1"/>
  <c r="G1435" i="41"/>
  <c r="H1435" i="41" s="1"/>
  <c r="G1434" i="41"/>
  <c r="H1434" i="41" s="1"/>
  <c r="G1433" i="41"/>
  <c r="H1433" i="41" s="1"/>
  <c r="G1432" i="41"/>
  <c r="H1432" i="41" s="1"/>
  <c r="G1431" i="41"/>
  <c r="H1431" i="41" s="1"/>
  <c r="G1430" i="41"/>
  <c r="H1430" i="41" s="1"/>
  <c r="G1429" i="41"/>
  <c r="H1429" i="41" s="1"/>
  <c r="G1428" i="41"/>
  <c r="H1428" i="41" s="1"/>
  <c r="G1427" i="41"/>
  <c r="H1427" i="41" s="1"/>
  <c r="G1426" i="41"/>
  <c r="H1426" i="41" s="1"/>
  <c r="G1425" i="41"/>
  <c r="H1425" i="41" s="1"/>
  <c r="G1424" i="41"/>
  <c r="H1424" i="41" s="1"/>
  <c r="G1423" i="41"/>
  <c r="H1423" i="41" s="1"/>
  <c r="G1422" i="41"/>
  <c r="H1422" i="41" s="1"/>
  <c r="G1421" i="41"/>
  <c r="H1421" i="41" s="1"/>
  <c r="G1420" i="41"/>
  <c r="H1420" i="41" s="1"/>
  <c r="G1419" i="41"/>
  <c r="H1419" i="41" s="1"/>
  <c r="G1418" i="41"/>
  <c r="H1418" i="41" s="1"/>
  <c r="G1417" i="41"/>
  <c r="H1417" i="41" s="1"/>
  <c r="G1416" i="41"/>
  <c r="H1416" i="41" s="1"/>
  <c r="G1415" i="41"/>
  <c r="H1415" i="41" s="1"/>
  <c r="G1414" i="41"/>
  <c r="H1414" i="41" s="1"/>
  <c r="G1413" i="41"/>
  <c r="H1413" i="41" s="1"/>
  <c r="G1412" i="41"/>
  <c r="H1412" i="41" s="1"/>
  <c r="G1411" i="41"/>
  <c r="H1411" i="41" s="1"/>
  <c r="G1410" i="41"/>
  <c r="H1410" i="41" s="1"/>
  <c r="G1409" i="41"/>
  <c r="H1409" i="41" s="1"/>
  <c r="G1408" i="41"/>
  <c r="H1408" i="41" s="1"/>
  <c r="G1407" i="41"/>
  <c r="H1407" i="41" s="1"/>
  <c r="G1406" i="41"/>
  <c r="H1406" i="41" s="1"/>
  <c r="G1405" i="41"/>
  <c r="H1405" i="41" s="1"/>
  <c r="G1404" i="41"/>
  <c r="H1404" i="41" s="1"/>
  <c r="G1403" i="41"/>
  <c r="H1403" i="41" s="1"/>
  <c r="G1402" i="41"/>
  <c r="H1402" i="41" s="1"/>
  <c r="G1401" i="41"/>
  <c r="H1401" i="41" s="1"/>
  <c r="G1400" i="41"/>
  <c r="H1400" i="41" s="1"/>
  <c r="G1399" i="41"/>
  <c r="H1399" i="41" s="1"/>
  <c r="G1398" i="41"/>
  <c r="H1398" i="41" s="1"/>
  <c r="G1397" i="41"/>
  <c r="H1397" i="41" s="1"/>
  <c r="G1396" i="41"/>
  <c r="H1396" i="41" s="1"/>
  <c r="G1395" i="41"/>
  <c r="H1395" i="41" s="1"/>
  <c r="G1394" i="41"/>
  <c r="H1394" i="41" s="1"/>
  <c r="G1393" i="41"/>
  <c r="H1393" i="41" s="1"/>
  <c r="G1392" i="41"/>
  <c r="H1392" i="41" s="1"/>
  <c r="G1391" i="41"/>
  <c r="H1391" i="41" s="1"/>
  <c r="G1390" i="41"/>
  <c r="H1390" i="41" s="1"/>
  <c r="G1389" i="41"/>
  <c r="H1389" i="41" s="1"/>
  <c r="G1388" i="41"/>
  <c r="H1388" i="41" s="1"/>
  <c r="G1387" i="41"/>
  <c r="H1387" i="41" s="1"/>
  <c r="G1386" i="41"/>
  <c r="H1386" i="41" s="1"/>
  <c r="G1385" i="41"/>
  <c r="H1385" i="41" s="1"/>
  <c r="G1384" i="41"/>
  <c r="H1384" i="41" s="1"/>
  <c r="G1383" i="41"/>
  <c r="H1383" i="41" s="1"/>
  <c r="G1382" i="41"/>
  <c r="H1382" i="41" s="1"/>
  <c r="G1381" i="41"/>
  <c r="H1381" i="41" s="1"/>
  <c r="G1380" i="41"/>
  <c r="H1380" i="41" s="1"/>
  <c r="G1379" i="41"/>
  <c r="H1379" i="41" s="1"/>
  <c r="G1378" i="41"/>
  <c r="H1378" i="41" s="1"/>
  <c r="G1377" i="41"/>
  <c r="H1377" i="41" s="1"/>
  <c r="G1376" i="41"/>
  <c r="H1376" i="41" s="1"/>
  <c r="G1375" i="41"/>
  <c r="H1375" i="41" s="1"/>
  <c r="G1374" i="41"/>
  <c r="H1374" i="41" s="1"/>
  <c r="G1373" i="41"/>
  <c r="H1373" i="41" s="1"/>
  <c r="G1372" i="41"/>
  <c r="H1372" i="41" s="1"/>
  <c r="G1371" i="41"/>
  <c r="H1371" i="41" s="1"/>
  <c r="G1370" i="41"/>
  <c r="H1370" i="41" s="1"/>
  <c r="G1369" i="41"/>
  <c r="H1369" i="41" s="1"/>
  <c r="G1368" i="41"/>
  <c r="H1368" i="41" s="1"/>
  <c r="G1367" i="41"/>
  <c r="H1367" i="41" s="1"/>
  <c r="G1366" i="41"/>
  <c r="H1366" i="41" s="1"/>
  <c r="G1365" i="41"/>
  <c r="H1365" i="41" s="1"/>
  <c r="G1364" i="41"/>
  <c r="H1364" i="41" s="1"/>
  <c r="G1363" i="41"/>
  <c r="H1363" i="41" s="1"/>
  <c r="G1362" i="41"/>
  <c r="H1362" i="41" s="1"/>
  <c r="G1361" i="41"/>
  <c r="H1361" i="41" s="1"/>
  <c r="G1360" i="41"/>
  <c r="H1360" i="41" s="1"/>
  <c r="G1359" i="41"/>
  <c r="H1359" i="41" s="1"/>
  <c r="G1358" i="41"/>
  <c r="H1358" i="41" s="1"/>
  <c r="G1357" i="41"/>
  <c r="H1357" i="41" s="1"/>
  <c r="G1356" i="41"/>
  <c r="H1356" i="41" s="1"/>
  <c r="G1355" i="41"/>
  <c r="H1355" i="41" s="1"/>
  <c r="G1354" i="41"/>
  <c r="H1354" i="41" s="1"/>
  <c r="G1353" i="41"/>
  <c r="H1353" i="41" s="1"/>
  <c r="G1352" i="41"/>
  <c r="H1352" i="41" s="1"/>
  <c r="G1351" i="41"/>
  <c r="H1351" i="41" s="1"/>
  <c r="G1350" i="41"/>
  <c r="H1350" i="41" s="1"/>
  <c r="G1349" i="41"/>
  <c r="H1349" i="41" s="1"/>
  <c r="G1348" i="41"/>
  <c r="H1348" i="41" s="1"/>
  <c r="G1347" i="41"/>
  <c r="H1347" i="41" s="1"/>
  <c r="G1346" i="41"/>
  <c r="H1346" i="41" s="1"/>
  <c r="G1345" i="41"/>
  <c r="H1345" i="41" s="1"/>
  <c r="G1344" i="41"/>
  <c r="H1344" i="41" s="1"/>
  <c r="G1343" i="41"/>
  <c r="H1343" i="41" s="1"/>
  <c r="G1342" i="41"/>
  <c r="H1342" i="41" s="1"/>
  <c r="G1341" i="41"/>
  <c r="H1341" i="41" s="1"/>
  <c r="G1340" i="41"/>
  <c r="H1340" i="41" s="1"/>
  <c r="G1339" i="41"/>
  <c r="H1339" i="41" s="1"/>
  <c r="G1338" i="41"/>
  <c r="H1338" i="41" s="1"/>
  <c r="G1337" i="41"/>
  <c r="H1337" i="41" s="1"/>
  <c r="G1336" i="41"/>
  <c r="H1336" i="41" s="1"/>
  <c r="G1335" i="41"/>
  <c r="H1335" i="41" s="1"/>
  <c r="G1334" i="41"/>
  <c r="H1334" i="41" s="1"/>
  <c r="G1333" i="41"/>
  <c r="H1333" i="41" s="1"/>
  <c r="G1332" i="41"/>
  <c r="H1332" i="41" s="1"/>
  <c r="G1331" i="41"/>
  <c r="H1331" i="41" s="1"/>
  <c r="G1330" i="41"/>
  <c r="H1330" i="41" s="1"/>
  <c r="G1329" i="41"/>
  <c r="H1329" i="41" s="1"/>
  <c r="G1328" i="41"/>
  <c r="H1328" i="41" s="1"/>
  <c r="G1327" i="41"/>
  <c r="H1327" i="41" s="1"/>
  <c r="G1326" i="41"/>
  <c r="H1326" i="41" s="1"/>
  <c r="G1325" i="41"/>
  <c r="H1325" i="41" s="1"/>
  <c r="G1324" i="41"/>
  <c r="H1324" i="41" s="1"/>
  <c r="G1323" i="41"/>
  <c r="H1323" i="41" s="1"/>
  <c r="G1322" i="41"/>
  <c r="H1322" i="41" s="1"/>
  <c r="G1321" i="41"/>
  <c r="H1321" i="41" s="1"/>
  <c r="G1320" i="41"/>
  <c r="H1320" i="41" s="1"/>
  <c r="G1319" i="41"/>
  <c r="H1319" i="41" s="1"/>
  <c r="G1318" i="41"/>
  <c r="H1318" i="41" s="1"/>
  <c r="G1317" i="41"/>
  <c r="H1317" i="41" s="1"/>
  <c r="G1316" i="41"/>
  <c r="H1316" i="41" s="1"/>
  <c r="G1315" i="41"/>
  <c r="H1315" i="41" s="1"/>
  <c r="G1314" i="41"/>
  <c r="H1314" i="41" s="1"/>
  <c r="G1313" i="41"/>
  <c r="H1313" i="41" s="1"/>
  <c r="G1312" i="41"/>
  <c r="H1312" i="41" s="1"/>
  <c r="G1311" i="41"/>
  <c r="H1311" i="41" s="1"/>
  <c r="G1310" i="41"/>
  <c r="H1310" i="41" s="1"/>
  <c r="G1309" i="41"/>
  <c r="H1309" i="41" s="1"/>
  <c r="G1308" i="41"/>
  <c r="H1308" i="41" s="1"/>
  <c r="G1307" i="41"/>
  <c r="H1307" i="41" s="1"/>
  <c r="G1306" i="41"/>
  <c r="H1306" i="41" s="1"/>
  <c r="G1305" i="41"/>
  <c r="H1305" i="41" s="1"/>
  <c r="G1304" i="41"/>
  <c r="H1304" i="41" s="1"/>
  <c r="G1303" i="41"/>
  <c r="H1303" i="41" s="1"/>
  <c r="G1302" i="41"/>
  <c r="H1302" i="41" s="1"/>
  <c r="G1301" i="41"/>
  <c r="H1301" i="41" s="1"/>
  <c r="G1300" i="41"/>
  <c r="H1300" i="41" s="1"/>
  <c r="G1299" i="41"/>
  <c r="H1299" i="41" s="1"/>
  <c r="G1298" i="41"/>
  <c r="H1298" i="41" s="1"/>
  <c r="G1297" i="41"/>
  <c r="H1297" i="41" s="1"/>
  <c r="G1296" i="41"/>
  <c r="H1296" i="41" s="1"/>
  <c r="G1295" i="41"/>
  <c r="H1295" i="41" s="1"/>
  <c r="G1294" i="41"/>
  <c r="H1294" i="41" s="1"/>
  <c r="G1293" i="41"/>
  <c r="H1293" i="41" s="1"/>
  <c r="G1292" i="41"/>
  <c r="H1292" i="41" s="1"/>
  <c r="G1291" i="41"/>
  <c r="H1291" i="41" s="1"/>
  <c r="G1290" i="41"/>
  <c r="H1290" i="41" s="1"/>
  <c r="G1289" i="41"/>
  <c r="H1289" i="41" s="1"/>
  <c r="G1288" i="41"/>
  <c r="H1288" i="41" s="1"/>
  <c r="G1287" i="41"/>
  <c r="H1287" i="41" s="1"/>
  <c r="G1286" i="41"/>
  <c r="H1286" i="41" s="1"/>
  <c r="G1285" i="41"/>
  <c r="H1285" i="41" s="1"/>
  <c r="G1284" i="41"/>
  <c r="H1284" i="41" s="1"/>
  <c r="G1283" i="41"/>
  <c r="H1283" i="41" s="1"/>
  <c r="G1282" i="41"/>
  <c r="H1282" i="41" s="1"/>
  <c r="G1281" i="41"/>
  <c r="H1281" i="41" s="1"/>
  <c r="G1280" i="41"/>
  <c r="H1280" i="41" s="1"/>
  <c r="G1279" i="41"/>
  <c r="H1279" i="41" s="1"/>
  <c r="G1278" i="41"/>
  <c r="H1278" i="41" s="1"/>
  <c r="G1277" i="41"/>
  <c r="H1277" i="41" s="1"/>
  <c r="G1276" i="41"/>
  <c r="H1276" i="41" s="1"/>
  <c r="G1275" i="41"/>
  <c r="H1275" i="41" s="1"/>
  <c r="G1274" i="41"/>
  <c r="H1274" i="41" s="1"/>
  <c r="G1273" i="41"/>
  <c r="H1273" i="41" s="1"/>
  <c r="G1272" i="41"/>
  <c r="H1272" i="41" s="1"/>
  <c r="G1271" i="41"/>
  <c r="H1271" i="41" s="1"/>
  <c r="G1270" i="41"/>
  <c r="H1270" i="41" s="1"/>
  <c r="G1269" i="41"/>
  <c r="H1269" i="41" s="1"/>
  <c r="G1268" i="41"/>
  <c r="H1268" i="41" s="1"/>
  <c r="G1267" i="41"/>
  <c r="H1267" i="41" s="1"/>
  <c r="G1266" i="41"/>
  <c r="H1266" i="41" s="1"/>
  <c r="G1265" i="41"/>
  <c r="H1265" i="41" s="1"/>
  <c r="G1264" i="41"/>
  <c r="H1264" i="41" s="1"/>
  <c r="G1263" i="41"/>
  <c r="H1263" i="41" s="1"/>
  <c r="G1262" i="41"/>
  <c r="H1262" i="41" s="1"/>
  <c r="G1261" i="41"/>
  <c r="H1261" i="41" s="1"/>
  <c r="G1260" i="41"/>
  <c r="H1260" i="41" s="1"/>
  <c r="G1259" i="41"/>
  <c r="H1259" i="41" s="1"/>
  <c r="G1258" i="41"/>
  <c r="H1258" i="41" s="1"/>
  <c r="G1257" i="41"/>
  <c r="H1257" i="41" s="1"/>
  <c r="G1256" i="41"/>
  <c r="H1256" i="41" s="1"/>
  <c r="G1255" i="41"/>
  <c r="H1255" i="41" s="1"/>
  <c r="G1254" i="41"/>
  <c r="H1254" i="41" s="1"/>
  <c r="G1253" i="41"/>
  <c r="H1253" i="41" s="1"/>
  <c r="G1252" i="41"/>
  <c r="H1252" i="41" s="1"/>
  <c r="G1251" i="41"/>
  <c r="H1251" i="41" s="1"/>
  <c r="G1250" i="41"/>
  <c r="H1250" i="41" s="1"/>
  <c r="G1249" i="41"/>
  <c r="H1249" i="41" s="1"/>
  <c r="G1248" i="41"/>
  <c r="H1248" i="41" s="1"/>
  <c r="G1247" i="41"/>
  <c r="H1247" i="41" s="1"/>
  <c r="G1246" i="41"/>
  <c r="H1246" i="41" s="1"/>
  <c r="G1245" i="41"/>
  <c r="H1245" i="41" s="1"/>
  <c r="G1244" i="41"/>
  <c r="H1244" i="41" s="1"/>
  <c r="G1243" i="41"/>
  <c r="H1243" i="41" s="1"/>
  <c r="G1242" i="41"/>
  <c r="H1242" i="41" s="1"/>
  <c r="G1241" i="41"/>
  <c r="H1241" i="41" s="1"/>
  <c r="G1240" i="41"/>
  <c r="H1240" i="41" s="1"/>
  <c r="G1239" i="41"/>
  <c r="H1239" i="41" s="1"/>
  <c r="G1238" i="41"/>
  <c r="H1238" i="41" s="1"/>
  <c r="G1237" i="41"/>
  <c r="H1237" i="41" s="1"/>
  <c r="G1236" i="41"/>
  <c r="H1236" i="41" s="1"/>
  <c r="G1235" i="41"/>
  <c r="H1235" i="41" s="1"/>
  <c r="G1234" i="41"/>
  <c r="H1234" i="41" s="1"/>
  <c r="G1233" i="41"/>
  <c r="H1233" i="41" s="1"/>
  <c r="G1232" i="41"/>
  <c r="H1232" i="41" s="1"/>
  <c r="G1231" i="41"/>
  <c r="H1231" i="41" s="1"/>
  <c r="G1230" i="41"/>
  <c r="H1230" i="41" s="1"/>
  <c r="G1229" i="41"/>
  <c r="H1229" i="41" s="1"/>
  <c r="G1228" i="41"/>
  <c r="H1228" i="41" s="1"/>
  <c r="G1227" i="41"/>
  <c r="H1227" i="41" s="1"/>
  <c r="G1226" i="41"/>
  <c r="H1226" i="41" s="1"/>
  <c r="G1225" i="41"/>
  <c r="H1225" i="41" s="1"/>
  <c r="G1224" i="41"/>
  <c r="H1224" i="41" s="1"/>
  <c r="G1223" i="41"/>
  <c r="H1223" i="41" s="1"/>
  <c r="G1222" i="41"/>
  <c r="H1222" i="41" s="1"/>
  <c r="G1221" i="41"/>
  <c r="H1221" i="41" s="1"/>
  <c r="G1220" i="41"/>
  <c r="H1220" i="41" s="1"/>
  <c r="G1219" i="41"/>
  <c r="H1219" i="41" s="1"/>
  <c r="G1218" i="41"/>
  <c r="H1218" i="41" s="1"/>
  <c r="G1217" i="41"/>
  <c r="H1217" i="41" s="1"/>
  <c r="G1216" i="41"/>
  <c r="H1216" i="41" s="1"/>
  <c r="G1215" i="41"/>
  <c r="H1215" i="41" s="1"/>
  <c r="G1214" i="41"/>
  <c r="H1214" i="41" s="1"/>
  <c r="G1213" i="41"/>
  <c r="H1213" i="41" s="1"/>
  <c r="G1212" i="41"/>
  <c r="H1212" i="41" s="1"/>
  <c r="G1211" i="41"/>
  <c r="H1211" i="41" s="1"/>
  <c r="G1210" i="41"/>
  <c r="H1210" i="41" s="1"/>
  <c r="G1209" i="41"/>
  <c r="H1209" i="41" s="1"/>
  <c r="G1208" i="41"/>
  <c r="H1208" i="41" s="1"/>
  <c r="G1207" i="41"/>
  <c r="H1207" i="41" s="1"/>
  <c r="G1206" i="41"/>
  <c r="H1206" i="41" s="1"/>
  <c r="G1205" i="41"/>
  <c r="H1205" i="41" s="1"/>
  <c r="G1204" i="41"/>
  <c r="H1204" i="41" s="1"/>
  <c r="G1203" i="41"/>
  <c r="H1203" i="41" s="1"/>
  <c r="G1202" i="41"/>
  <c r="H1202" i="41" s="1"/>
  <c r="G1201" i="41"/>
  <c r="H1201" i="41" s="1"/>
  <c r="G1200" i="41"/>
  <c r="H1200" i="41" s="1"/>
  <c r="G1199" i="41"/>
  <c r="H1199" i="41" s="1"/>
  <c r="G1198" i="41"/>
  <c r="H1198" i="41" s="1"/>
  <c r="G1197" i="41"/>
  <c r="H1197" i="41" s="1"/>
  <c r="G1196" i="41"/>
  <c r="H1196" i="41" s="1"/>
  <c r="G1195" i="41"/>
  <c r="H1195" i="41" s="1"/>
  <c r="G1194" i="41"/>
  <c r="H1194" i="41" s="1"/>
  <c r="G1193" i="41"/>
  <c r="H1193" i="41" s="1"/>
  <c r="G1192" i="41"/>
  <c r="H1192" i="41" s="1"/>
  <c r="G1191" i="41"/>
  <c r="H1191" i="41" s="1"/>
  <c r="G1190" i="41"/>
  <c r="H1190" i="41" s="1"/>
  <c r="G1189" i="41"/>
  <c r="H1189" i="41" s="1"/>
  <c r="G1188" i="41"/>
  <c r="H1188" i="41" s="1"/>
  <c r="G1187" i="41"/>
  <c r="H1187" i="41" s="1"/>
  <c r="G1186" i="41"/>
  <c r="H1186" i="41" s="1"/>
  <c r="G1185" i="41"/>
  <c r="H1185" i="41" s="1"/>
  <c r="G1184" i="41"/>
  <c r="H1184" i="41" s="1"/>
  <c r="G1183" i="41"/>
  <c r="H1183" i="41" s="1"/>
  <c r="G1182" i="41"/>
  <c r="H1182" i="41" s="1"/>
  <c r="G1181" i="41"/>
  <c r="H1181" i="41" s="1"/>
  <c r="G1180" i="41"/>
  <c r="H1180" i="41" s="1"/>
  <c r="G1179" i="41"/>
  <c r="H1179" i="41" s="1"/>
  <c r="G1178" i="41"/>
  <c r="H1178" i="41" s="1"/>
  <c r="G1177" i="41"/>
  <c r="H1177" i="41" s="1"/>
  <c r="G1176" i="41"/>
  <c r="H1176" i="41" s="1"/>
  <c r="G1175" i="41"/>
  <c r="H1175" i="41" s="1"/>
  <c r="G1174" i="41"/>
  <c r="H1174" i="41" s="1"/>
  <c r="G1173" i="41"/>
  <c r="H1173" i="41" s="1"/>
  <c r="G1172" i="41"/>
  <c r="H1172" i="41" s="1"/>
  <c r="G1171" i="41"/>
  <c r="H1171" i="41" s="1"/>
  <c r="G1170" i="41"/>
  <c r="H1170" i="41" s="1"/>
  <c r="G1169" i="41"/>
  <c r="H1169" i="41" s="1"/>
  <c r="G1168" i="41"/>
  <c r="H1168" i="41" s="1"/>
  <c r="G1167" i="41"/>
  <c r="H1167" i="41" s="1"/>
  <c r="G1166" i="41"/>
  <c r="H1166" i="41" s="1"/>
  <c r="G1165" i="41"/>
  <c r="H1165" i="41" s="1"/>
  <c r="G1164" i="41"/>
  <c r="H1164" i="41" s="1"/>
  <c r="G1163" i="41"/>
  <c r="H1163" i="41" s="1"/>
  <c r="G1162" i="41"/>
  <c r="H1162" i="41" s="1"/>
  <c r="G1161" i="41"/>
  <c r="H1161" i="41" s="1"/>
  <c r="G1160" i="41"/>
  <c r="H1160" i="41" s="1"/>
  <c r="G1159" i="41"/>
  <c r="H1159" i="41" s="1"/>
  <c r="G1158" i="41"/>
  <c r="H1158" i="41" s="1"/>
  <c r="G1157" i="41"/>
  <c r="H1157" i="41" s="1"/>
  <c r="G1156" i="41"/>
  <c r="H1156" i="41" s="1"/>
  <c r="G1155" i="41"/>
  <c r="H1155" i="41" s="1"/>
  <c r="G1154" i="41"/>
  <c r="H1154" i="41" s="1"/>
  <c r="G1153" i="41"/>
  <c r="H1153" i="41" s="1"/>
  <c r="G1152" i="41"/>
  <c r="H1152" i="41" s="1"/>
  <c r="G1151" i="41"/>
  <c r="H1151" i="41" s="1"/>
  <c r="G1150" i="41"/>
  <c r="H1150" i="41" s="1"/>
  <c r="G1149" i="41"/>
  <c r="H1149" i="41" s="1"/>
  <c r="G1148" i="41"/>
  <c r="H1148" i="41" s="1"/>
  <c r="G1147" i="41"/>
  <c r="H1147" i="41" s="1"/>
  <c r="G1146" i="41"/>
  <c r="H1146" i="41" s="1"/>
  <c r="G1145" i="41"/>
  <c r="H1145" i="41" s="1"/>
  <c r="G1144" i="41"/>
  <c r="H1144" i="41" s="1"/>
  <c r="G1143" i="41"/>
  <c r="H1143" i="41" s="1"/>
  <c r="G1142" i="41"/>
  <c r="H1142" i="41" s="1"/>
  <c r="G1141" i="41"/>
  <c r="H1141" i="41" s="1"/>
  <c r="G1140" i="41"/>
  <c r="H1140" i="41" s="1"/>
  <c r="G1139" i="41"/>
  <c r="H1139" i="41" s="1"/>
  <c r="G1138" i="41"/>
  <c r="H1138" i="41" s="1"/>
  <c r="G1137" i="41"/>
  <c r="H1137" i="41" s="1"/>
  <c r="G1136" i="41"/>
  <c r="H1136" i="41" s="1"/>
  <c r="G1135" i="41"/>
  <c r="H1135" i="41" s="1"/>
  <c r="G1134" i="41"/>
  <c r="H1134" i="41" s="1"/>
  <c r="G1133" i="41"/>
  <c r="H1133" i="41" s="1"/>
  <c r="G1132" i="41"/>
  <c r="H1132" i="41" s="1"/>
  <c r="G1131" i="41"/>
  <c r="H1131" i="41" s="1"/>
  <c r="G1130" i="41"/>
  <c r="H1130" i="41" s="1"/>
  <c r="G1129" i="41"/>
  <c r="H1129" i="41" s="1"/>
  <c r="G1128" i="41"/>
  <c r="H1128" i="41" s="1"/>
  <c r="G1127" i="41"/>
  <c r="H1127" i="41" s="1"/>
  <c r="G1126" i="41"/>
  <c r="H1126" i="41" s="1"/>
  <c r="G1125" i="41"/>
  <c r="H1125" i="41" s="1"/>
  <c r="G1124" i="41"/>
  <c r="H1124" i="41" s="1"/>
  <c r="G1121" i="41"/>
  <c r="H1121" i="41" s="1"/>
  <c r="G1120" i="41"/>
  <c r="H1120" i="41" s="1"/>
  <c r="G1119" i="41"/>
  <c r="H1119" i="41" s="1"/>
  <c r="G1118" i="41"/>
  <c r="H1118" i="41" s="1"/>
  <c r="G1117" i="41"/>
  <c r="H1117" i="41" s="1"/>
  <c r="G1116" i="41"/>
  <c r="H1116" i="41" s="1"/>
  <c r="G1115" i="41"/>
  <c r="H1115" i="41" s="1"/>
  <c r="G1114" i="41"/>
  <c r="H1114" i="41" s="1"/>
  <c r="G1113" i="41"/>
  <c r="H1113" i="41" s="1"/>
  <c r="G1112" i="41"/>
  <c r="H1112" i="41" s="1"/>
  <c r="G1111" i="41"/>
  <c r="H1111" i="41" s="1"/>
  <c r="G1096" i="41"/>
  <c r="H1096" i="41" s="1"/>
  <c r="G1095" i="41"/>
  <c r="H1095" i="41" s="1"/>
  <c r="G1094" i="41"/>
  <c r="H1094" i="41" s="1"/>
  <c r="G1093" i="41"/>
  <c r="H1093" i="41" s="1"/>
  <c r="G1092" i="41"/>
  <c r="H1092" i="41" s="1"/>
  <c r="G1091" i="41"/>
  <c r="H1091" i="41" s="1"/>
  <c r="G1090" i="41"/>
  <c r="H1090" i="41" s="1"/>
  <c r="G1089" i="41"/>
  <c r="H1089" i="41" s="1"/>
  <c r="G1088" i="41"/>
  <c r="H1088" i="41" s="1"/>
  <c r="G1087" i="41"/>
  <c r="H1087" i="41" s="1"/>
  <c r="G1086" i="41"/>
  <c r="H1086" i="41" s="1"/>
  <c r="G1085" i="41"/>
  <c r="H1085" i="41" s="1"/>
  <c r="G1084" i="41"/>
  <c r="H1084" i="41" s="1"/>
  <c r="G1083" i="41"/>
  <c r="H1083" i="41" s="1"/>
  <c r="G1082" i="41"/>
  <c r="H1082" i="41" s="1"/>
  <c r="G1081" i="41"/>
  <c r="H1081" i="41" s="1"/>
  <c r="G1080" i="41"/>
  <c r="H1080" i="41" s="1"/>
  <c r="G1079" i="41"/>
  <c r="H1079" i="41" s="1"/>
  <c r="G1078" i="41"/>
  <c r="H1078" i="41" s="1"/>
  <c r="G1077" i="41"/>
  <c r="H1077" i="41" s="1"/>
  <c r="G1076" i="41"/>
  <c r="H1076" i="41" s="1"/>
  <c r="G1075" i="41"/>
  <c r="H1075" i="41" s="1"/>
  <c r="G1074" i="41"/>
  <c r="H1074" i="41" s="1"/>
  <c r="G1073" i="41"/>
  <c r="H1073" i="41" s="1"/>
  <c r="G1072" i="41"/>
  <c r="H1072" i="41" s="1"/>
  <c r="G1071" i="41"/>
  <c r="H1071" i="41" s="1"/>
  <c r="G1070" i="41"/>
  <c r="H1070" i="41" s="1"/>
  <c r="G1069" i="41"/>
  <c r="H1069" i="41" s="1"/>
  <c r="G1068" i="41"/>
  <c r="H1068" i="41" s="1"/>
  <c r="G1067" i="41"/>
  <c r="H1067" i="41" s="1"/>
  <c r="G1066" i="41"/>
  <c r="H1066" i="41" s="1"/>
  <c r="G1065" i="41"/>
  <c r="H1065" i="41" s="1"/>
  <c r="G1064" i="41"/>
  <c r="H1064" i="41" s="1"/>
  <c r="G1063" i="41"/>
  <c r="H1063" i="41" s="1"/>
  <c r="G1062" i="41"/>
  <c r="H1062" i="41" s="1"/>
  <c r="G1061" i="41"/>
  <c r="H1061" i="41" s="1"/>
  <c r="G1060" i="41"/>
  <c r="H1060" i="41" s="1"/>
  <c r="G1059" i="41"/>
  <c r="H1059" i="41" s="1"/>
  <c r="G1058" i="41"/>
  <c r="H1058" i="41" s="1"/>
  <c r="G1057" i="41"/>
  <c r="H1057" i="41" s="1"/>
  <c r="G1056" i="41"/>
  <c r="H1056" i="41" s="1"/>
  <c r="G1055" i="41"/>
  <c r="H1055" i="41" s="1"/>
  <c r="G1054" i="41"/>
  <c r="H1054" i="41" s="1"/>
  <c r="G1053" i="41"/>
  <c r="H1053" i="41" s="1"/>
  <c r="G1052" i="41"/>
  <c r="H1052" i="41" s="1"/>
  <c r="G1051" i="41"/>
  <c r="H1051" i="41" s="1"/>
  <c r="G1050" i="41"/>
  <c r="H1050" i="41" s="1"/>
  <c r="G1049" i="41"/>
  <c r="H1049" i="41" s="1"/>
  <c r="G1048" i="41"/>
  <c r="H1048" i="41" s="1"/>
  <c r="G1047" i="41"/>
  <c r="H1047" i="41" s="1"/>
  <c r="G1046" i="41"/>
  <c r="H1046" i="41" s="1"/>
  <c r="G1045" i="41"/>
  <c r="H1045" i="41" s="1"/>
  <c r="G1044" i="41"/>
  <c r="H1044" i="41" s="1"/>
  <c r="G1043" i="41"/>
  <c r="H1043" i="41" s="1"/>
  <c r="G1042" i="41"/>
  <c r="H1042" i="41" s="1"/>
  <c r="G1041" i="41"/>
  <c r="H1041" i="41" s="1"/>
  <c r="G1040" i="41"/>
  <c r="H1040" i="41" s="1"/>
  <c r="G1039" i="41"/>
  <c r="H1039" i="41" s="1"/>
  <c r="G1038" i="41"/>
  <c r="H1038" i="41" s="1"/>
  <c r="G1037" i="41"/>
  <c r="H1037" i="41" s="1"/>
  <c r="G1036" i="41"/>
  <c r="H1036" i="41" s="1"/>
  <c r="G1035" i="41"/>
  <c r="H1035" i="41" s="1"/>
  <c r="G1034" i="41"/>
  <c r="H1034" i="41" s="1"/>
  <c r="G1033" i="41"/>
  <c r="H1033" i="41" s="1"/>
  <c r="G1032" i="41"/>
  <c r="H1032" i="41" s="1"/>
  <c r="G1031" i="41"/>
  <c r="H1031" i="41" s="1"/>
  <c r="G1030" i="41"/>
  <c r="H1030" i="41" s="1"/>
  <c r="G1029" i="41"/>
  <c r="H1029" i="41" s="1"/>
  <c r="G1028" i="41"/>
  <c r="H1028" i="41" s="1"/>
  <c r="G1027" i="41"/>
  <c r="H1027" i="41" s="1"/>
  <c r="G1026" i="41"/>
  <c r="H1026" i="41" s="1"/>
  <c r="G1025" i="41"/>
  <c r="H1025" i="41" s="1"/>
  <c r="G1024" i="41"/>
  <c r="H1024" i="41" s="1"/>
  <c r="G1023" i="41"/>
  <c r="H1023" i="41" s="1"/>
  <c r="G1022" i="41"/>
  <c r="H1022" i="41" s="1"/>
  <c r="G1021" i="41"/>
  <c r="H1021" i="41" s="1"/>
  <c r="G1020" i="41"/>
  <c r="H1020" i="41" s="1"/>
  <c r="G1019" i="41"/>
  <c r="H1019" i="41" s="1"/>
  <c r="G1018" i="41"/>
  <c r="H1018" i="41" s="1"/>
  <c r="G1017" i="41"/>
  <c r="H1017" i="41" s="1"/>
  <c r="G1016" i="41"/>
  <c r="H1016" i="41" s="1"/>
  <c r="G1015" i="41"/>
  <c r="H1015" i="41" s="1"/>
  <c r="G1014" i="41"/>
  <c r="H1014" i="41" s="1"/>
  <c r="G1013" i="41"/>
  <c r="H1013" i="41" s="1"/>
  <c r="G1012" i="41"/>
  <c r="H1012" i="41" s="1"/>
  <c r="G1011" i="41"/>
  <c r="H1011" i="41" s="1"/>
  <c r="G1010" i="41"/>
  <c r="H1010" i="41" s="1"/>
  <c r="G1009" i="41"/>
  <c r="H1009" i="41" s="1"/>
  <c r="G1008" i="41"/>
  <c r="H1008" i="41" s="1"/>
  <c r="G1007" i="41"/>
  <c r="H1007" i="41" s="1"/>
  <c r="G1006" i="41"/>
  <c r="H1006" i="41" s="1"/>
  <c r="G1123" i="41"/>
  <c r="H1123" i="41" s="1"/>
  <c r="G1122" i="41"/>
  <c r="H1122" i="41" s="1"/>
  <c r="G1005" i="41"/>
  <c r="H1005" i="41" s="1"/>
  <c r="G1004" i="41"/>
  <c r="H1004" i="41" s="1"/>
  <c r="G1003" i="41"/>
  <c r="H1003" i="41" s="1"/>
  <c r="G1002" i="41"/>
  <c r="H1002" i="41" s="1"/>
  <c r="G1001" i="41"/>
  <c r="H1001" i="41" s="1"/>
  <c r="G1000" i="41"/>
  <c r="H1000" i="41" s="1"/>
  <c r="G999" i="41"/>
  <c r="H999" i="41" s="1"/>
  <c r="G998" i="41"/>
  <c r="H998" i="41" s="1"/>
  <c r="G997" i="41"/>
  <c r="H997" i="41" s="1"/>
  <c r="G996" i="41"/>
  <c r="H996" i="41" s="1"/>
  <c r="G995" i="41"/>
  <c r="H995" i="41" s="1"/>
  <c r="G994" i="41"/>
  <c r="H994" i="41" s="1"/>
  <c r="G993" i="41"/>
  <c r="H993" i="41" s="1"/>
  <c r="G992" i="41"/>
  <c r="H992" i="41" s="1"/>
  <c r="G991" i="41"/>
  <c r="H991" i="41" s="1"/>
  <c r="G990" i="41"/>
  <c r="H990" i="41" s="1"/>
  <c r="G989" i="41"/>
  <c r="H989" i="41" s="1"/>
  <c r="G988" i="41"/>
  <c r="H988" i="41" s="1"/>
  <c r="G987" i="41"/>
  <c r="H987" i="41" s="1"/>
  <c r="G986" i="41"/>
  <c r="H986" i="41" s="1"/>
  <c r="G985" i="41"/>
  <c r="H985" i="41" s="1"/>
  <c r="G984" i="41"/>
  <c r="H984" i="41" s="1"/>
  <c r="G983" i="41"/>
  <c r="H983" i="41" s="1"/>
  <c r="G982" i="41"/>
  <c r="H982" i="41" s="1"/>
  <c r="G981" i="41"/>
  <c r="H981" i="41" s="1"/>
  <c r="G980" i="41"/>
  <c r="H980" i="41" s="1"/>
  <c r="G979" i="41"/>
  <c r="H979" i="41" s="1"/>
  <c r="G978" i="41"/>
  <c r="H978" i="41" s="1"/>
  <c r="G977" i="41"/>
  <c r="H977" i="41" s="1"/>
  <c r="G976" i="41"/>
  <c r="H976" i="41" s="1"/>
  <c r="G975" i="41"/>
  <c r="H975" i="41" s="1"/>
  <c r="G974" i="41"/>
  <c r="H974" i="41" s="1"/>
  <c r="G973" i="41"/>
  <c r="H973" i="41" s="1"/>
  <c r="G972" i="41"/>
  <c r="H972" i="41" s="1"/>
  <c r="G971" i="41"/>
  <c r="H971" i="41" s="1"/>
  <c r="G970" i="41"/>
  <c r="H970" i="41" s="1"/>
  <c r="G969" i="41"/>
  <c r="H969" i="41" s="1"/>
  <c r="G968" i="41"/>
  <c r="H968" i="41" s="1"/>
  <c r="G967" i="41"/>
  <c r="H967" i="41" s="1"/>
  <c r="G966" i="41"/>
  <c r="H966" i="41" s="1"/>
  <c r="G965" i="41"/>
  <c r="H965" i="41" s="1"/>
  <c r="G964" i="41"/>
  <c r="H964" i="41" s="1"/>
  <c r="G963" i="41"/>
  <c r="H963" i="41" s="1"/>
  <c r="G962" i="41"/>
  <c r="H962" i="41" s="1"/>
  <c r="G961" i="41"/>
  <c r="H961" i="41" s="1"/>
  <c r="G960" i="41"/>
  <c r="H960" i="41" s="1"/>
  <c r="G959" i="41"/>
  <c r="H959" i="41" s="1"/>
  <c r="G958" i="41"/>
  <c r="H958" i="41" s="1"/>
  <c r="G957" i="41"/>
  <c r="H957" i="41" s="1"/>
  <c r="G956" i="41"/>
  <c r="H956" i="41" s="1"/>
  <c r="G955" i="41"/>
  <c r="H955" i="41" s="1"/>
  <c r="G954" i="41"/>
  <c r="H954" i="41" s="1"/>
  <c r="G953" i="41"/>
  <c r="H953" i="41" s="1"/>
  <c r="G952" i="41"/>
  <c r="H952" i="41" s="1"/>
  <c r="G951" i="41"/>
  <c r="H951" i="41" s="1"/>
  <c r="G950" i="41"/>
  <c r="H950" i="41" s="1"/>
  <c r="G949" i="41"/>
  <c r="H949" i="41" s="1"/>
  <c r="G948" i="41"/>
  <c r="H948" i="41" s="1"/>
  <c r="G947" i="41"/>
  <c r="H947" i="41" s="1"/>
  <c r="G946" i="41"/>
  <c r="H946" i="41" s="1"/>
  <c r="G945" i="41"/>
  <c r="H945" i="41" s="1"/>
  <c r="G944" i="41"/>
  <c r="H944" i="41" s="1"/>
  <c r="G943" i="41"/>
  <c r="H943" i="41" s="1"/>
  <c r="G942" i="41"/>
  <c r="H942" i="41" s="1"/>
  <c r="G941" i="41"/>
  <c r="H941" i="41" s="1"/>
  <c r="G940" i="41"/>
  <c r="H940" i="41" s="1"/>
  <c r="G939" i="41"/>
  <c r="H939" i="41" s="1"/>
  <c r="G938" i="41"/>
  <c r="H938" i="41" s="1"/>
  <c r="G937" i="41"/>
  <c r="H937" i="41" s="1"/>
  <c r="G936" i="41"/>
  <c r="H936" i="41" s="1"/>
  <c r="G935" i="41"/>
  <c r="H935" i="41" s="1"/>
  <c r="G934" i="41"/>
  <c r="H934" i="41" s="1"/>
  <c r="G933" i="41"/>
  <c r="H933" i="41" s="1"/>
  <c r="G932" i="41"/>
  <c r="H932" i="41" s="1"/>
  <c r="G931" i="41"/>
  <c r="H931" i="41" s="1"/>
  <c r="G930" i="41"/>
  <c r="H930" i="41" s="1"/>
  <c r="G929" i="41"/>
  <c r="H929" i="41" s="1"/>
  <c r="G928" i="41"/>
  <c r="H928" i="41" s="1"/>
  <c r="G927" i="41"/>
  <c r="H927" i="41" s="1"/>
  <c r="G926" i="41"/>
  <c r="H926" i="41" s="1"/>
  <c r="G925" i="41"/>
  <c r="H925" i="41" s="1"/>
  <c r="G924" i="41"/>
  <c r="H924" i="41" s="1"/>
  <c r="G923" i="41"/>
  <c r="H923" i="41" s="1"/>
  <c r="G922" i="41"/>
  <c r="H922" i="41" s="1"/>
  <c r="G921" i="41"/>
  <c r="H921" i="41" s="1"/>
  <c r="G920" i="41"/>
  <c r="H920" i="41" s="1"/>
  <c r="G919" i="41"/>
  <c r="H919" i="41" s="1"/>
  <c r="G918" i="41"/>
  <c r="H918" i="41" s="1"/>
  <c r="G917" i="41"/>
  <c r="H917" i="41" s="1"/>
  <c r="G916" i="41"/>
  <c r="H916" i="41" s="1"/>
  <c r="G915" i="41"/>
  <c r="H915" i="41" s="1"/>
  <c r="G914" i="41"/>
  <c r="H914" i="41" s="1"/>
  <c r="G913" i="41"/>
  <c r="H913" i="41" s="1"/>
  <c r="G912" i="41"/>
  <c r="H912" i="41" s="1"/>
  <c r="G911" i="41"/>
  <c r="H911" i="41" s="1"/>
  <c r="G910" i="41"/>
  <c r="H910" i="41" s="1"/>
  <c r="G909" i="41"/>
  <c r="H909" i="41" s="1"/>
  <c r="G908" i="41"/>
  <c r="H908" i="41" s="1"/>
  <c r="G907" i="41"/>
  <c r="H907" i="41" s="1"/>
  <c r="G906" i="41"/>
  <c r="H906" i="41" s="1"/>
  <c r="G905" i="41"/>
  <c r="H905" i="41" s="1"/>
  <c r="G904" i="41"/>
  <c r="H904" i="41" s="1"/>
  <c r="G903" i="41"/>
  <c r="H903" i="41" s="1"/>
  <c r="G902" i="41"/>
  <c r="H902" i="41" s="1"/>
  <c r="G901" i="41"/>
  <c r="H901" i="41" s="1"/>
  <c r="G900" i="41"/>
  <c r="H900" i="41" s="1"/>
  <c r="G899" i="41"/>
  <c r="H899" i="41" s="1"/>
  <c r="G898" i="41"/>
  <c r="H898" i="41" s="1"/>
  <c r="G897" i="41"/>
  <c r="H897" i="41" s="1"/>
  <c r="G896" i="41"/>
  <c r="H896" i="41" s="1"/>
  <c r="G895" i="41"/>
  <c r="H895" i="41" s="1"/>
  <c r="G894" i="41"/>
  <c r="H894" i="41" s="1"/>
  <c r="G893" i="41"/>
  <c r="H893" i="41" s="1"/>
  <c r="G892" i="41"/>
  <c r="H892" i="41" s="1"/>
  <c r="G891" i="41"/>
  <c r="H891" i="41" s="1"/>
  <c r="G890" i="41"/>
  <c r="H890" i="41" s="1"/>
  <c r="G889" i="41"/>
  <c r="H889" i="41" s="1"/>
  <c r="G888" i="41"/>
  <c r="H888" i="41" s="1"/>
  <c r="G887" i="41"/>
  <c r="H887" i="41" s="1"/>
  <c r="G886" i="41"/>
  <c r="H886" i="41" s="1"/>
  <c r="G885" i="41"/>
  <c r="H885" i="41" s="1"/>
  <c r="G884" i="41"/>
  <c r="H884" i="41" s="1"/>
  <c r="G883" i="41"/>
  <c r="H883" i="41" s="1"/>
  <c r="G882" i="41"/>
  <c r="H882" i="41" s="1"/>
  <c r="G881" i="41"/>
  <c r="H881" i="41" s="1"/>
  <c r="G880" i="41"/>
  <c r="H880" i="41" s="1"/>
  <c r="G879" i="41"/>
  <c r="H879" i="41" s="1"/>
  <c r="G878" i="41"/>
  <c r="H878" i="41" s="1"/>
  <c r="G877" i="41"/>
  <c r="H877" i="41" s="1"/>
  <c r="G876" i="41"/>
  <c r="H876" i="41" s="1"/>
  <c r="G875" i="41"/>
  <c r="H875" i="41" s="1"/>
  <c r="G874" i="41"/>
  <c r="H874" i="41" s="1"/>
  <c r="G873" i="41"/>
  <c r="H873" i="41" s="1"/>
  <c r="G872" i="41"/>
  <c r="H872" i="41" s="1"/>
  <c r="G871" i="41"/>
  <c r="H871" i="41" s="1"/>
  <c r="G870" i="41"/>
  <c r="H870" i="41" s="1"/>
  <c r="G869" i="41"/>
  <c r="H869" i="41" s="1"/>
  <c r="G868" i="41"/>
  <c r="H868" i="41" s="1"/>
  <c r="G867" i="41"/>
  <c r="H867" i="41" s="1"/>
  <c r="G866" i="41"/>
  <c r="H866" i="41" s="1"/>
  <c r="G865" i="41"/>
  <c r="H865" i="41" s="1"/>
  <c r="G864" i="41"/>
  <c r="H864" i="41" s="1"/>
  <c r="G863" i="41"/>
  <c r="H863" i="41" s="1"/>
  <c r="G862" i="41"/>
  <c r="H862" i="41" s="1"/>
  <c r="G861" i="41"/>
  <c r="H861" i="41" s="1"/>
  <c r="G860" i="41"/>
  <c r="H860" i="41" s="1"/>
  <c r="G859" i="41"/>
  <c r="H859" i="41" s="1"/>
  <c r="G858" i="41"/>
  <c r="H858" i="41" s="1"/>
  <c r="G857" i="41"/>
  <c r="H857" i="41" s="1"/>
  <c r="G856" i="41"/>
  <c r="H856" i="41" s="1"/>
  <c r="G855" i="41"/>
  <c r="H855" i="41" s="1"/>
  <c r="G854" i="41"/>
  <c r="H854" i="41" s="1"/>
  <c r="G853" i="41"/>
  <c r="H853" i="41" s="1"/>
  <c r="G852" i="41"/>
  <c r="H852" i="41" s="1"/>
  <c r="G851" i="41"/>
  <c r="H851" i="41" s="1"/>
  <c r="G850" i="41"/>
  <c r="H850" i="41" s="1"/>
  <c r="G849" i="41"/>
  <c r="H849" i="41" s="1"/>
  <c r="G848" i="41"/>
  <c r="H848" i="41" s="1"/>
  <c r="G847" i="41"/>
  <c r="H847" i="41" s="1"/>
  <c r="G846" i="41"/>
  <c r="H846" i="41" s="1"/>
  <c r="G845" i="41"/>
  <c r="H845" i="41" s="1"/>
  <c r="G844" i="41"/>
  <c r="H844" i="41" s="1"/>
  <c r="G843" i="41"/>
  <c r="H843" i="41" s="1"/>
  <c r="G842" i="41"/>
  <c r="H842" i="41" s="1"/>
  <c r="G841" i="41"/>
  <c r="H841" i="41" s="1"/>
  <c r="G840" i="41"/>
  <c r="H840" i="41" s="1"/>
  <c r="G839" i="41"/>
  <c r="H839" i="41" s="1"/>
  <c r="G838" i="41"/>
  <c r="H838" i="41" s="1"/>
  <c r="G837" i="41"/>
  <c r="H837" i="41" s="1"/>
  <c r="G836" i="41"/>
  <c r="H836" i="41" s="1"/>
  <c r="G835" i="41"/>
  <c r="H835" i="41" s="1"/>
  <c r="G834" i="41"/>
  <c r="H834" i="41" s="1"/>
  <c r="G833" i="41"/>
  <c r="H833" i="41" s="1"/>
  <c r="G832" i="41"/>
  <c r="H832" i="41" s="1"/>
  <c r="G831" i="41"/>
  <c r="H831" i="41" s="1"/>
  <c r="G830" i="41"/>
  <c r="H830" i="41" s="1"/>
  <c r="G829" i="41"/>
  <c r="H829" i="41" s="1"/>
  <c r="G828" i="41"/>
  <c r="H828" i="41" s="1"/>
  <c r="G827" i="41"/>
  <c r="H827" i="41" s="1"/>
  <c r="G826" i="41"/>
  <c r="H826" i="41" s="1"/>
  <c r="G825" i="41"/>
  <c r="H825" i="41" s="1"/>
  <c r="G824" i="41"/>
  <c r="H824" i="41" s="1"/>
  <c r="G823" i="41"/>
  <c r="H823" i="41" s="1"/>
  <c r="G822" i="41"/>
  <c r="H822" i="41" s="1"/>
  <c r="G821" i="41"/>
  <c r="H821" i="41" s="1"/>
  <c r="G820" i="41"/>
  <c r="H820" i="41" s="1"/>
  <c r="G819" i="41"/>
  <c r="H819" i="41" s="1"/>
  <c r="G818" i="41"/>
  <c r="H818" i="41" s="1"/>
  <c r="G817" i="41"/>
  <c r="H817" i="41" s="1"/>
  <c r="G816" i="41"/>
  <c r="H816" i="41" s="1"/>
  <c r="G815" i="41"/>
  <c r="H815" i="41" s="1"/>
  <c r="G814" i="41"/>
  <c r="H814" i="41" s="1"/>
  <c r="G813" i="41"/>
  <c r="H813" i="41" s="1"/>
  <c r="G812" i="41"/>
  <c r="H812" i="41" s="1"/>
  <c r="G811" i="41"/>
  <c r="H811" i="41" s="1"/>
  <c r="G810" i="41"/>
  <c r="H810" i="41" s="1"/>
  <c r="G809" i="41"/>
  <c r="H809" i="41" s="1"/>
  <c r="G808" i="41"/>
  <c r="H808" i="41" s="1"/>
  <c r="G807" i="41"/>
  <c r="H807" i="41" s="1"/>
  <c r="G806" i="41"/>
  <c r="H806" i="41" s="1"/>
  <c r="G805" i="41"/>
  <c r="H805" i="41" s="1"/>
  <c r="G804" i="41"/>
  <c r="H804" i="41" s="1"/>
  <c r="G803" i="41"/>
  <c r="H803" i="41" s="1"/>
  <c r="G802" i="41"/>
  <c r="H802" i="41" s="1"/>
  <c r="G801" i="41"/>
  <c r="H801" i="41" s="1"/>
  <c r="G800" i="41"/>
  <c r="H800" i="41" s="1"/>
  <c r="G799" i="41"/>
  <c r="H799" i="41" s="1"/>
  <c r="G798" i="41"/>
  <c r="H798" i="41" s="1"/>
  <c r="G797" i="41"/>
  <c r="H797" i="41" s="1"/>
  <c r="G796" i="41"/>
  <c r="H796" i="41" s="1"/>
  <c r="G795" i="41"/>
  <c r="H795" i="41" s="1"/>
  <c r="G794" i="41"/>
  <c r="H794" i="41" s="1"/>
  <c r="G793" i="41"/>
  <c r="H793" i="41" s="1"/>
  <c r="G792" i="41"/>
  <c r="H792" i="41" s="1"/>
  <c r="G791" i="41"/>
  <c r="H791" i="41" s="1"/>
  <c r="G790" i="41"/>
  <c r="H790" i="41" s="1"/>
  <c r="G789" i="41"/>
  <c r="H789" i="41" s="1"/>
  <c r="G788" i="41"/>
  <c r="H788" i="41" s="1"/>
  <c r="G787" i="41"/>
  <c r="H787" i="41" s="1"/>
  <c r="G786" i="41"/>
  <c r="H786" i="41" s="1"/>
  <c r="G785" i="41"/>
  <c r="H785" i="41" s="1"/>
  <c r="G784" i="41"/>
  <c r="H784" i="41" s="1"/>
  <c r="G783" i="41"/>
  <c r="H783" i="41" s="1"/>
  <c r="G782" i="41"/>
  <c r="H782" i="41" s="1"/>
  <c r="G781" i="41"/>
  <c r="H781" i="41" s="1"/>
  <c r="G780" i="41"/>
  <c r="H780" i="41" s="1"/>
  <c r="G779" i="41"/>
  <c r="H779" i="41" s="1"/>
  <c r="G778" i="41"/>
  <c r="H778" i="41" s="1"/>
  <c r="G777" i="41"/>
  <c r="H777" i="41" s="1"/>
  <c r="G776" i="41"/>
  <c r="H776" i="41" s="1"/>
  <c r="G775" i="41"/>
  <c r="H775" i="41" s="1"/>
  <c r="G774" i="41"/>
  <c r="H774" i="41" s="1"/>
  <c r="G773" i="41"/>
  <c r="H773" i="41" s="1"/>
  <c r="G772" i="41"/>
  <c r="H772" i="41" s="1"/>
  <c r="G771" i="41"/>
  <c r="H771" i="41" s="1"/>
  <c r="G770" i="41"/>
  <c r="H770" i="41" s="1"/>
  <c r="G769" i="41"/>
  <c r="H769" i="41" s="1"/>
  <c r="G768" i="41"/>
  <c r="H768" i="41" s="1"/>
  <c r="G767" i="41"/>
  <c r="H767" i="41" s="1"/>
  <c r="G766" i="41"/>
  <c r="H766" i="41" s="1"/>
  <c r="G765" i="41"/>
  <c r="H765" i="41" s="1"/>
  <c r="G764" i="41"/>
  <c r="H764" i="41" s="1"/>
  <c r="G763" i="41"/>
  <c r="H763" i="41" s="1"/>
  <c r="G762" i="41"/>
  <c r="H762" i="41" s="1"/>
  <c r="G761" i="41"/>
  <c r="H761" i="41" s="1"/>
  <c r="G760" i="41"/>
  <c r="H760" i="41" s="1"/>
  <c r="G759" i="41"/>
  <c r="H759" i="41" s="1"/>
  <c r="G758" i="41"/>
  <c r="H758" i="41" s="1"/>
  <c r="G757" i="41"/>
  <c r="H757" i="41" s="1"/>
  <c r="G756" i="41"/>
  <c r="H756" i="41" s="1"/>
  <c r="G755" i="41"/>
  <c r="H755" i="41" s="1"/>
  <c r="G754" i="41"/>
  <c r="H754" i="41" s="1"/>
  <c r="G753" i="41"/>
  <c r="H753" i="41" s="1"/>
  <c r="G752" i="41"/>
  <c r="H752" i="41" s="1"/>
  <c r="G751" i="41"/>
  <c r="H751" i="41" s="1"/>
  <c r="G750" i="41"/>
  <c r="H750" i="41" s="1"/>
  <c r="G749" i="41"/>
  <c r="H749" i="41" s="1"/>
  <c r="G748" i="41"/>
  <c r="H748" i="41" s="1"/>
  <c r="G747" i="41"/>
  <c r="H747" i="41" s="1"/>
  <c r="G746" i="41"/>
  <c r="H746" i="41" s="1"/>
  <c r="G745" i="41"/>
  <c r="H745" i="41" s="1"/>
  <c r="G744" i="41"/>
  <c r="H744" i="41" s="1"/>
  <c r="G743" i="41"/>
  <c r="H743" i="41" s="1"/>
  <c r="G742" i="41"/>
  <c r="H742" i="41" s="1"/>
  <c r="G741" i="41"/>
  <c r="H741" i="41" s="1"/>
  <c r="G740" i="41"/>
  <c r="H740" i="41" s="1"/>
  <c r="G739" i="41"/>
  <c r="H739" i="41" s="1"/>
  <c r="G738" i="41"/>
  <c r="H738" i="41" s="1"/>
  <c r="G737" i="41"/>
  <c r="H737" i="41" s="1"/>
  <c r="G736" i="41"/>
  <c r="H736" i="41" s="1"/>
  <c r="G735" i="41"/>
  <c r="H735" i="41" s="1"/>
  <c r="G734" i="41"/>
  <c r="H734" i="41" s="1"/>
  <c r="G733" i="41"/>
  <c r="H733" i="41" s="1"/>
  <c r="G732" i="41"/>
  <c r="H732" i="41" s="1"/>
  <c r="G731" i="41"/>
  <c r="H731" i="41" s="1"/>
  <c r="G730" i="41"/>
  <c r="H730" i="41" s="1"/>
  <c r="G729" i="41"/>
  <c r="H729" i="41" s="1"/>
  <c r="G728" i="41"/>
  <c r="H728" i="41" s="1"/>
  <c r="G727" i="41"/>
  <c r="H727" i="41" s="1"/>
  <c r="G726" i="41"/>
  <c r="H726" i="41" s="1"/>
  <c r="G725" i="41"/>
  <c r="H725" i="41" s="1"/>
  <c r="G724" i="41"/>
  <c r="H724" i="41" s="1"/>
  <c r="G723" i="41"/>
  <c r="H723" i="41" s="1"/>
  <c r="G722" i="41"/>
  <c r="H722" i="41" s="1"/>
  <c r="G721" i="41"/>
  <c r="H721" i="41" s="1"/>
  <c r="G720" i="41"/>
  <c r="H720" i="41" s="1"/>
  <c r="G719" i="41"/>
  <c r="H719" i="41" s="1"/>
  <c r="G718" i="41"/>
  <c r="H718" i="41" s="1"/>
  <c r="G717" i="41"/>
  <c r="H717" i="41" s="1"/>
  <c r="G716" i="41"/>
  <c r="H716" i="41" s="1"/>
  <c r="G715" i="41"/>
  <c r="H715" i="41" s="1"/>
  <c r="G714" i="41"/>
  <c r="H714" i="41" s="1"/>
  <c r="G713" i="41"/>
  <c r="H713" i="41" s="1"/>
  <c r="G712" i="41"/>
  <c r="H712" i="41" s="1"/>
  <c r="G711" i="41"/>
  <c r="H711" i="41" s="1"/>
  <c r="G710" i="41"/>
  <c r="H710" i="41" s="1"/>
  <c r="G709" i="41"/>
  <c r="H709" i="41" s="1"/>
  <c r="G708" i="41"/>
  <c r="H708" i="41" s="1"/>
  <c r="G707" i="41"/>
  <c r="H707" i="41" s="1"/>
  <c r="G706" i="41"/>
  <c r="H706" i="41" s="1"/>
  <c r="G705" i="41"/>
  <c r="H705" i="41" s="1"/>
  <c r="G704" i="41"/>
  <c r="H704" i="41" s="1"/>
  <c r="G703" i="41"/>
  <c r="H703" i="41" s="1"/>
  <c r="G702" i="41"/>
  <c r="H702" i="41" s="1"/>
  <c r="G701" i="41"/>
  <c r="H701" i="41" s="1"/>
  <c r="G700" i="41"/>
  <c r="H700" i="41" s="1"/>
  <c r="G699" i="41"/>
  <c r="H699" i="41" s="1"/>
  <c r="G698" i="41"/>
  <c r="H698" i="41" s="1"/>
  <c r="G697" i="41"/>
  <c r="H697" i="41" s="1"/>
  <c r="G696" i="41"/>
  <c r="H696" i="41" s="1"/>
  <c r="G695" i="41"/>
  <c r="H695" i="41" s="1"/>
  <c r="G694" i="41"/>
  <c r="H694" i="41" s="1"/>
  <c r="G693" i="41"/>
  <c r="H693" i="41" s="1"/>
  <c r="G692" i="41"/>
  <c r="H692" i="41" s="1"/>
  <c r="G691" i="41"/>
  <c r="H691" i="41" s="1"/>
  <c r="G690" i="41"/>
  <c r="H690" i="41" s="1"/>
  <c r="G689" i="41"/>
  <c r="H689" i="41" s="1"/>
  <c r="G688" i="41"/>
  <c r="H688" i="41" s="1"/>
  <c r="G687" i="41"/>
  <c r="H687" i="41" s="1"/>
  <c r="G686" i="41"/>
  <c r="H686" i="41" s="1"/>
  <c r="G685" i="41"/>
  <c r="H685" i="41" s="1"/>
  <c r="G684" i="41"/>
  <c r="H684" i="41" s="1"/>
  <c r="G683" i="41"/>
  <c r="H683" i="41" s="1"/>
  <c r="G682" i="41"/>
  <c r="H682" i="41" s="1"/>
  <c r="G681" i="41"/>
  <c r="H681" i="41" s="1"/>
  <c r="G680" i="41"/>
  <c r="H680" i="41" s="1"/>
  <c r="G679" i="41"/>
  <c r="H679" i="41" s="1"/>
  <c r="G678" i="41"/>
  <c r="H678" i="41" s="1"/>
  <c r="G677" i="41"/>
  <c r="H677" i="41" s="1"/>
  <c r="G676" i="41"/>
  <c r="H676" i="41" s="1"/>
  <c r="G675" i="41"/>
  <c r="H675" i="41" s="1"/>
  <c r="G674" i="41"/>
  <c r="H674" i="41" s="1"/>
  <c r="G673" i="41"/>
  <c r="H673" i="41" s="1"/>
  <c r="G672" i="41"/>
  <c r="H672" i="41" s="1"/>
  <c r="G671" i="41"/>
  <c r="H671" i="41" s="1"/>
  <c r="G670" i="41"/>
  <c r="H670" i="41" s="1"/>
  <c r="G669" i="41"/>
  <c r="H669" i="41" s="1"/>
  <c r="G668" i="41"/>
  <c r="H668" i="41" s="1"/>
  <c r="G667" i="41"/>
  <c r="H667" i="41" s="1"/>
  <c r="G666" i="41"/>
  <c r="H666" i="41" s="1"/>
  <c r="G665" i="41"/>
  <c r="H665" i="41" s="1"/>
  <c r="G664" i="41"/>
  <c r="H664" i="41" s="1"/>
  <c r="G663" i="41"/>
  <c r="H663" i="41" s="1"/>
  <c r="G662" i="41"/>
  <c r="H662" i="41" s="1"/>
  <c r="G661" i="41"/>
  <c r="H661" i="41" s="1"/>
  <c r="G660" i="41"/>
  <c r="H660" i="41" s="1"/>
  <c r="G659" i="41"/>
  <c r="H659" i="41" s="1"/>
  <c r="G658" i="41"/>
  <c r="H658" i="41" s="1"/>
  <c r="G657" i="41"/>
  <c r="H657" i="41" s="1"/>
  <c r="G656" i="41"/>
  <c r="H656" i="41" s="1"/>
  <c r="G655" i="41"/>
  <c r="H655" i="41" s="1"/>
  <c r="G654" i="41"/>
  <c r="H654" i="41" s="1"/>
  <c r="G653" i="41"/>
  <c r="H653" i="41" s="1"/>
  <c r="G652" i="41"/>
  <c r="H652" i="41" s="1"/>
  <c r="G651" i="41"/>
  <c r="H651" i="41" s="1"/>
  <c r="G650" i="41"/>
  <c r="H650" i="41" s="1"/>
  <c r="G649" i="41"/>
  <c r="H649" i="41" s="1"/>
  <c r="G648" i="41"/>
  <c r="H648" i="41" s="1"/>
  <c r="G647" i="41"/>
  <c r="H647" i="41" s="1"/>
  <c r="G646" i="41"/>
  <c r="H646" i="41" s="1"/>
  <c r="G645" i="41"/>
  <c r="H645" i="41" s="1"/>
  <c r="G644" i="41"/>
  <c r="H644" i="41" s="1"/>
  <c r="G643" i="41"/>
  <c r="H643" i="41" s="1"/>
  <c r="G642" i="41"/>
  <c r="H642" i="41" s="1"/>
  <c r="G641" i="41"/>
  <c r="H641" i="41" s="1"/>
  <c r="G640" i="41"/>
  <c r="H640" i="41" s="1"/>
  <c r="G639" i="41"/>
  <c r="H639" i="41" s="1"/>
  <c r="G638" i="41"/>
  <c r="H638" i="41" s="1"/>
  <c r="G637" i="41"/>
  <c r="H637" i="41" s="1"/>
  <c r="G636" i="41"/>
  <c r="H636" i="41" s="1"/>
  <c r="G635" i="41"/>
  <c r="H635" i="41" s="1"/>
  <c r="G634" i="41"/>
  <c r="H634" i="41" s="1"/>
  <c r="G633" i="41"/>
  <c r="H633" i="41" s="1"/>
  <c r="G632" i="41"/>
  <c r="H632" i="41" s="1"/>
  <c r="G631" i="41"/>
  <c r="H631" i="41" s="1"/>
  <c r="G630" i="41"/>
  <c r="H630" i="41" s="1"/>
  <c r="G629" i="41"/>
  <c r="H629" i="41" s="1"/>
  <c r="G628" i="41"/>
  <c r="H628" i="41" s="1"/>
  <c r="G627" i="41"/>
  <c r="H627" i="41" s="1"/>
  <c r="G626" i="41"/>
  <c r="H626" i="41" s="1"/>
  <c r="G625" i="41"/>
  <c r="H625" i="41" s="1"/>
  <c r="G624" i="41"/>
  <c r="H624" i="41" s="1"/>
  <c r="G623" i="41"/>
  <c r="H623" i="41" s="1"/>
  <c r="G622" i="41"/>
  <c r="H622" i="41" s="1"/>
  <c r="G621" i="41"/>
  <c r="H621" i="41" s="1"/>
  <c r="G620" i="41"/>
  <c r="H620" i="41" s="1"/>
  <c r="G619" i="41"/>
  <c r="H619" i="41" s="1"/>
  <c r="G618" i="41"/>
  <c r="H618" i="41" s="1"/>
  <c r="G617" i="41"/>
  <c r="H617" i="41" s="1"/>
  <c r="G616" i="41"/>
  <c r="H616" i="41" s="1"/>
  <c r="G615" i="41"/>
  <c r="H615" i="41" s="1"/>
  <c r="G614" i="41"/>
  <c r="H614" i="41" s="1"/>
  <c r="G613" i="41"/>
  <c r="H613" i="41" s="1"/>
  <c r="G612" i="41"/>
  <c r="H612" i="41" s="1"/>
  <c r="G611" i="41"/>
  <c r="H611" i="41" s="1"/>
  <c r="G610" i="41"/>
  <c r="H610" i="41" s="1"/>
  <c r="G609" i="41"/>
  <c r="H609" i="41" s="1"/>
  <c r="G608" i="41"/>
  <c r="H608" i="41" s="1"/>
  <c r="G607" i="41"/>
  <c r="H607" i="41" s="1"/>
  <c r="G606" i="41"/>
  <c r="H606" i="41" s="1"/>
  <c r="G605" i="41"/>
  <c r="H605" i="41" s="1"/>
  <c r="G604" i="41"/>
  <c r="H604" i="41" s="1"/>
  <c r="G603" i="41"/>
  <c r="H603" i="41" s="1"/>
  <c r="G602" i="41"/>
  <c r="H602" i="41" s="1"/>
  <c r="G601" i="41"/>
  <c r="H601" i="41" s="1"/>
  <c r="G600" i="41"/>
  <c r="H600" i="41" s="1"/>
  <c r="G599" i="41"/>
  <c r="H599" i="41" s="1"/>
  <c r="G598" i="41"/>
  <c r="H598" i="41" s="1"/>
  <c r="G597" i="41"/>
  <c r="H597" i="41" s="1"/>
  <c r="G596" i="41"/>
  <c r="H596" i="41" s="1"/>
  <c r="G595" i="41"/>
  <c r="H595" i="41" s="1"/>
  <c r="G570" i="41"/>
  <c r="H570" i="41" s="1"/>
  <c r="G569" i="41"/>
  <c r="H569" i="41" s="1"/>
  <c r="G568" i="41"/>
  <c r="H568" i="41" s="1"/>
  <c r="G567" i="41"/>
  <c r="H567" i="41" s="1"/>
  <c r="G566" i="41"/>
  <c r="H566" i="41" s="1"/>
  <c r="G565" i="41"/>
  <c r="H565" i="41" s="1"/>
  <c r="G564" i="41"/>
  <c r="H564" i="41" s="1"/>
  <c r="G563" i="41"/>
  <c r="H563" i="41" s="1"/>
  <c r="G562" i="41"/>
  <c r="H562" i="41" s="1"/>
  <c r="G561" i="41"/>
  <c r="H561" i="41" s="1"/>
  <c r="G560" i="41"/>
  <c r="H560" i="41" s="1"/>
  <c r="G559" i="41"/>
  <c r="H559" i="41" s="1"/>
  <c r="G558" i="41"/>
  <c r="H558" i="41" s="1"/>
  <c r="G557" i="41"/>
  <c r="H557" i="41" s="1"/>
  <c r="G556" i="41"/>
  <c r="H556" i="41" s="1"/>
  <c r="G555" i="41"/>
  <c r="H555" i="41" s="1"/>
  <c r="G554" i="41"/>
  <c r="H554" i="41" s="1"/>
  <c r="G553" i="41"/>
  <c r="H553" i="41" s="1"/>
  <c r="G552" i="41"/>
  <c r="H552" i="41" s="1"/>
  <c r="G551" i="41"/>
  <c r="H551" i="41" s="1"/>
  <c r="G550" i="41"/>
  <c r="H550" i="41" s="1"/>
  <c r="G549" i="41"/>
  <c r="H549" i="41" s="1"/>
  <c r="G548" i="41"/>
  <c r="H548" i="41" s="1"/>
  <c r="G547" i="41"/>
  <c r="H547" i="41" s="1"/>
  <c r="G546" i="41"/>
  <c r="H546" i="41" s="1"/>
  <c r="G545" i="41"/>
  <c r="H545" i="41" s="1"/>
  <c r="G544" i="41"/>
  <c r="H544" i="41" s="1"/>
  <c r="G543" i="41"/>
  <c r="H543" i="41" s="1"/>
  <c r="G542" i="41"/>
  <c r="H542" i="41" s="1"/>
  <c r="G541" i="41"/>
  <c r="H541" i="41" s="1"/>
  <c r="G540" i="41"/>
  <c r="H540" i="41" s="1"/>
  <c r="G539" i="41"/>
  <c r="H539" i="41" s="1"/>
  <c r="G538" i="41"/>
  <c r="H538" i="41" s="1"/>
  <c r="G537" i="41"/>
  <c r="H537" i="41" s="1"/>
  <c r="G536" i="41"/>
  <c r="H536" i="41" s="1"/>
  <c r="G535" i="41"/>
  <c r="H535" i="41" s="1"/>
  <c r="G534" i="41"/>
  <c r="H534" i="41" s="1"/>
  <c r="G533" i="41"/>
  <c r="H533" i="41" s="1"/>
  <c r="G532" i="41"/>
  <c r="H532" i="41" s="1"/>
  <c r="G531" i="41"/>
  <c r="H531" i="41" s="1"/>
  <c r="G530" i="41"/>
  <c r="H530" i="41" s="1"/>
  <c r="G529" i="41"/>
  <c r="H529" i="41" s="1"/>
  <c r="G528" i="41"/>
  <c r="H528" i="41" s="1"/>
  <c r="G527" i="41"/>
  <c r="H527" i="41" s="1"/>
  <c r="G526" i="41"/>
  <c r="H526" i="41" s="1"/>
  <c r="G525" i="41"/>
  <c r="H525" i="41" s="1"/>
  <c r="G524" i="41"/>
  <c r="H524" i="41" s="1"/>
  <c r="G523" i="41"/>
  <c r="H523" i="41" s="1"/>
  <c r="G522" i="41"/>
  <c r="H522" i="41" s="1"/>
  <c r="G521" i="41"/>
  <c r="H521" i="41" s="1"/>
  <c r="G520" i="41"/>
  <c r="H520" i="41" s="1"/>
  <c r="G519" i="41"/>
  <c r="H519" i="41" s="1"/>
  <c r="G518" i="41"/>
  <c r="H518" i="41" s="1"/>
  <c r="G517" i="41"/>
  <c r="H517" i="41" s="1"/>
  <c r="G516" i="41"/>
  <c r="H516" i="41" s="1"/>
  <c r="G515" i="41"/>
  <c r="H515" i="41" s="1"/>
  <c r="G514" i="41"/>
  <c r="H514" i="41" s="1"/>
  <c r="G513" i="41"/>
  <c r="H513" i="41" s="1"/>
  <c r="G512" i="41"/>
  <c r="H512" i="41" s="1"/>
  <c r="G511" i="41"/>
  <c r="H511" i="41" s="1"/>
  <c r="G510" i="41"/>
  <c r="H510" i="41" s="1"/>
  <c r="G509" i="41"/>
  <c r="H509" i="41" s="1"/>
  <c r="G508" i="41"/>
  <c r="H508" i="41" s="1"/>
  <c r="G507" i="41"/>
  <c r="H507" i="41" s="1"/>
  <c r="G506" i="41"/>
  <c r="H506" i="41" s="1"/>
  <c r="G505" i="41"/>
  <c r="H505" i="41" s="1"/>
  <c r="G504" i="41"/>
  <c r="H504" i="41" s="1"/>
  <c r="G503" i="41"/>
  <c r="H503" i="41" s="1"/>
  <c r="G502" i="41"/>
  <c r="H502" i="41" s="1"/>
  <c r="G501" i="41"/>
  <c r="H501" i="41" s="1"/>
  <c r="G500" i="41"/>
  <c r="H500" i="41" s="1"/>
  <c r="G499" i="41"/>
  <c r="H499" i="41" s="1"/>
  <c r="G498" i="41"/>
  <c r="H498" i="41" s="1"/>
  <c r="G497" i="41"/>
  <c r="H497" i="41" s="1"/>
  <c r="G496" i="41"/>
  <c r="H496" i="41" s="1"/>
  <c r="G495" i="41"/>
  <c r="H495" i="41" s="1"/>
  <c r="G494" i="41"/>
  <c r="H494" i="41" s="1"/>
  <c r="G493" i="41"/>
  <c r="H493" i="41" s="1"/>
  <c r="G492" i="41"/>
  <c r="H492" i="41" s="1"/>
  <c r="G491" i="41"/>
  <c r="H491" i="41" s="1"/>
  <c r="G490" i="41"/>
  <c r="H490" i="41" s="1"/>
  <c r="G489" i="41"/>
  <c r="H489" i="41" s="1"/>
  <c r="G488" i="41"/>
  <c r="H488" i="41" s="1"/>
  <c r="G487" i="41"/>
  <c r="H487" i="41" s="1"/>
  <c r="G486" i="41"/>
  <c r="H486" i="41" s="1"/>
  <c r="G485" i="41"/>
  <c r="H485" i="41" s="1"/>
  <c r="G484" i="41"/>
  <c r="H484" i="41" s="1"/>
  <c r="G483" i="41"/>
  <c r="H483" i="41" s="1"/>
  <c r="G482" i="41"/>
  <c r="H482" i="41" s="1"/>
  <c r="G481" i="41"/>
  <c r="H481" i="41" s="1"/>
  <c r="G480" i="41"/>
  <c r="H480" i="41" s="1"/>
  <c r="G479" i="41"/>
  <c r="H479" i="41" s="1"/>
  <c r="G478" i="41"/>
  <c r="H478" i="41" s="1"/>
  <c r="G477" i="41"/>
  <c r="H477" i="41" s="1"/>
  <c r="G476" i="41"/>
  <c r="H476" i="41" s="1"/>
  <c r="G475" i="41"/>
  <c r="H475" i="41" s="1"/>
  <c r="G474" i="41"/>
  <c r="H474" i="41" s="1"/>
  <c r="G473" i="41"/>
  <c r="H473" i="41" s="1"/>
  <c r="G472" i="41"/>
  <c r="H472" i="41" s="1"/>
  <c r="G471" i="41"/>
  <c r="H471" i="41" s="1"/>
  <c r="G470" i="41"/>
  <c r="H470" i="41" s="1"/>
  <c r="G469" i="41"/>
  <c r="H469" i="41" s="1"/>
  <c r="G468" i="41"/>
  <c r="H468" i="41" s="1"/>
  <c r="G467" i="41"/>
  <c r="H467" i="41" s="1"/>
  <c r="G466" i="41"/>
  <c r="H466" i="41" s="1"/>
  <c r="G465" i="41"/>
  <c r="H465" i="41" s="1"/>
  <c r="G464" i="41"/>
  <c r="H464" i="41" s="1"/>
  <c r="G463" i="41"/>
  <c r="H463" i="41" s="1"/>
  <c r="G462" i="41"/>
  <c r="H462" i="41" s="1"/>
  <c r="G461" i="41"/>
  <c r="H461" i="41" s="1"/>
  <c r="G460" i="41"/>
  <c r="H460" i="41" s="1"/>
  <c r="G459" i="41"/>
  <c r="H459" i="41" s="1"/>
  <c r="G458" i="41"/>
  <c r="H458" i="41" s="1"/>
  <c r="G457" i="41"/>
  <c r="H457" i="41" s="1"/>
  <c r="G456" i="41"/>
  <c r="H456" i="41" s="1"/>
  <c r="G455" i="41"/>
  <c r="H455" i="41" s="1"/>
  <c r="G454" i="41"/>
  <c r="H454" i="41" s="1"/>
  <c r="G453" i="41"/>
  <c r="H453" i="41" s="1"/>
  <c r="G452" i="41"/>
  <c r="H452" i="41" s="1"/>
  <c r="G451" i="41"/>
  <c r="H451" i="41" s="1"/>
  <c r="G450" i="41"/>
  <c r="H450" i="41" s="1"/>
  <c r="G449" i="41"/>
  <c r="H449" i="41" s="1"/>
  <c r="G448" i="41"/>
  <c r="H448" i="41" s="1"/>
  <c r="G447" i="41"/>
  <c r="H447" i="41" s="1"/>
  <c r="G446" i="41"/>
  <c r="H446" i="41" s="1"/>
  <c r="G445" i="41"/>
  <c r="H445" i="41" s="1"/>
  <c r="G444" i="41"/>
  <c r="H444" i="41" s="1"/>
  <c r="G443" i="41"/>
  <c r="H443" i="41" s="1"/>
  <c r="G442" i="41"/>
  <c r="H442" i="41" s="1"/>
  <c r="G441" i="41"/>
  <c r="H441" i="41" s="1"/>
  <c r="G440" i="41"/>
  <c r="H440" i="41" s="1"/>
  <c r="G439" i="41"/>
  <c r="H439" i="41" s="1"/>
  <c r="G438" i="41"/>
  <c r="H438" i="41" s="1"/>
  <c r="G437" i="41"/>
  <c r="H437" i="41" s="1"/>
  <c r="G436" i="41"/>
  <c r="H436" i="41" s="1"/>
  <c r="G435" i="41"/>
  <c r="H435" i="41" s="1"/>
  <c r="G434" i="41"/>
  <c r="H434" i="41" s="1"/>
  <c r="G433" i="41"/>
  <c r="H433" i="41" s="1"/>
  <c r="G432" i="41"/>
  <c r="H432" i="41" s="1"/>
  <c r="G431" i="41"/>
  <c r="H431" i="41" s="1"/>
  <c r="G430" i="41"/>
  <c r="H430" i="41" s="1"/>
  <c r="G429" i="41"/>
  <c r="H429" i="41" s="1"/>
  <c r="G428" i="41"/>
  <c r="H428" i="41" s="1"/>
  <c r="G427" i="41"/>
  <c r="H427" i="41" s="1"/>
  <c r="G426" i="41"/>
  <c r="H426" i="41" s="1"/>
  <c r="G425" i="41"/>
  <c r="H425" i="41" s="1"/>
  <c r="G424" i="41"/>
  <c r="H424" i="41" s="1"/>
  <c r="G423" i="41"/>
  <c r="H423" i="41" s="1"/>
  <c r="G422" i="41"/>
  <c r="H422" i="41" s="1"/>
  <c r="G421" i="41"/>
  <c r="H421" i="41" s="1"/>
  <c r="G420" i="41"/>
  <c r="H420" i="41" s="1"/>
  <c r="G419" i="41"/>
  <c r="H419" i="41" s="1"/>
  <c r="G418" i="41"/>
  <c r="H418" i="41" s="1"/>
  <c r="G417" i="41"/>
  <c r="H417" i="41" s="1"/>
  <c r="G416" i="41"/>
  <c r="H416" i="41" s="1"/>
  <c r="G415" i="41"/>
  <c r="H415" i="41" s="1"/>
  <c r="G414" i="41"/>
  <c r="H414" i="41" s="1"/>
  <c r="G413" i="41"/>
  <c r="H413" i="41" s="1"/>
  <c r="G412" i="41"/>
  <c r="H412" i="41" s="1"/>
  <c r="G411" i="41"/>
  <c r="H411" i="41" s="1"/>
  <c r="G410" i="41"/>
  <c r="H410" i="41" s="1"/>
  <c r="G409" i="41"/>
  <c r="H409" i="41" s="1"/>
  <c r="G408" i="41"/>
  <c r="H408" i="41" s="1"/>
  <c r="G407" i="41"/>
  <c r="H407" i="41" s="1"/>
  <c r="G406" i="41"/>
  <c r="H406" i="41" s="1"/>
  <c r="G405" i="41"/>
  <c r="H405" i="41" s="1"/>
  <c r="G404" i="41"/>
  <c r="H404" i="41" s="1"/>
  <c r="G403" i="41"/>
  <c r="H403" i="41" s="1"/>
  <c r="G402" i="41"/>
  <c r="H402" i="41" s="1"/>
  <c r="G401" i="41"/>
  <c r="H401" i="41" s="1"/>
  <c r="G400" i="41"/>
  <c r="H400" i="41" s="1"/>
  <c r="G399" i="41"/>
  <c r="H399" i="41" s="1"/>
  <c r="G398" i="41"/>
  <c r="H398" i="41" s="1"/>
  <c r="G397" i="41"/>
  <c r="H397" i="41" s="1"/>
  <c r="G396" i="41"/>
  <c r="H396" i="41" s="1"/>
  <c r="G395" i="41"/>
  <c r="H395" i="41" s="1"/>
  <c r="G394" i="41"/>
  <c r="H394" i="41" s="1"/>
  <c r="G393" i="41"/>
  <c r="H393" i="41" s="1"/>
  <c r="G392" i="41"/>
  <c r="H392" i="41" s="1"/>
  <c r="G391" i="41"/>
  <c r="H391" i="41" s="1"/>
  <c r="G390" i="41"/>
  <c r="H390" i="41" s="1"/>
  <c r="G389" i="41"/>
  <c r="H389" i="41" s="1"/>
  <c r="G388" i="41"/>
  <c r="H388" i="41" s="1"/>
  <c r="G387" i="41"/>
  <c r="H387" i="41" s="1"/>
  <c r="G386" i="41"/>
  <c r="H386" i="41" s="1"/>
  <c r="G385" i="41"/>
  <c r="H385" i="41" s="1"/>
  <c r="G384" i="41"/>
  <c r="H384" i="41" s="1"/>
  <c r="G383" i="41"/>
  <c r="H383" i="41" s="1"/>
  <c r="G382" i="41"/>
  <c r="H382" i="41" s="1"/>
  <c r="G381" i="41"/>
  <c r="H381" i="41" s="1"/>
  <c r="G380" i="41"/>
  <c r="H380" i="41" s="1"/>
  <c r="G379" i="41"/>
  <c r="H379" i="41" s="1"/>
  <c r="G378" i="41"/>
  <c r="H378" i="41" s="1"/>
  <c r="G377" i="41"/>
  <c r="H377" i="41" s="1"/>
  <c r="G376" i="41"/>
  <c r="H376" i="41" s="1"/>
  <c r="G375" i="41"/>
  <c r="H375" i="41" s="1"/>
  <c r="G374" i="41"/>
  <c r="H374" i="41" s="1"/>
  <c r="G373" i="41"/>
  <c r="H373" i="41" s="1"/>
  <c r="G372" i="41"/>
  <c r="H372" i="41" s="1"/>
  <c r="G371" i="41"/>
  <c r="H371" i="41" s="1"/>
  <c r="G370" i="41"/>
  <c r="H370" i="41" s="1"/>
  <c r="G369" i="41"/>
  <c r="H369" i="41" s="1"/>
  <c r="G368" i="41"/>
  <c r="H368" i="41" s="1"/>
  <c r="G367" i="41"/>
  <c r="H367" i="41" s="1"/>
  <c r="G366" i="41"/>
  <c r="H366" i="41" s="1"/>
  <c r="G365" i="41"/>
  <c r="H365" i="41" s="1"/>
  <c r="G364" i="41"/>
  <c r="H364" i="41" s="1"/>
  <c r="G363" i="41"/>
  <c r="H363" i="41" s="1"/>
  <c r="G362" i="41"/>
  <c r="H362" i="41" s="1"/>
  <c r="G361" i="41"/>
  <c r="H361" i="41" s="1"/>
  <c r="G360" i="41"/>
  <c r="H360" i="41" s="1"/>
  <c r="G359" i="41"/>
  <c r="H359" i="41" s="1"/>
  <c r="G358" i="41"/>
  <c r="H358" i="41" s="1"/>
  <c r="G357" i="41"/>
  <c r="H357" i="41" s="1"/>
  <c r="G356" i="41"/>
  <c r="H356" i="41" s="1"/>
  <c r="G355" i="41"/>
  <c r="H355" i="41" s="1"/>
  <c r="G354" i="41"/>
  <c r="H354" i="41" s="1"/>
  <c r="G353" i="41"/>
  <c r="H353" i="41" s="1"/>
  <c r="G352" i="41"/>
  <c r="H352" i="41" s="1"/>
  <c r="G351" i="41"/>
  <c r="H351" i="41" s="1"/>
  <c r="G350" i="41"/>
  <c r="H350" i="41" s="1"/>
  <c r="G349" i="41"/>
  <c r="H349" i="41" s="1"/>
  <c r="G348" i="41"/>
  <c r="H348" i="41" s="1"/>
  <c r="G347" i="41"/>
  <c r="H347" i="41" s="1"/>
  <c r="G346" i="41"/>
  <c r="H346" i="41" s="1"/>
  <c r="G345" i="41"/>
  <c r="H345" i="41" s="1"/>
  <c r="G344" i="41"/>
  <c r="H344" i="41" s="1"/>
  <c r="G343" i="41"/>
  <c r="H343" i="41" s="1"/>
  <c r="G342" i="41"/>
  <c r="H342" i="41" s="1"/>
  <c r="G341" i="41"/>
  <c r="H341" i="41" s="1"/>
  <c r="G340" i="41"/>
  <c r="H340" i="41" s="1"/>
  <c r="G339" i="41"/>
  <c r="H339" i="41" s="1"/>
  <c r="G338" i="41"/>
  <c r="H338" i="41" s="1"/>
  <c r="G337" i="41"/>
  <c r="H337" i="41" s="1"/>
  <c r="G336" i="41"/>
  <c r="H336" i="41" s="1"/>
  <c r="G335" i="41"/>
  <c r="H335" i="41" s="1"/>
  <c r="G334" i="41"/>
  <c r="H334" i="41" s="1"/>
  <c r="G333" i="41"/>
  <c r="H333" i="41" s="1"/>
  <c r="G332" i="41"/>
  <c r="H332" i="41" s="1"/>
  <c r="G331" i="41"/>
  <c r="H331" i="41" s="1"/>
  <c r="G330" i="41"/>
  <c r="H330" i="41" s="1"/>
  <c r="G329" i="41"/>
  <c r="H329" i="41" s="1"/>
  <c r="G328" i="41"/>
  <c r="H328" i="41" s="1"/>
  <c r="G327" i="41"/>
  <c r="H327" i="41" s="1"/>
  <c r="G326" i="41"/>
  <c r="H326" i="41" s="1"/>
  <c r="G325" i="41"/>
  <c r="H325" i="41" s="1"/>
  <c r="G324" i="41"/>
  <c r="H324" i="41" s="1"/>
  <c r="G323" i="41"/>
  <c r="H323" i="41" s="1"/>
  <c r="G322" i="41"/>
  <c r="H322" i="41" s="1"/>
  <c r="G321" i="41"/>
  <c r="H321" i="41" s="1"/>
  <c r="G320" i="41"/>
  <c r="H320" i="41" s="1"/>
  <c r="G319" i="41"/>
  <c r="H319" i="41" s="1"/>
  <c r="G318" i="41"/>
  <c r="H318" i="41" s="1"/>
  <c r="G317" i="41"/>
  <c r="H317" i="41" s="1"/>
  <c r="G316" i="41"/>
  <c r="H316" i="41" s="1"/>
  <c r="G315" i="41"/>
  <c r="H315" i="41" s="1"/>
  <c r="G314" i="41"/>
  <c r="H314" i="41" s="1"/>
  <c r="G313" i="41"/>
  <c r="H313" i="41" s="1"/>
  <c r="G312" i="41"/>
  <c r="H312" i="41" s="1"/>
  <c r="G311" i="41"/>
  <c r="H311" i="41" s="1"/>
  <c r="G310" i="41"/>
  <c r="H310" i="41" s="1"/>
  <c r="G309" i="41"/>
  <c r="H309" i="41" s="1"/>
  <c r="G308" i="41"/>
  <c r="H308" i="41" s="1"/>
  <c r="G307" i="41"/>
  <c r="H307" i="41" s="1"/>
  <c r="G306" i="41"/>
  <c r="H306" i="41" s="1"/>
  <c r="G305" i="41"/>
  <c r="H305" i="41" s="1"/>
  <c r="G304" i="41"/>
  <c r="H304" i="41" s="1"/>
  <c r="G303" i="41"/>
  <c r="H303" i="41" s="1"/>
  <c r="G302" i="41"/>
  <c r="H302" i="41" s="1"/>
  <c r="G301" i="41"/>
  <c r="H301" i="41" s="1"/>
  <c r="G300" i="41"/>
  <c r="H300" i="41" s="1"/>
  <c r="G299" i="41"/>
  <c r="H299" i="41" s="1"/>
  <c r="G298" i="41"/>
  <c r="H298" i="41" s="1"/>
  <c r="G297" i="41"/>
  <c r="H297" i="41" s="1"/>
  <c r="G296" i="41"/>
  <c r="H296" i="41" s="1"/>
  <c r="G295" i="41"/>
  <c r="H295" i="41" s="1"/>
  <c r="G294" i="41"/>
  <c r="H294" i="41" s="1"/>
  <c r="G293" i="41"/>
  <c r="H293" i="41" s="1"/>
  <c r="G292" i="41"/>
  <c r="H292" i="41" s="1"/>
  <c r="G291" i="41"/>
  <c r="H291" i="41" s="1"/>
  <c r="G290" i="41"/>
  <c r="H290" i="41" s="1"/>
  <c r="G289" i="41"/>
  <c r="H289" i="41" s="1"/>
  <c r="G288" i="41"/>
  <c r="H288" i="41" s="1"/>
  <c r="G287" i="41"/>
  <c r="H287" i="41" s="1"/>
  <c r="G286" i="41"/>
  <c r="H286" i="41" s="1"/>
  <c r="G285" i="41"/>
  <c r="H285" i="41" s="1"/>
  <c r="G284" i="41"/>
  <c r="H284" i="41" s="1"/>
  <c r="G283" i="41"/>
  <c r="H283" i="41" s="1"/>
  <c r="G282" i="41"/>
  <c r="H282" i="41" s="1"/>
  <c r="G281" i="41"/>
  <c r="H281" i="41" s="1"/>
  <c r="G280" i="41"/>
  <c r="H280" i="41" s="1"/>
  <c r="G279" i="41"/>
  <c r="H279" i="41" s="1"/>
  <c r="G278" i="41"/>
  <c r="H278" i="41" s="1"/>
  <c r="G277" i="41"/>
  <c r="H277" i="41" s="1"/>
  <c r="G276" i="41"/>
  <c r="H276" i="41" s="1"/>
  <c r="G275" i="41"/>
  <c r="H275" i="41" s="1"/>
  <c r="G274" i="41"/>
  <c r="H274" i="41" s="1"/>
  <c r="G234" i="41"/>
  <c r="H234" i="41" s="1"/>
  <c r="G233" i="41"/>
  <c r="H233" i="41" s="1"/>
  <c r="G232" i="41"/>
  <c r="H232" i="41" s="1"/>
  <c r="G231" i="41"/>
  <c r="H231" i="41" s="1"/>
  <c r="G230" i="41"/>
  <c r="H230" i="41" s="1"/>
  <c r="G229" i="41"/>
  <c r="H229" i="41" s="1"/>
  <c r="G228" i="41"/>
  <c r="H228" i="41" s="1"/>
  <c r="G227" i="41"/>
  <c r="H227" i="41" s="1"/>
  <c r="G226" i="41"/>
  <c r="H226" i="41" s="1"/>
  <c r="G225" i="41"/>
  <c r="H225" i="41" s="1"/>
  <c r="G224" i="41"/>
  <c r="H224" i="41" s="1"/>
  <c r="G223" i="41"/>
  <c r="H223" i="41" s="1"/>
  <c r="G222" i="41"/>
  <c r="H222" i="41" s="1"/>
  <c r="G221" i="41"/>
  <c r="H221" i="41" s="1"/>
  <c r="G220" i="41"/>
  <c r="H220" i="41" s="1"/>
  <c r="G219" i="41"/>
  <c r="H219" i="41" s="1"/>
  <c r="G218" i="41"/>
  <c r="H218" i="41" s="1"/>
  <c r="G217" i="41"/>
  <c r="H217" i="41" s="1"/>
  <c r="G216" i="41"/>
  <c r="H216" i="41" s="1"/>
  <c r="G215" i="41"/>
  <c r="H215" i="41" s="1"/>
  <c r="G214" i="41"/>
  <c r="H214" i="41" s="1"/>
  <c r="G213" i="41"/>
  <c r="H213" i="41" s="1"/>
  <c r="G212" i="41"/>
  <c r="H212" i="41" s="1"/>
  <c r="G211" i="41"/>
  <c r="H211" i="41" s="1"/>
  <c r="G210" i="41"/>
  <c r="H210" i="41" s="1"/>
  <c r="G209" i="41"/>
  <c r="H209" i="41" s="1"/>
  <c r="G208" i="41"/>
  <c r="H208" i="41" s="1"/>
  <c r="G207" i="41"/>
  <c r="H207" i="41" s="1"/>
  <c r="G206" i="41"/>
  <c r="H206" i="41" s="1"/>
  <c r="G205" i="41"/>
  <c r="H205" i="41" s="1"/>
  <c r="G204" i="41"/>
  <c r="H204" i="41" s="1"/>
  <c r="G203" i="41"/>
  <c r="H203" i="41" s="1"/>
  <c r="G202" i="41"/>
  <c r="H202" i="41" s="1"/>
  <c r="G201" i="41"/>
  <c r="H201" i="41" s="1"/>
  <c r="G200" i="41"/>
  <c r="H200" i="41" s="1"/>
  <c r="G199" i="41"/>
  <c r="H199" i="41" s="1"/>
  <c r="G198" i="41"/>
  <c r="H198" i="41" s="1"/>
  <c r="G197" i="41"/>
  <c r="H197" i="41" s="1"/>
  <c r="G196" i="41"/>
  <c r="H196" i="41" s="1"/>
  <c r="G195" i="41"/>
  <c r="H195" i="41" s="1"/>
  <c r="G194" i="41"/>
  <c r="H194" i="41" s="1"/>
  <c r="G193" i="41"/>
  <c r="H193" i="41" s="1"/>
  <c r="G192" i="41"/>
  <c r="H192" i="41" s="1"/>
  <c r="G191" i="41"/>
  <c r="H191" i="41" s="1"/>
  <c r="G190" i="41"/>
  <c r="H190" i="41" s="1"/>
  <c r="G189" i="41"/>
  <c r="H189" i="41" s="1"/>
  <c r="G188" i="41"/>
  <c r="H188" i="41" s="1"/>
  <c r="G187" i="41"/>
  <c r="H187" i="41" s="1"/>
  <c r="G186" i="41"/>
  <c r="H186" i="41" s="1"/>
  <c r="G185" i="41"/>
  <c r="H185" i="41" s="1"/>
  <c r="G184" i="41"/>
  <c r="H184" i="41" s="1"/>
  <c r="G183" i="41"/>
  <c r="H183" i="41" s="1"/>
  <c r="G182" i="41"/>
  <c r="H182" i="41" s="1"/>
  <c r="G181" i="41"/>
  <c r="H181" i="41" s="1"/>
  <c r="G180" i="41"/>
  <c r="H180" i="41" s="1"/>
  <c r="G179" i="41"/>
  <c r="H179" i="41" s="1"/>
  <c r="G178" i="41"/>
  <c r="H178" i="41" s="1"/>
  <c r="G177" i="41"/>
  <c r="H177" i="41" s="1"/>
  <c r="G176" i="41"/>
  <c r="H176" i="41" s="1"/>
  <c r="G175" i="41"/>
  <c r="H175" i="41" s="1"/>
  <c r="G174" i="41"/>
  <c r="H174" i="41" s="1"/>
  <c r="G173" i="41"/>
  <c r="H173" i="41" s="1"/>
  <c r="G172" i="41"/>
  <c r="H172" i="41" s="1"/>
  <c r="G171" i="41"/>
  <c r="H171" i="41" s="1"/>
  <c r="G170" i="41"/>
  <c r="H170" i="41" s="1"/>
  <c r="G169" i="41"/>
  <c r="H169" i="41" s="1"/>
  <c r="G168" i="41"/>
  <c r="H168" i="41" s="1"/>
  <c r="G167" i="41"/>
  <c r="H167" i="41" s="1"/>
  <c r="G166" i="41"/>
  <c r="H166" i="41" s="1"/>
  <c r="G165" i="41"/>
  <c r="H165" i="41" s="1"/>
  <c r="G164" i="41"/>
  <c r="H164" i="41" s="1"/>
  <c r="G163" i="41"/>
  <c r="H163" i="41" s="1"/>
  <c r="G162" i="41"/>
  <c r="H162" i="41" s="1"/>
  <c r="G161" i="41"/>
  <c r="H161" i="41" s="1"/>
  <c r="G160" i="41"/>
  <c r="H160" i="41" s="1"/>
  <c r="G159" i="41"/>
  <c r="H159" i="41" s="1"/>
  <c r="G158" i="41"/>
  <c r="H158" i="41" s="1"/>
  <c r="G157" i="41"/>
  <c r="H157" i="41" s="1"/>
  <c r="G156" i="41"/>
  <c r="H156" i="41" s="1"/>
  <c r="G155" i="41"/>
  <c r="H155" i="41" s="1"/>
  <c r="G154" i="41"/>
  <c r="H154" i="41" s="1"/>
  <c r="G153" i="41"/>
  <c r="H153" i="41" s="1"/>
  <c r="G152" i="41"/>
  <c r="H152" i="41" s="1"/>
  <c r="G151" i="41"/>
  <c r="H151" i="41" s="1"/>
  <c r="G150" i="41"/>
  <c r="H150" i="41" s="1"/>
  <c r="G149" i="41"/>
  <c r="H149" i="41" s="1"/>
  <c r="G148" i="41"/>
  <c r="H148" i="41" s="1"/>
  <c r="G147" i="41"/>
  <c r="H147" i="41" s="1"/>
  <c r="G146" i="41"/>
  <c r="H146" i="41" s="1"/>
  <c r="G145" i="41"/>
  <c r="H145" i="41" s="1"/>
  <c r="G144" i="41"/>
  <c r="H144" i="41" s="1"/>
  <c r="G143" i="41"/>
  <c r="H143" i="41" s="1"/>
  <c r="G142" i="41"/>
  <c r="H142" i="41" s="1"/>
  <c r="G141" i="41"/>
  <c r="H141" i="41" s="1"/>
  <c r="G140" i="41"/>
  <c r="H140" i="41" s="1"/>
  <c r="G139" i="41"/>
  <c r="H139" i="41" s="1"/>
  <c r="G138" i="41"/>
  <c r="H138" i="41" s="1"/>
  <c r="G137" i="41"/>
  <c r="H137" i="41" s="1"/>
  <c r="G136" i="41"/>
  <c r="H136" i="41" s="1"/>
  <c r="G135" i="41"/>
  <c r="H135" i="41" s="1"/>
  <c r="G134" i="41"/>
  <c r="H134" i="41" s="1"/>
  <c r="G133" i="41"/>
  <c r="H133" i="41" s="1"/>
  <c r="G132" i="41"/>
  <c r="H132" i="41" s="1"/>
  <c r="G131" i="41"/>
  <c r="H131" i="41" s="1"/>
  <c r="G130" i="41"/>
  <c r="H130" i="41" s="1"/>
  <c r="G129" i="41"/>
  <c r="H129" i="41" s="1"/>
  <c r="G128" i="41"/>
  <c r="H128" i="41" s="1"/>
  <c r="G127" i="41"/>
  <c r="H127" i="41" s="1"/>
  <c r="G126" i="41"/>
  <c r="H126" i="41" s="1"/>
  <c r="G125" i="41"/>
  <c r="H125" i="41" s="1"/>
  <c r="G124" i="41"/>
  <c r="H124" i="41" s="1"/>
  <c r="G123" i="41"/>
  <c r="H123" i="41" s="1"/>
  <c r="G122" i="41"/>
  <c r="H122" i="41" s="1"/>
  <c r="G121" i="41"/>
  <c r="H121" i="41" s="1"/>
  <c r="G120" i="41"/>
  <c r="H120" i="41" s="1"/>
  <c r="G119" i="41"/>
  <c r="H119" i="41" s="1"/>
  <c r="G118" i="41"/>
  <c r="H118" i="41" s="1"/>
  <c r="G117" i="41"/>
  <c r="H117" i="41" s="1"/>
  <c r="G116" i="41"/>
  <c r="H116" i="41" s="1"/>
  <c r="G115" i="41"/>
  <c r="H115" i="41" s="1"/>
  <c r="G114" i="41"/>
  <c r="H114" i="41" s="1"/>
  <c r="G113" i="41"/>
  <c r="H113" i="41" s="1"/>
  <c r="G100" i="41"/>
  <c r="H100" i="41" s="1"/>
  <c r="G99" i="41"/>
  <c r="H99" i="41" s="1"/>
  <c r="G98" i="41"/>
  <c r="H98" i="41" s="1"/>
  <c r="G97" i="41"/>
  <c r="H97" i="41" s="1"/>
  <c r="G96" i="41"/>
  <c r="H96" i="41" s="1"/>
  <c r="G95" i="41"/>
  <c r="H95" i="41" s="1"/>
  <c r="G94" i="41"/>
  <c r="H94" i="41" s="1"/>
  <c r="G93" i="41"/>
  <c r="H93" i="41" s="1"/>
  <c r="G91" i="41"/>
  <c r="H91" i="41" s="1"/>
  <c r="G89" i="41"/>
  <c r="H89" i="41" s="1"/>
  <c r="G87" i="41"/>
  <c r="H87" i="41" s="1"/>
  <c r="G85" i="41"/>
  <c r="H85" i="41" s="1"/>
  <c r="G83" i="41"/>
  <c r="H83" i="41" s="1"/>
  <c r="G81" i="41"/>
  <c r="H81" i="41" s="1"/>
  <c r="G80" i="41"/>
  <c r="H80" i="41" s="1"/>
  <c r="G79" i="41"/>
  <c r="H79" i="41" s="1"/>
  <c r="G78" i="41"/>
  <c r="H78" i="41" s="1"/>
  <c r="G76" i="41"/>
  <c r="H76" i="41" s="1"/>
  <c r="G74" i="41"/>
  <c r="H74" i="41" s="1"/>
  <c r="G71" i="41"/>
  <c r="H71" i="41" s="1"/>
  <c r="G69" i="41"/>
  <c r="H69" i="41" s="1"/>
  <c r="G67" i="41"/>
  <c r="H67" i="41" s="1"/>
  <c r="G65" i="41"/>
  <c r="H65" i="41" s="1"/>
  <c r="G63" i="41"/>
  <c r="H63" i="41" s="1"/>
  <c r="G61" i="41"/>
  <c r="H61" i="41" s="1"/>
  <c r="G59" i="41"/>
  <c r="H59" i="41" s="1"/>
  <c r="G57" i="41"/>
  <c r="H57" i="41" s="1"/>
  <c r="G54" i="41"/>
  <c r="H54" i="41" s="1"/>
  <c r="G53" i="41"/>
  <c r="H53" i="41" s="1"/>
  <c r="G52" i="41"/>
  <c r="H52" i="41" s="1"/>
  <c r="G51" i="41"/>
  <c r="H51" i="41" s="1"/>
  <c r="G49" i="41"/>
  <c r="H49" i="41" s="1"/>
  <c r="G47" i="41"/>
  <c r="H47" i="41" s="1"/>
  <c r="G45" i="41"/>
  <c r="H45" i="41" s="1"/>
  <c r="G43" i="41"/>
  <c r="H43" i="41" s="1"/>
  <c r="G41" i="41"/>
  <c r="H41" i="41" s="1"/>
  <c r="G39" i="41"/>
  <c r="H39" i="41" s="1"/>
  <c r="G38" i="41"/>
  <c r="H38" i="41" s="1"/>
  <c r="G37" i="41"/>
  <c r="H37" i="41" s="1"/>
  <c r="G35" i="41"/>
  <c r="H35" i="41" s="1"/>
  <c r="G33" i="41"/>
  <c r="H33" i="41" s="1"/>
  <c r="G31" i="41"/>
  <c r="H31" i="41" s="1"/>
  <c r="G29" i="41"/>
  <c r="H29" i="41" s="1"/>
  <c r="G27" i="41"/>
  <c r="H27" i="41" s="1"/>
  <c r="G25" i="41"/>
  <c r="H25" i="41" s="1"/>
  <c r="G24" i="41"/>
  <c r="H24" i="41" s="1"/>
  <c r="G23" i="41"/>
  <c r="H23" i="41" s="1"/>
  <c r="G21" i="41"/>
  <c r="H21" i="41" s="1"/>
  <c r="G19" i="41"/>
  <c r="H19" i="41" s="1"/>
  <c r="G17" i="41"/>
  <c r="H17" i="41" s="1"/>
  <c r="G15" i="41"/>
  <c r="H15" i="41" s="1"/>
  <c r="G11" i="41"/>
  <c r="H11" i="41" s="1"/>
  <c r="G10" i="41"/>
  <c r="H10" i="41" s="1"/>
  <c r="G9" i="41"/>
  <c r="H9" i="41" s="1"/>
  <c r="G8" i="41"/>
  <c r="H8" i="41" s="1"/>
  <c r="G7" i="41"/>
  <c r="H7" i="41" s="1"/>
  <c r="G6" i="41"/>
  <c r="H6" i="41" s="1"/>
  <c r="G5" i="41"/>
  <c r="H5" i="41" s="1"/>
  <c r="G4" i="41"/>
  <c r="H4" i="41" s="1"/>
  <c r="G3" i="41"/>
  <c r="H3" i="41" s="1"/>
</calcChain>
</file>

<file path=xl/sharedStrings.xml><?xml version="1.0" encoding="utf-8"?>
<sst xmlns="http://schemas.openxmlformats.org/spreadsheetml/2006/main" count="15305" uniqueCount="1578">
  <si>
    <t>Category</t>
  </si>
  <si>
    <t>Category description</t>
  </si>
  <si>
    <t>Groups</t>
  </si>
  <si>
    <t>Group description</t>
  </si>
  <si>
    <t>Sub Groups</t>
  </si>
  <si>
    <t>Sub Group description</t>
  </si>
  <si>
    <t>Status</t>
  </si>
  <si>
    <t>C1</t>
  </si>
  <si>
    <t>Attendances</t>
  </si>
  <si>
    <t>A01</t>
  </si>
  <si>
    <t>General Practitioners</t>
  </si>
  <si>
    <t>A01.1</t>
  </si>
  <si>
    <t>Emergency Attendance after hours</t>
  </si>
  <si>
    <t>no MBS items in schedule</t>
  </si>
  <si>
    <t>A01.2</t>
  </si>
  <si>
    <t>GP Initiated Attendance</t>
  </si>
  <si>
    <t>A01.3</t>
  </si>
  <si>
    <t>Hospital Initiated Attendance</t>
  </si>
  <si>
    <t>A01.4</t>
  </si>
  <si>
    <t>After Hours Attendance</t>
  </si>
  <si>
    <t>A01.5</t>
  </si>
  <si>
    <t>After Midnight Attendance</t>
  </si>
  <si>
    <t>A01.6</t>
  </si>
  <si>
    <t>Phone Consultations</t>
  </si>
  <si>
    <t>A01.7</t>
  </si>
  <si>
    <t>Travel Costs</t>
  </si>
  <si>
    <t>A02</t>
  </si>
  <si>
    <t>Other non referred attendance</t>
  </si>
  <si>
    <t>A02.0</t>
  </si>
  <si>
    <t>A03</t>
  </si>
  <si>
    <t>Specialist</t>
  </si>
  <si>
    <t>A03.2</t>
  </si>
  <si>
    <t>Specialist Initiated Attendance</t>
  </si>
  <si>
    <t>A03.3</t>
  </si>
  <si>
    <t>A03.4</t>
  </si>
  <si>
    <t>A03.5</t>
  </si>
  <si>
    <t>A04</t>
  </si>
  <si>
    <t>A04.0</t>
  </si>
  <si>
    <t>MBS items</t>
  </si>
  <si>
    <t>some MBS items excluded from WAGMSS</t>
  </si>
  <si>
    <t>A04.3</t>
  </si>
  <si>
    <t/>
  </si>
  <si>
    <t>A04.4</t>
  </si>
  <si>
    <t>A04.5</t>
  </si>
  <si>
    <t>A05</t>
  </si>
  <si>
    <t>Prolonged Professional Attendances</t>
  </si>
  <si>
    <t>A05.0</t>
  </si>
  <si>
    <t>A06</t>
  </si>
  <si>
    <t>Group Therapy</t>
  </si>
  <si>
    <t>A06.0</t>
  </si>
  <si>
    <t>Family Group Therapy</t>
  </si>
  <si>
    <t>A07</t>
  </si>
  <si>
    <t>Acupuncture</t>
  </si>
  <si>
    <t>A08</t>
  </si>
  <si>
    <t>Consultant Psychiatrist</t>
  </si>
  <si>
    <t>A08.0</t>
  </si>
  <si>
    <t>Referred Consultation</t>
  </si>
  <si>
    <t>A09</t>
  </si>
  <si>
    <t>Contact Lenses Attendances</t>
  </si>
  <si>
    <t>A09.0</t>
  </si>
  <si>
    <t>A10</t>
  </si>
  <si>
    <t>Optometric Services</t>
  </si>
  <si>
    <t>A10.0</t>
  </si>
  <si>
    <t>not included in WAGMSS</t>
  </si>
  <si>
    <t>A11</t>
  </si>
  <si>
    <t>After Hours</t>
  </si>
  <si>
    <t>A11.0</t>
  </si>
  <si>
    <t>A12</t>
  </si>
  <si>
    <t>Consultant Occupational Physician</t>
  </si>
  <si>
    <t>A12.0</t>
  </si>
  <si>
    <t>A13</t>
  </si>
  <si>
    <t>Public Health Physician attendance</t>
  </si>
  <si>
    <t>A13.0</t>
  </si>
  <si>
    <t>no other item applies</t>
  </si>
  <si>
    <t>A14</t>
  </si>
  <si>
    <t>Health Assessments</t>
  </si>
  <si>
    <t>A14.0</t>
  </si>
  <si>
    <t>A15</t>
  </si>
  <si>
    <t>A15.1</t>
  </si>
  <si>
    <t>A15.2</t>
  </si>
  <si>
    <t>Case Conferences</t>
  </si>
  <si>
    <t>A16</t>
  </si>
  <si>
    <t>Medical Practitioner (Sports Physician)</t>
  </si>
  <si>
    <t>A16.0</t>
  </si>
  <si>
    <t>A17</t>
  </si>
  <si>
    <t>A17.0</t>
  </si>
  <si>
    <t>A18</t>
  </si>
  <si>
    <t>General practice associated with PIP incentive payment</t>
  </si>
  <si>
    <t>A19</t>
  </si>
  <si>
    <t>Other non referred attendances associated with PIP</t>
  </si>
  <si>
    <t>A20</t>
  </si>
  <si>
    <t>GP Mental Health Treatment</t>
  </si>
  <si>
    <t>A20.1</t>
  </si>
  <si>
    <t>GP Mental Health Treatment Plans</t>
  </si>
  <si>
    <t>A20.2</t>
  </si>
  <si>
    <t>Focussed Psychological Strategies</t>
  </si>
  <si>
    <t>A21</t>
  </si>
  <si>
    <t>Medical Practitioner (Emergency Physician)</t>
  </si>
  <si>
    <t>A21.0</t>
  </si>
  <si>
    <t>A22</t>
  </si>
  <si>
    <t>GP after hours attendances to which no other item applies</t>
  </si>
  <si>
    <t>A22.0</t>
  </si>
  <si>
    <t>A23</t>
  </si>
  <si>
    <t>Other non referred after hours attendances to which no other item applies</t>
  </si>
  <si>
    <t>A23.0</t>
  </si>
  <si>
    <t>A24</t>
  </si>
  <si>
    <t>Pain &amp; Palliative Medicines</t>
  </si>
  <si>
    <t>A24.1</t>
  </si>
  <si>
    <t>Pain Medicine Attendances</t>
  </si>
  <si>
    <t>A24.2</t>
  </si>
  <si>
    <t>Pain Medicine Case Conferences</t>
  </si>
  <si>
    <t>A24.3</t>
  </si>
  <si>
    <t>Palliative Medicine Attendances</t>
  </si>
  <si>
    <t>A24.4</t>
  </si>
  <si>
    <t>Palliative Medicine Case Conferences</t>
  </si>
  <si>
    <t>A25</t>
  </si>
  <si>
    <t>Outer Metropolitan Specialist Trainees</t>
  </si>
  <si>
    <t>A25.0</t>
  </si>
  <si>
    <t>A26</t>
  </si>
  <si>
    <t>Neurosurgery Attendances</t>
  </si>
  <si>
    <t>A26.0</t>
  </si>
  <si>
    <t>A27</t>
  </si>
  <si>
    <t>Pregnancy Support Counselling</t>
  </si>
  <si>
    <t>A27.0</t>
  </si>
  <si>
    <t>A28</t>
  </si>
  <si>
    <t>Geriatric Medicine</t>
  </si>
  <si>
    <t>A28.0</t>
  </si>
  <si>
    <t>A29</t>
  </si>
  <si>
    <t>Early intervention services for children with Autism, Pervasive Developmental Disorder or Disability</t>
  </si>
  <si>
    <t>A29.0</t>
  </si>
  <si>
    <t>A30</t>
  </si>
  <si>
    <t>Medical Practitioners (incl GPs, Specialist or Consultant Physician) Telehealth Attendances</t>
  </si>
  <si>
    <t>A30.1</t>
  </si>
  <si>
    <t>Telehealth Attendance at Consulting Rooms, Home visits or Other Institutions</t>
  </si>
  <si>
    <t>A30.2</t>
  </si>
  <si>
    <t>Telehealth Attendance at a Residential Aged Care Facility</t>
  </si>
  <si>
    <t>C2</t>
  </si>
  <si>
    <t>Diagnostic Procedures &amp; Investigations</t>
  </si>
  <si>
    <t>D1</t>
  </si>
  <si>
    <t>Miscellaneous Diagnostic Procedures &amp; Investigations</t>
  </si>
  <si>
    <t>D1.01</t>
  </si>
  <si>
    <t>Neurology</t>
  </si>
  <si>
    <t>D1.02</t>
  </si>
  <si>
    <t>D1.03</t>
  </si>
  <si>
    <t>Otolaryngology</t>
  </si>
  <si>
    <t>D1.04</t>
  </si>
  <si>
    <t>Respiratory</t>
  </si>
  <si>
    <t>D1.05</t>
  </si>
  <si>
    <t>Vascular</t>
  </si>
  <si>
    <t>D1.06</t>
  </si>
  <si>
    <t>Cardiovascular</t>
  </si>
  <si>
    <t>D1.07</t>
  </si>
  <si>
    <t>Gastroenterology &amp; Colorectal</t>
  </si>
  <si>
    <t>D1.08</t>
  </si>
  <si>
    <t>Genito/Urinary Physiological Investigations</t>
  </si>
  <si>
    <t>D1.09</t>
  </si>
  <si>
    <t>Allergy Testing</t>
  </si>
  <si>
    <t>D1.10</t>
  </si>
  <si>
    <t>Other</t>
  </si>
  <si>
    <t>D2</t>
  </si>
  <si>
    <t>Nuclear Medicine (non imaging)</t>
  </si>
  <si>
    <t>D2.0</t>
  </si>
  <si>
    <t>C3</t>
  </si>
  <si>
    <t>Therapeutic Procedures</t>
  </si>
  <si>
    <t>T01</t>
  </si>
  <si>
    <t>Miscellaneous Therapeutic Procedures</t>
  </si>
  <si>
    <t>T01.01</t>
  </si>
  <si>
    <t>Hyperbaric Oxygen Therapy</t>
  </si>
  <si>
    <t>T01.02</t>
  </si>
  <si>
    <t>Dialysis</t>
  </si>
  <si>
    <t>T01.03</t>
  </si>
  <si>
    <t>Assisted Reproductive Services</t>
  </si>
  <si>
    <t>T01.04</t>
  </si>
  <si>
    <t>Paediatric &amp; Neonatal</t>
  </si>
  <si>
    <t>T01.05</t>
  </si>
  <si>
    <t>T01.06</t>
  </si>
  <si>
    <t>Gastroenterology</t>
  </si>
  <si>
    <t>T01.08</t>
  </si>
  <si>
    <t>Haematology</t>
  </si>
  <si>
    <t>T01.09</t>
  </si>
  <si>
    <t>T01.10</t>
  </si>
  <si>
    <t>Management &amp; Procedures undertaken in ICU</t>
  </si>
  <si>
    <t>T01.11</t>
  </si>
  <si>
    <t>T01.12</t>
  </si>
  <si>
    <t>Dermatology</t>
  </si>
  <si>
    <t>T01.13</t>
  </si>
  <si>
    <t>Other Therapeutic Procedures</t>
  </si>
  <si>
    <t>T02</t>
  </si>
  <si>
    <t>Radiation Oncology</t>
  </si>
  <si>
    <t>T02.0</t>
  </si>
  <si>
    <t>T03</t>
  </si>
  <si>
    <t>Therapeutic Nuclear Medicine</t>
  </si>
  <si>
    <t>T03.0</t>
  </si>
  <si>
    <t>T04</t>
  </si>
  <si>
    <t>Obstetrics</t>
  </si>
  <si>
    <t>T04.1</t>
  </si>
  <si>
    <t>Antenatal Care</t>
  </si>
  <si>
    <t>T04.2</t>
  </si>
  <si>
    <t>T04.3</t>
  </si>
  <si>
    <t>Post Partum Care</t>
  </si>
  <si>
    <t>T04.4</t>
  </si>
  <si>
    <t>Interventional Techniques</t>
  </si>
  <si>
    <t>T06</t>
  </si>
  <si>
    <t>Anaesthesia attendances &amp; consultations</t>
  </si>
  <si>
    <t>T06.0</t>
  </si>
  <si>
    <t>T07</t>
  </si>
  <si>
    <t>Regional or Field Nerve Blocks</t>
  </si>
  <si>
    <t>T07.1</t>
  </si>
  <si>
    <t>T07.2</t>
  </si>
  <si>
    <t>T08</t>
  </si>
  <si>
    <t>Surgical Operations</t>
  </si>
  <si>
    <t>T08.01</t>
  </si>
  <si>
    <t>General</t>
  </si>
  <si>
    <t>T08.02</t>
  </si>
  <si>
    <t>Colorectal</t>
  </si>
  <si>
    <t>T08.03</t>
  </si>
  <si>
    <t>T08.04</t>
  </si>
  <si>
    <t>Gynaecological</t>
  </si>
  <si>
    <t>T08.05</t>
  </si>
  <si>
    <t>Urological</t>
  </si>
  <si>
    <t>T08.06</t>
  </si>
  <si>
    <t>Cardio -Thoracic</t>
  </si>
  <si>
    <t>T08.07</t>
  </si>
  <si>
    <t>Neurosurgical</t>
  </si>
  <si>
    <t>T08.08</t>
  </si>
  <si>
    <t>Ear, Nose &amp; Throat</t>
  </si>
  <si>
    <t>T08.09</t>
  </si>
  <si>
    <t>T08.10</t>
  </si>
  <si>
    <t>Operations for Osteomyelitis</t>
  </si>
  <si>
    <t>T08.11</t>
  </si>
  <si>
    <t>Paediatric</t>
  </si>
  <si>
    <t>T08.12</t>
  </si>
  <si>
    <t>Amputations</t>
  </si>
  <si>
    <t>T08.13</t>
  </si>
  <si>
    <t>Plastic &amp; Reconstructive</t>
  </si>
  <si>
    <t>T08.14</t>
  </si>
  <si>
    <t>Hand Surgery</t>
  </si>
  <si>
    <t>T08.15</t>
  </si>
  <si>
    <t>Orthopaedic</t>
  </si>
  <si>
    <t>T08.16</t>
  </si>
  <si>
    <t>Radiofrequency Ablations</t>
  </si>
  <si>
    <t>T09</t>
  </si>
  <si>
    <t>Assistance at Operations</t>
  </si>
  <si>
    <t>T09.0</t>
  </si>
  <si>
    <t>T10</t>
  </si>
  <si>
    <t>Anaesthesia</t>
  </si>
  <si>
    <t>T10.01</t>
  </si>
  <si>
    <t>Anaesthesia administered to Head</t>
  </si>
  <si>
    <t>T10.02</t>
  </si>
  <si>
    <t>Anaesthesia administered to Neck</t>
  </si>
  <si>
    <t>T10.03</t>
  </si>
  <si>
    <t>Anaesthesia administered to Thorax</t>
  </si>
  <si>
    <t>T10.04</t>
  </si>
  <si>
    <t>Anaesthesia administered to Intrathoracic</t>
  </si>
  <si>
    <t>T10.05</t>
  </si>
  <si>
    <t>Anaesthesia administered to Spine &amp; Spinal Cord</t>
  </si>
  <si>
    <t>T10.06</t>
  </si>
  <si>
    <t>Anaesthesia administered to Upper Abdomen</t>
  </si>
  <si>
    <t>T10.07</t>
  </si>
  <si>
    <t>Anaesthesia administered to Lower Abdomen</t>
  </si>
  <si>
    <t>T10.08</t>
  </si>
  <si>
    <t>Anaesthesia administered to Perineum</t>
  </si>
  <si>
    <t>T10.09</t>
  </si>
  <si>
    <t>T10.10</t>
  </si>
  <si>
    <t>Anaesthesia administered to Upper Leg except Knee</t>
  </si>
  <si>
    <t>T10.11</t>
  </si>
  <si>
    <t>Anaesthesia administered to Knee &amp; Popliteal Area</t>
  </si>
  <si>
    <t>T10.12</t>
  </si>
  <si>
    <t>Anaesthesia administered to Lower Leg, below Knee</t>
  </si>
  <si>
    <t>T10.13</t>
  </si>
  <si>
    <t>Anaesthesia administered to Shoulder &amp; Axilla</t>
  </si>
  <si>
    <t>T10.14</t>
  </si>
  <si>
    <t>Anaesthesia administered to Upper Arm &amp; Elbow</t>
  </si>
  <si>
    <t>T10.15</t>
  </si>
  <si>
    <t>Anaesthesia administered to Forearm, Wrist &amp; Hand</t>
  </si>
  <si>
    <t>T10.16</t>
  </si>
  <si>
    <t>Anaesthesia administered for Burns</t>
  </si>
  <si>
    <t>T10.17</t>
  </si>
  <si>
    <t>Anaesthesia administered for Radiological or other Diagnostic or Therapeutic Procedures</t>
  </si>
  <si>
    <t>T10.18</t>
  </si>
  <si>
    <t>Miscellaneous</t>
  </si>
  <si>
    <t>T10.19</t>
  </si>
  <si>
    <t>Therapeutic or Diagnostic Services</t>
  </si>
  <si>
    <t>T10.20</t>
  </si>
  <si>
    <t>Anaesthesia administered in connection with Dental Service</t>
  </si>
  <si>
    <t>T10.26</t>
  </si>
  <si>
    <t>Assistance in Anaesthesia</t>
  </si>
  <si>
    <t>T11</t>
  </si>
  <si>
    <t>Botulinum Toxin Injections</t>
  </si>
  <si>
    <t>T11.0</t>
  </si>
  <si>
    <t>C4</t>
  </si>
  <si>
    <t>Oral &amp; Maxillofacial Services</t>
  </si>
  <si>
    <t>O01</t>
  </si>
  <si>
    <t>Consultations</t>
  </si>
  <si>
    <t>O01.0</t>
  </si>
  <si>
    <t>O02</t>
  </si>
  <si>
    <t>O02.0</t>
  </si>
  <si>
    <t>O03</t>
  </si>
  <si>
    <t>O03.0</t>
  </si>
  <si>
    <t>O04</t>
  </si>
  <si>
    <t>O04.0</t>
  </si>
  <si>
    <t>O05</t>
  </si>
  <si>
    <t>Pre Prosthetic</t>
  </si>
  <si>
    <t>O05.0</t>
  </si>
  <si>
    <t>O06</t>
  </si>
  <si>
    <t>Neurosurgery</t>
  </si>
  <si>
    <t>O06.0</t>
  </si>
  <si>
    <t>O07</t>
  </si>
  <si>
    <t>O07.0</t>
  </si>
  <si>
    <t>O08</t>
  </si>
  <si>
    <t>Temporomandibular Joint</t>
  </si>
  <si>
    <t>O08.0</t>
  </si>
  <si>
    <t>O09</t>
  </si>
  <si>
    <t>Treatment of Fractures</t>
  </si>
  <si>
    <t>O09.0</t>
  </si>
  <si>
    <t>O11</t>
  </si>
  <si>
    <t>O11.0</t>
  </si>
  <si>
    <t>C5</t>
  </si>
  <si>
    <t>Diagnostic Imaging Services</t>
  </si>
  <si>
    <t>I1</t>
  </si>
  <si>
    <t>Ultrasound</t>
  </si>
  <si>
    <t>I1.1</t>
  </si>
  <si>
    <t>I1.2</t>
  </si>
  <si>
    <t>Cardiac</t>
  </si>
  <si>
    <t>I1.3</t>
  </si>
  <si>
    <t>I1.4</t>
  </si>
  <si>
    <t>I1.5</t>
  </si>
  <si>
    <t>I1.6</t>
  </si>
  <si>
    <t>Musculoskeletal</t>
  </si>
  <si>
    <t>I2</t>
  </si>
  <si>
    <t>Computerised Tomography</t>
  </si>
  <si>
    <t>I2.01</t>
  </si>
  <si>
    <t>Head</t>
  </si>
  <si>
    <t>I2.02</t>
  </si>
  <si>
    <t>Neck</t>
  </si>
  <si>
    <t>I2.03</t>
  </si>
  <si>
    <t>Spine</t>
  </si>
  <si>
    <t>I2.04</t>
  </si>
  <si>
    <t>Chest &amp; Upper Abdomen</t>
  </si>
  <si>
    <t>I2.05</t>
  </si>
  <si>
    <t>Upper Abdomen</t>
  </si>
  <si>
    <t>I2.06</t>
  </si>
  <si>
    <t>Upper Abdomen &amp; Pelvis</t>
  </si>
  <si>
    <t>I2.07</t>
  </si>
  <si>
    <t>Extremities</t>
  </si>
  <si>
    <t>I2.08</t>
  </si>
  <si>
    <t>Chest, Abdomen, Pelvis &amp; Neck</t>
  </si>
  <si>
    <t>I2.09</t>
  </si>
  <si>
    <t>Brain, Chest &amp; Upper Abdomen</t>
  </si>
  <si>
    <t>I2.10</t>
  </si>
  <si>
    <t>Pelvimetry</t>
  </si>
  <si>
    <t>I2.11</t>
  </si>
  <si>
    <t>I2.12</t>
  </si>
  <si>
    <t>Spiral Angiography</t>
  </si>
  <si>
    <t>I3</t>
  </si>
  <si>
    <t>Diagnostic Radiology</t>
  </si>
  <si>
    <t>I3.01</t>
  </si>
  <si>
    <t>I3.02</t>
  </si>
  <si>
    <t>Shoulder or Pelvis</t>
  </si>
  <si>
    <t>I3.03</t>
  </si>
  <si>
    <t>I3.04</t>
  </si>
  <si>
    <t>I3.05</t>
  </si>
  <si>
    <t>Bone Age Study &amp; Skeletal Surveys</t>
  </si>
  <si>
    <t>I3.06</t>
  </si>
  <si>
    <t>Thoracic</t>
  </si>
  <si>
    <t>I3.07</t>
  </si>
  <si>
    <t>Urinary Tract</t>
  </si>
  <si>
    <t>I3.08</t>
  </si>
  <si>
    <t>Alimentary Tract &amp; Biliary System</t>
  </si>
  <si>
    <t>I3.09</t>
  </si>
  <si>
    <t>For Localisation of Foreign Bodies</t>
  </si>
  <si>
    <t>I3.10</t>
  </si>
  <si>
    <t>Breasts</t>
  </si>
  <si>
    <t>I3.11</t>
  </si>
  <si>
    <t>In Connection with Pregnancy</t>
  </si>
  <si>
    <t>I3.12</t>
  </si>
  <si>
    <t>With Opaque or Contrast Media</t>
  </si>
  <si>
    <t>I3.13</t>
  </si>
  <si>
    <t>Angiography</t>
  </si>
  <si>
    <t>I3.14</t>
  </si>
  <si>
    <t>Tomography</t>
  </si>
  <si>
    <t>I3.15</t>
  </si>
  <si>
    <t>Fluoroscopic Examinations</t>
  </si>
  <si>
    <t>I3.16</t>
  </si>
  <si>
    <t>Preparation for Radiological Procedure</t>
  </si>
  <si>
    <t>I3.17</t>
  </si>
  <si>
    <t>I4</t>
  </si>
  <si>
    <t>Nuclear Medicine</t>
  </si>
  <si>
    <t>I4.0</t>
  </si>
  <si>
    <t>Only provided on specific contract</t>
  </si>
  <si>
    <t>I5</t>
  </si>
  <si>
    <t>Magnetic Resonance Imaging</t>
  </si>
  <si>
    <t>I5.0</t>
  </si>
  <si>
    <t>C6</t>
  </si>
  <si>
    <t>Pathology Services</t>
  </si>
  <si>
    <t>P01</t>
  </si>
  <si>
    <t>P01.0</t>
  </si>
  <si>
    <t>P02</t>
  </si>
  <si>
    <t>Chemical</t>
  </si>
  <si>
    <t>P02.0</t>
  </si>
  <si>
    <t>P03</t>
  </si>
  <si>
    <t>Microbiology</t>
  </si>
  <si>
    <t>P03.0</t>
  </si>
  <si>
    <t>P04</t>
  </si>
  <si>
    <t>Immunology</t>
  </si>
  <si>
    <t>P04.0</t>
  </si>
  <si>
    <t>P05</t>
  </si>
  <si>
    <t>Tissue Pathology</t>
  </si>
  <si>
    <t>P05.0</t>
  </si>
  <si>
    <t>P06</t>
  </si>
  <si>
    <t>Cytology</t>
  </si>
  <si>
    <t>P06.0</t>
  </si>
  <si>
    <t>P07</t>
  </si>
  <si>
    <t>Cytogenetics</t>
  </si>
  <si>
    <t>P07.0</t>
  </si>
  <si>
    <t>P08</t>
  </si>
  <si>
    <t>Infertility &amp; Pregnancy Tests</t>
  </si>
  <si>
    <t>P08.0</t>
  </si>
  <si>
    <t>P09</t>
  </si>
  <si>
    <t>Simple Basic Pathology Tests</t>
  </si>
  <si>
    <t>P09.0</t>
  </si>
  <si>
    <t>P10</t>
  </si>
  <si>
    <t>Patient Episode Initiation</t>
  </si>
  <si>
    <t>P10.0</t>
  </si>
  <si>
    <t>P11</t>
  </si>
  <si>
    <t>Specimen Referral</t>
  </si>
  <si>
    <t>P11.0</t>
  </si>
  <si>
    <t>P12</t>
  </si>
  <si>
    <t>Management of bulk billed services</t>
  </si>
  <si>
    <t>P12.0</t>
  </si>
  <si>
    <t>P13</t>
  </si>
  <si>
    <t>Bulk billed pathology episode incentive items</t>
  </si>
  <si>
    <t>P13.0</t>
  </si>
  <si>
    <t>C7</t>
  </si>
  <si>
    <t>Cleft Lip &amp; Cleft Palate Services</t>
  </si>
  <si>
    <t>Orthodontic Services</t>
  </si>
  <si>
    <t>C1.0</t>
  </si>
  <si>
    <t>C2.0</t>
  </si>
  <si>
    <t>General &amp; Prosthodontic Services</t>
  </si>
  <si>
    <t>C3.0</t>
  </si>
  <si>
    <t>M1</t>
  </si>
  <si>
    <t>Miscellaneous Services</t>
  </si>
  <si>
    <t>M01</t>
  </si>
  <si>
    <t>M01.0</t>
  </si>
  <si>
    <t>M02</t>
  </si>
  <si>
    <t>Service provided by a Practice Nurse on behalf of a Medical Practitioner</t>
  </si>
  <si>
    <t>M02.0</t>
  </si>
  <si>
    <t>Service provided by a Practice Nurse</t>
  </si>
  <si>
    <t>M03</t>
  </si>
  <si>
    <t>Allied Health Services</t>
  </si>
  <si>
    <t>M03.0</t>
  </si>
  <si>
    <t>M06</t>
  </si>
  <si>
    <t>Psychological Therapy Services</t>
  </si>
  <si>
    <t>M06.0</t>
  </si>
  <si>
    <t>M07</t>
  </si>
  <si>
    <t>Focussed psychological strategies (Allied Mental Health)</t>
  </si>
  <si>
    <t>M07.0</t>
  </si>
  <si>
    <t>M08</t>
  </si>
  <si>
    <t>Pregnancy support counselling</t>
  </si>
  <si>
    <t>M08.0</t>
  </si>
  <si>
    <t>M09</t>
  </si>
  <si>
    <t>Allied Health group services</t>
  </si>
  <si>
    <t>M09.0</t>
  </si>
  <si>
    <t>M10</t>
  </si>
  <si>
    <t>M10.0</t>
  </si>
  <si>
    <t>M11</t>
  </si>
  <si>
    <t>Allied Health services for Indigenous Australians who have had a health check</t>
  </si>
  <si>
    <t>M11.0</t>
  </si>
  <si>
    <t>M12</t>
  </si>
  <si>
    <t>Service provided by a Practice Nurse or Registered Aboriginal Health Worker on behalf of a Medical Practitioner</t>
  </si>
  <si>
    <t>M12.1</t>
  </si>
  <si>
    <t>Telehealth support services on behalf of a medical Practitioner</t>
  </si>
  <si>
    <t>M12.2</t>
  </si>
  <si>
    <t>Telehealth support services on behalf of a Medical Practitioner at a Residential Aged Care facility.</t>
  </si>
  <si>
    <t>M12.3</t>
  </si>
  <si>
    <t>M13</t>
  </si>
  <si>
    <t>Midwifery services</t>
  </si>
  <si>
    <t>M13.1</t>
  </si>
  <si>
    <t>MBS items for participating Midwives</t>
  </si>
  <si>
    <t>M13.2</t>
  </si>
  <si>
    <t>Telehealth attendances</t>
  </si>
  <si>
    <t>M14</t>
  </si>
  <si>
    <t>Nurse Practitioners</t>
  </si>
  <si>
    <t>M14.1</t>
  </si>
  <si>
    <t>M14.2</t>
  </si>
  <si>
    <t>M14.3</t>
  </si>
  <si>
    <t>Telehealth attendances at a residential aged care facility.</t>
  </si>
  <si>
    <t>N0</t>
  </si>
  <si>
    <t>Dental Services</t>
  </si>
  <si>
    <t>N1</t>
  </si>
  <si>
    <t>Dentists</t>
  </si>
  <si>
    <t>N1.01</t>
  </si>
  <si>
    <t>Diagnostic Services</t>
  </si>
  <si>
    <t>N1.02</t>
  </si>
  <si>
    <t>Preventative Services</t>
  </si>
  <si>
    <t>N1.03</t>
  </si>
  <si>
    <t>Periodontics</t>
  </si>
  <si>
    <t>N1.04</t>
  </si>
  <si>
    <t>Oral Surgery</t>
  </si>
  <si>
    <t>N1.05</t>
  </si>
  <si>
    <t>Endodontics</t>
  </si>
  <si>
    <t>N1.06</t>
  </si>
  <si>
    <t>Restorative Services</t>
  </si>
  <si>
    <t>N1.07</t>
  </si>
  <si>
    <t>Crown and Bridge</t>
  </si>
  <si>
    <t>N1.08</t>
  </si>
  <si>
    <t>Prosthodontics</t>
  </si>
  <si>
    <t>N1.09</t>
  </si>
  <si>
    <t>Orthodontics</t>
  </si>
  <si>
    <t>N1.10</t>
  </si>
  <si>
    <t>General Services</t>
  </si>
  <si>
    <t>N2</t>
  </si>
  <si>
    <t>Dental Specialists</t>
  </si>
  <si>
    <t>N2.01</t>
  </si>
  <si>
    <t>N2.02</t>
  </si>
  <si>
    <t>N2.03</t>
  </si>
  <si>
    <t>N2.04</t>
  </si>
  <si>
    <t>N2.05</t>
  </si>
  <si>
    <t>N2.06</t>
  </si>
  <si>
    <t>N2.07</t>
  </si>
  <si>
    <t>N2.08</t>
  </si>
  <si>
    <t>N2.09</t>
  </si>
  <si>
    <t>N2.10</t>
  </si>
  <si>
    <t>N3</t>
  </si>
  <si>
    <t>Dental Prosthetists</t>
  </si>
  <si>
    <t>N3.01</t>
  </si>
  <si>
    <t>N3.02</t>
  </si>
  <si>
    <t>N4</t>
  </si>
  <si>
    <t>Child Dental Benefits Scheme</t>
  </si>
  <si>
    <t>N4.U0</t>
  </si>
  <si>
    <t>Examination</t>
  </si>
  <si>
    <t>N4.U1</t>
  </si>
  <si>
    <t>Surface treatment</t>
  </si>
  <si>
    <t>N4.U2</t>
  </si>
  <si>
    <t>N4.U3</t>
  </si>
  <si>
    <t>Tooth removal</t>
  </si>
  <si>
    <t>N4.U4</t>
  </si>
  <si>
    <t>Root canal</t>
  </si>
  <si>
    <t>N4.U5</t>
  </si>
  <si>
    <t>Restoration</t>
  </si>
  <si>
    <t>N4.U7</t>
  </si>
  <si>
    <t>Dentures</t>
  </si>
  <si>
    <t>N4.U9</t>
  </si>
  <si>
    <t>Sedation</t>
  </si>
  <si>
    <t>Group</t>
  </si>
  <si>
    <t>Subgroup</t>
  </si>
  <si>
    <t>WAGMSS Item Numbers</t>
  </si>
  <si>
    <t>10% GST</t>
  </si>
  <si>
    <t>Total Fee</t>
  </si>
  <si>
    <t>Notes on fees</t>
  </si>
  <si>
    <t>WA0045</t>
  </si>
  <si>
    <t>WA0046</t>
  </si>
  <si>
    <t>WA0050</t>
  </si>
  <si>
    <t>WA0051</t>
  </si>
  <si>
    <t>WA0055</t>
  </si>
  <si>
    <t>WA0056</t>
  </si>
  <si>
    <t>WA0060</t>
  </si>
  <si>
    <t>WA0061</t>
  </si>
  <si>
    <t>WA0045H</t>
  </si>
  <si>
    <t>WA0046H</t>
  </si>
  <si>
    <t>WA0050H</t>
  </si>
  <si>
    <t>WA0051H</t>
  </si>
  <si>
    <t>WA0055H</t>
  </si>
  <si>
    <t>WA0056H</t>
  </si>
  <si>
    <t>WA0060H</t>
  </si>
  <si>
    <t>WA0061H</t>
  </si>
  <si>
    <t>WA0045P</t>
  </si>
  <si>
    <t>WA0046P</t>
  </si>
  <si>
    <t>WA0050P</t>
  </si>
  <si>
    <t>WA0051P</t>
  </si>
  <si>
    <t>WA0055P</t>
  </si>
  <si>
    <t>WA0056P</t>
  </si>
  <si>
    <t>WA0060P</t>
  </si>
  <si>
    <t>WA0061P</t>
  </si>
  <si>
    <t>WA0045M</t>
  </si>
  <si>
    <t>WA0046M</t>
  </si>
  <si>
    <t>WA0050M</t>
  </si>
  <si>
    <t>WA0051M</t>
  </si>
  <si>
    <t>WA0055M</t>
  </si>
  <si>
    <t>WA0056M</t>
  </si>
  <si>
    <t>WA0060M</t>
  </si>
  <si>
    <t>WA0061M</t>
  </si>
  <si>
    <t>WA0005</t>
  </si>
  <si>
    <t>WA0006</t>
  </si>
  <si>
    <t>WA0032</t>
  </si>
  <si>
    <t>WA0033</t>
  </si>
  <si>
    <t>WA0150</t>
  </si>
  <si>
    <t>WA0151</t>
  </si>
  <si>
    <t>WA0150H</t>
  </si>
  <si>
    <t>WA0151H</t>
  </si>
  <si>
    <t>WA0150P</t>
  </si>
  <si>
    <t>WA0151P</t>
  </si>
  <si>
    <t>WA0150M</t>
  </si>
  <si>
    <t>WA0151M</t>
  </si>
  <si>
    <t>00132</t>
  </si>
  <si>
    <t>00133</t>
  </si>
  <si>
    <t>WA0170H</t>
  </si>
  <si>
    <t>WA0171H</t>
  </si>
  <si>
    <t>WA0170P</t>
  </si>
  <si>
    <t>WA0171P</t>
  </si>
  <si>
    <t>WA0170M</t>
  </si>
  <si>
    <t>WA0171M</t>
  </si>
  <si>
    <t>00160</t>
  </si>
  <si>
    <t>00161</t>
  </si>
  <si>
    <t>00162</t>
  </si>
  <si>
    <t>00163</t>
  </si>
  <si>
    <t>00164</t>
  </si>
  <si>
    <t>00170</t>
  </si>
  <si>
    <t>00171</t>
  </si>
  <si>
    <t>00172</t>
  </si>
  <si>
    <t>00289</t>
  </si>
  <si>
    <t>00297</t>
  </si>
  <si>
    <t>00320</t>
  </si>
  <si>
    <t>00322</t>
  </si>
  <si>
    <t>00324</t>
  </si>
  <si>
    <t>00326</t>
  </si>
  <si>
    <t>00328</t>
  </si>
  <si>
    <t>00342</t>
  </si>
  <si>
    <t>00344</t>
  </si>
  <si>
    <t>00346</t>
  </si>
  <si>
    <t>00348</t>
  </si>
  <si>
    <t>00350</t>
  </si>
  <si>
    <t>00352</t>
  </si>
  <si>
    <t>00366</t>
  </si>
  <si>
    <t>00367</t>
  </si>
  <si>
    <t>00369</t>
  </si>
  <si>
    <t>00370</t>
  </si>
  <si>
    <t>00385</t>
  </si>
  <si>
    <t>00386</t>
  </si>
  <si>
    <t>00414</t>
  </si>
  <si>
    <t>00415</t>
  </si>
  <si>
    <t>00416</t>
  </si>
  <si>
    <t>00417</t>
  </si>
  <si>
    <t>00721</t>
  </si>
  <si>
    <t>00723</t>
  </si>
  <si>
    <t>00729</t>
  </si>
  <si>
    <t>00731</t>
  </si>
  <si>
    <t>00732</t>
  </si>
  <si>
    <t>00735</t>
  </si>
  <si>
    <t>00739</t>
  </si>
  <si>
    <t>00743</t>
  </si>
  <si>
    <t>00747</t>
  </si>
  <si>
    <t>00750</t>
  </si>
  <si>
    <t>00758</t>
  </si>
  <si>
    <t>00820</t>
  </si>
  <si>
    <t>00822</t>
  </si>
  <si>
    <t>00823</t>
  </si>
  <si>
    <t>00825</t>
  </si>
  <si>
    <t>00826</t>
  </si>
  <si>
    <t>00828</t>
  </si>
  <si>
    <t>00830</t>
  </si>
  <si>
    <t>00832</t>
  </si>
  <si>
    <t>00834</t>
  </si>
  <si>
    <t>00835</t>
  </si>
  <si>
    <t>00837</t>
  </si>
  <si>
    <t>00838</t>
  </si>
  <si>
    <t>00855</t>
  </si>
  <si>
    <t>00857</t>
  </si>
  <si>
    <t>00858</t>
  </si>
  <si>
    <t>00861</t>
  </si>
  <si>
    <t>00864</t>
  </si>
  <si>
    <t>00866</t>
  </si>
  <si>
    <t>00871</t>
  </si>
  <si>
    <t>00872</t>
  </si>
  <si>
    <t>00880</t>
  </si>
  <si>
    <t>02700</t>
  </si>
  <si>
    <t>02701</t>
  </si>
  <si>
    <t>02712</t>
  </si>
  <si>
    <t>02715</t>
  </si>
  <si>
    <t>02717</t>
  </si>
  <si>
    <t>02723</t>
  </si>
  <si>
    <t>02727</t>
  </si>
  <si>
    <t>02801</t>
  </si>
  <si>
    <t>02806</t>
  </si>
  <si>
    <t>02814</t>
  </si>
  <si>
    <t>02946</t>
  </si>
  <si>
    <t>02949</t>
  </si>
  <si>
    <t>02954</t>
  </si>
  <si>
    <t>02958</t>
  </si>
  <si>
    <t>02972</t>
  </si>
  <si>
    <t>02974</t>
  </si>
  <si>
    <t>02978</t>
  </si>
  <si>
    <t>02984</t>
  </si>
  <si>
    <t>02988</t>
  </si>
  <si>
    <t>02992</t>
  </si>
  <si>
    <t>02996</t>
  </si>
  <si>
    <t>03000</t>
  </si>
  <si>
    <t>03005</t>
  </si>
  <si>
    <t>03010</t>
  </si>
  <si>
    <t>03014</t>
  </si>
  <si>
    <t>03032</t>
  </si>
  <si>
    <t>03040</t>
  </si>
  <si>
    <t>03044</t>
  </si>
  <si>
    <t>03051</t>
  </si>
  <si>
    <t>03055</t>
  </si>
  <si>
    <t>03062</t>
  </si>
  <si>
    <t>03069</t>
  </si>
  <si>
    <t>03074</t>
  </si>
  <si>
    <t>03078</t>
  </si>
  <si>
    <t>03083</t>
  </si>
  <si>
    <t>03088</t>
  </si>
  <si>
    <t>03093</t>
  </si>
  <si>
    <t>06007</t>
  </si>
  <si>
    <t>06009</t>
  </si>
  <si>
    <t>06011</t>
  </si>
  <si>
    <t>06013</t>
  </si>
  <si>
    <t>06015</t>
  </si>
  <si>
    <t>00141</t>
  </si>
  <si>
    <t>00143</t>
  </si>
  <si>
    <t>00135</t>
  </si>
  <si>
    <t>00137</t>
  </si>
  <si>
    <t>RH6515</t>
  </si>
  <si>
    <t>RH6518</t>
  </si>
  <si>
    <t>RH6519</t>
  </si>
  <si>
    <t>RH6520</t>
  </si>
  <si>
    <t>RH6522</t>
  </si>
  <si>
    <t>RH6527</t>
  </si>
  <si>
    <t>RH6528</t>
  </si>
  <si>
    <t>WA0195</t>
  </si>
  <si>
    <t>T6.0</t>
  </si>
  <si>
    <t>for Anaesthetic consultation items, see Anaesthetic worksheet</t>
  </si>
  <si>
    <t>T7.0</t>
  </si>
  <si>
    <t>for Nerve Block items, see Anaesthetic worksheet</t>
  </si>
  <si>
    <t>T10.0</t>
  </si>
  <si>
    <t>for Anaesthetic procedural items, see Anaesthetic worksheet</t>
  </si>
  <si>
    <t>50% of the fee which would have applied had the procedure not been discontinued</t>
  </si>
  <si>
    <t>75% of the fee for excision of malignant tumour</t>
  </si>
  <si>
    <t>75% of the original amputation fee</t>
  </si>
  <si>
    <t>one fifth of the established fee for the operation or combination of operations.</t>
  </si>
  <si>
    <t>RH1306</t>
  </si>
  <si>
    <t>one fifth of the established fee for the operation or combination of operations (the fee for item 16520 being the schedule fee for the Caesarean section component in the calculation of the established fee)</t>
  </si>
  <si>
    <t>RH1309</t>
  </si>
  <si>
    <t>one fifth of the established fee for the operation or combination of operations – the fee for item RH6520 being the schedule fee for the caesarean section component in the calculation of the established fee</t>
  </si>
  <si>
    <t>one fifth of the established fee for the procedure or combination of procedures</t>
  </si>
  <si>
    <t>Sub Group</t>
  </si>
  <si>
    <t>Base Units</t>
  </si>
  <si>
    <t>Physical Modifier</t>
  </si>
  <si>
    <t>Other Modifier</t>
  </si>
  <si>
    <t>Time Units</t>
  </si>
  <si>
    <t>Total Units</t>
  </si>
  <si>
    <t>WAGMSS Fee</t>
  </si>
  <si>
    <t>Enter the contract percentage in cell K2 and the item fees will be automatically calculated for you</t>
  </si>
  <si>
    <t>Emergency After Hours Calculator</t>
  </si>
  <si>
    <t>P1 = 0 units</t>
  </si>
  <si>
    <t>M1 = 1 units</t>
  </si>
  <si>
    <t>EAHA loading</t>
  </si>
  <si>
    <t>P2 = 0 units</t>
  </si>
  <si>
    <t>M2 = 2 units</t>
  </si>
  <si>
    <t>P3 = 1 units</t>
  </si>
  <si>
    <t>P4 = 2 units</t>
  </si>
  <si>
    <t>P5 = 3 units</t>
  </si>
  <si>
    <t>P6 = 0 units</t>
  </si>
  <si>
    <t>CA0070</t>
  </si>
  <si>
    <t>CA7610</t>
  </si>
  <si>
    <t>CA7615</t>
  </si>
  <si>
    <t>CA7620</t>
  </si>
  <si>
    <t>CA7625</t>
  </si>
  <si>
    <t>CA7640</t>
  </si>
  <si>
    <t>CA7645</t>
  </si>
  <si>
    <t>CA7650</t>
  </si>
  <si>
    <t>CA7655</t>
  </si>
  <si>
    <t>CA7680</t>
  </si>
  <si>
    <t>CA7690</t>
  </si>
  <si>
    <t>CA0100</t>
  </si>
  <si>
    <t>05+PM+T</t>
  </si>
  <si>
    <t>CA0102</t>
  </si>
  <si>
    <t>06+PM+T</t>
  </si>
  <si>
    <t>CA0104</t>
  </si>
  <si>
    <t>04+PM+T</t>
  </si>
  <si>
    <t>CA0120</t>
  </si>
  <si>
    <t>CA0124</t>
  </si>
  <si>
    <t>CA0140</t>
  </si>
  <si>
    <t>CA0142</t>
  </si>
  <si>
    <t>CA0143</t>
  </si>
  <si>
    <t>CA0144</t>
  </si>
  <si>
    <t>08+PM+T</t>
  </si>
  <si>
    <t>CA0145</t>
  </si>
  <si>
    <t>CA0146</t>
  </si>
  <si>
    <t>CA0147</t>
  </si>
  <si>
    <t>CA0148</t>
  </si>
  <si>
    <t>CA0160</t>
  </si>
  <si>
    <t>CA0162</t>
  </si>
  <si>
    <t>07+PM+T</t>
  </si>
  <si>
    <t>CA0164</t>
  </si>
  <si>
    <t>CA0170</t>
  </si>
  <si>
    <t>CA0172</t>
  </si>
  <si>
    <t>CA0174</t>
  </si>
  <si>
    <t>09+PM+T</t>
  </si>
  <si>
    <t>CA0176</t>
  </si>
  <si>
    <t>10+PM+T</t>
  </si>
  <si>
    <t>CA0190</t>
  </si>
  <si>
    <t>CA0192</t>
  </si>
  <si>
    <t>CA0210</t>
  </si>
  <si>
    <t>15+PM+T</t>
  </si>
  <si>
    <t>CA0212</t>
  </si>
  <si>
    <t>CA0214</t>
  </si>
  <si>
    <t>CA0216</t>
  </si>
  <si>
    <t>20+PM+T</t>
  </si>
  <si>
    <t>CA0220</t>
  </si>
  <si>
    <t>CA0222</t>
  </si>
  <si>
    <t>CA0225</t>
  </si>
  <si>
    <t>12+PM+T</t>
  </si>
  <si>
    <t>CA0230</t>
  </si>
  <si>
    <t>CB0300</t>
  </si>
  <si>
    <t>CB0305</t>
  </si>
  <si>
    <t>CB0320</t>
  </si>
  <si>
    <t>CB0321</t>
  </si>
  <si>
    <t>CB0330</t>
  </si>
  <si>
    <t>CB0350</t>
  </si>
  <si>
    <t>CB0352</t>
  </si>
  <si>
    <t>CB0355</t>
  </si>
  <si>
    <t>CC0400</t>
  </si>
  <si>
    <t>03+PM+T</t>
  </si>
  <si>
    <t>CC0401</t>
  </si>
  <si>
    <t>CC0402</t>
  </si>
  <si>
    <t>CC0403</t>
  </si>
  <si>
    <t>CC0404</t>
  </si>
  <si>
    <t>CC0405</t>
  </si>
  <si>
    <t>CC0406</t>
  </si>
  <si>
    <t>13+PM+T</t>
  </si>
  <si>
    <t>CC0410</t>
  </si>
  <si>
    <t>CC0420</t>
  </si>
  <si>
    <t>CC0440</t>
  </si>
  <si>
    <t>CC0450</t>
  </si>
  <si>
    <t>CC0452</t>
  </si>
  <si>
    <t>CC0470</t>
  </si>
  <si>
    <t>CC0472</t>
  </si>
  <si>
    <t>CC0474</t>
  </si>
  <si>
    <t>CC0475</t>
  </si>
  <si>
    <t>CD0500</t>
  </si>
  <si>
    <t>CD0520</t>
  </si>
  <si>
    <t>CD0522</t>
  </si>
  <si>
    <t>CD0524</t>
  </si>
  <si>
    <t>CD0526</t>
  </si>
  <si>
    <t>CD0528</t>
  </si>
  <si>
    <t>CD0540</t>
  </si>
  <si>
    <t>CD0542</t>
  </si>
  <si>
    <t>CD0546</t>
  </si>
  <si>
    <t>CD0548</t>
  </si>
  <si>
    <t>CD0560</t>
  </si>
  <si>
    <t>CE0600</t>
  </si>
  <si>
    <t>CE0604</t>
  </si>
  <si>
    <t>CE0620</t>
  </si>
  <si>
    <t>CE0622</t>
  </si>
  <si>
    <t>CE0630</t>
  </si>
  <si>
    <t>CE0632</t>
  </si>
  <si>
    <t>CE0634</t>
  </si>
  <si>
    <t>CE0670</t>
  </si>
  <si>
    <t>CE0680</t>
  </si>
  <si>
    <t>CE0690</t>
  </si>
  <si>
    <t>CF0700</t>
  </si>
  <si>
    <t>CF0702</t>
  </si>
  <si>
    <t>CF0703</t>
  </si>
  <si>
    <t>CF0704</t>
  </si>
  <si>
    <t>CF0706</t>
  </si>
  <si>
    <t>CF0730</t>
  </si>
  <si>
    <t>CF0740</t>
  </si>
  <si>
    <t>CF0745</t>
  </si>
  <si>
    <t>CF0750</t>
  </si>
  <si>
    <t>CF0752</t>
  </si>
  <si>
    <t>CF0754</t>
  </si>
  <si>
    <t>CF0756</t>
  </si>
  <si>
    <t>CF0770</t>
  </si>
  <si>
    <t>CF0790</t>
  </si>
  <si>
    <t>CF0791</t>
  </si>
  <si>
    <t>CF0792</t>
  </si>
  <si>
    <t>CF0793</t>
  </si>
  <si>
    <t>CF0794</t>
  </si>
  <si>
    <t>CF0798</t>
  </si>
  <si>
    <t>CF0799</t>
  </si>
  <si>
    <t>CG0800</t>
  </si>
  <si>
    <t>CG0802</t>
  </si>
  <si>
    <t>CG0803</t>
  </si>
  <si>
    <t>CG0804</t>
  </si>
  <si>
    <t>CG0806</t>
  </si>
  <si>
    <t>CG0810</t>
  </si>
  <si>
    <t>CG0815</t>
  </si>
  <si>
    <t>CG0820</t>
  </si>
  <si>
    <t>CG0830</t>
  </si>
  <si>
    <t>CG0832</t>
  </si>
  <si>
    <t>CG0840</t>
  </si>
  <si>
    <t>CG0841</t>
  </si>
  <si>
    <t>CG0842</t>
  </si>
  <si>
    <t>CG0844</t>
  </si>
  <si>
    <t>CG0845</t>
  </si>
  <si>
    <t>CG0846</t>
  </si>
  <si>
    <t>CG0847</t>
  </si>
  <si>
    <t>CG0848</t>
  </si>
  <si>
    <t>CG0850</t>
  </si>
  <si>
    <t>CG0855</t>
  </si>
  <si>
    <t>CG0860</t>
  </si>
  <si>
    <t>CG0862</t>
  </si>
  <si>
    <t>CG0863</t>
  </si>
  <si>
    <t>CG0864</t>
  </si>
  <si>
    <t>CG0866</t>
  </si>
  <si>
    <t>CG0867</t>
  </si>
  <si>
    <t>CG0868</t>
  </si>
  <si>
    <t>CG0880</t>
  </si>
  <si>
    <t>CG0882</t>
  </si>
  <si>
    <t>CG0884</t>
  </si>
  <si>
    <t>CG0886</t>
  </si>
  <si>
    <t>CH0900</t>
  </si>
  <si>
    <t>CH0902</t>
  </si>
  <si>
    <t>CH0904</t>
  </si>
  <si>
    <t>CH0905</t>
  </si>
  <si>
    <t>CH0906</t>
  </si>
  <si>
    <t>CH0910</t>
  </si>
  <si>
    <t>CH0911</t>
  </si>
  <si>
    <t>CH0912</t>
  </si>
  <si>
    <t>CH0914</t>
  </si>
  <si>
    <t>CH0916</t>
  </si>
  <si>
    <t>CH0920</t>
  </si>
  <si>
    <t>CH0924</t>
  </si>
  <si>
    <t>CH0926</t>
  </si>
  <si>
    <t>CH0928</t>
  </si>
  <si>
    <t>CH0930</t>
  </si>
  <si>
    <t>CH0932</t>
  </si>
  <si>
    <t>CH0934</t>
  </si>
  <si>
    <t>CH0936</t>
  </si>
  <si>
    <t>CH0938</t>
  </si>
  <si>
    <t>CH0940</t>
  </si>
  <si>
    <t>CH0942</t>
  </si>
  <si>
    <t>CH0943</t>
  </si>
  <si>
    <t>CH0944</t>
  </si>
  <si>
    <t>CH0946</t>
  </si>
  <si>
    <t>CH0948</t>
  </si>
  <si>
    <t>CH0950</t>
  </si>
  <si>
    <t>CH0952</t>
  </si>
  <si>
    <t>CH0954</t>
  </si>
  <si>
    <t>CH0956</t>
  </si>
  <si>
    <t>CH0958</t>
  </si>
  <si>
    <t>CH0960</t>
  </si>
  <si>
    <t>CJ1100</t>
  </si>
  <si>
    <t>CJ1110</t>
  </si>
  <si>
    <t>CJ1112</t>
  </si>
  <si>
    <t>CJ1114</t>
  </si>
  <si>
    <t>CJ1116</t>
  </si>
  <si>
    <t>CJ1120</t>
  </si>
  <si>
    <t>CJ1130</t>
  </si>
  <si>
    <t>CJ1140</t>
  </si>
  <si>
    <t>CJ1150</t>
  </si>
  <si>
    <t>CJ1155</t>
  </si>
  <si>
    <t>CJ1160</t>
  </si>
  <si>
    <t>CJ1170</t>
  </si>
  <si>
    <t>CK1195</t>
  </si>
  <si>
    <t>CK1199</t>
  </si>
  <si>
    <t>CK1200</t>
  </si>
  <si>
    <t>CK1202</t>
  </si>
  <si>
    <t>CK1210</t>
  </si>
  <si>
    <t>CK1212</t>
  </si>
  <si>
    <t>CK1214</t>
  </si>
  <si>
    <t>CK1216</t>
  </si>
  <si>
    <t>14+PM+T</t>
  </si>
  <si>
    <t>CK1220</t>
  </si>
  <si>
    <t>CK1230</t>
  </si>
  <si>
    <t>CK1232</t>
  </si>
  <si>
    <t>CK1234</t>
  </si>
  <si>
    <t>CK1260</t>
  </si>
  <si>
    <t>CK1270</t>
  </si>
  <si>
    <t>CK1272</t>
  </si>
  <si>
    <t>CK1274</t>
  </si>
  <si>
    <t>CK1275</t>
  </si>
  <si>
    <t>CK1280</t>
  </si>
  <si>
    <t>CL1300</t>
  </si>
  <si>
    <t>CL1321</t>
  </si>
  <si>
    <t>CL1340</t>
  </si>
  <si>
    <t>CL1360</t>
  </si>
  <si>
    <t>CL1380</t>
  </si>
  <si>
    <t>CL1382</t>
  </si>
  <si>
    <t>CL1390</t>
  </si>
  <si>
    <t>CL1392</t>
  </si>
  <si>
    <t>CL1400</t>
  </si>
  <si>
    <t>CL1402</t>
  </si>
  <si>
    <t>CL1403</t>
  </si>
  <si>
    <t>CL1404</t>
  </si>
  <si>
    <t>CL1420</t>
  </si>
  <si>
    <t>CL1430</t>
  </si>
  <si>
    <t>CL1432</t>
  </si>
  <si>
    <t>CL1440</t>
  </si>
  <si>
    <t>CL1445</t>
  </si>
  <si>
    <t>CM1460</t>
  </si>
  <si>
    <t>CM1461</t>
  </si>
  <si>
    <t>CM1462</t>
  </si>
  <si>
    <t>CM1464</t>
  </si>
  <si>
    <t>CM1472</t>
  </si>
  <si>
    <t>CM1474</t>
  </si>
  <si>
    <t>CM1480</t>
  </si>
  <si>
    <t>CM1482</t>
  </si>
  <si>
    <t>CM1484</t>
  </si>
  <si>
    <t>CM1486</t>
  </si>
  <si>
    <t>CM1490</t>
  </si>
  <si>
    <t>CM1500</t>
  </si>
  <si>
    <t>CM1502</t>
  </si>
  <si>
    <t>CM1520</t>
  </si>
  <si>
    <t>CM1522</t>
  </si>
  <si>
    <t>CM1530</t>
  </si>
  <si>
    <t>CM1532</t>
  </si>
  <si>
    <t>CM1535</t>
  </si>
  <si>
    <t>CN1600</t>
  </si>
  <si>
    <t>CN1610</t>
  </si>
  <si>
    <t>CN1620</t>
  </si>
  <si>
    <t>CN1622</t>
  </si>
  <si>
    <t>CN1630</t>
  </si>
  <si>
    <t>CN1632</t>
  </si>
  <si>
    <t>CN1634</t>
  </si>
  <si>
    <t>CN1636</t>
  </si>
  <si>
    <t>CN1638</t>
  </si>
  <si>
    <t>CN1650</t>
  </si>
  <si>
    <t>CN1652</t>
  </si>
  <si>
    <t>CN1654</t>
  </si>
  <si>
    <t>CN1656</t>
  </si>
  <si>
    <t>CN1670</t>
  </si>
  <si>
    <t>CN1680</t>
  </si>
  <si>
    <t>CN1682</t>
  </si>
  <si>
    <t>CN1685</t>
  </si>
  <si>
    <t>CQ1700</t>
  </si>
  <si>
    <t>CQ1710</t>
  </si>
  <si>
    <t>CQ1712</t>
  </si>
  <si>
    <t>CQ1714</t>
  </si>
  <si>
    <t>CQ1716</t>
  </si>
  <si>
    <t>CQ1730</t>
  </si>
  <si>
    <t>CQ1732</t>
  </si>
  <si>
    <t>CQ1740</t>
  </si>
  <si>
    <t>CQ1756</t>
  </si>
  <si>
    <t>CQ1760</t>
  </si>
  <si>
    <t>CQ1770</t>
  </si>
  <si>
    <t>CQ1772</t>
  </si>
  <si>
    <t>CQ1780</t>
  </si>
  <si>
    <t>CQ1785</t>
  </si>
  <si>
    <t>CQ1790</t>
  </si>
  <si>
    <t>CR1800</t>
  </si>
  <si>
    <t>CR1810</t>
  </si>
  <si>
    <t>CR1820</t>
  </si>
  <si>
    <t>CR1830</t>
  </si>
  <si>
    <t>CR1832</t>
  </si>
  <si>
    <t>CR1834</t>
  </si>
  <si>
    <t>CR1840</t>
  </si>
  <si>
    <t>CR1842</t>
  </si>
  <si>
    <t>CR1850</t>
  </si>
  <si>
    <t>CR1860</t>
  </si>
  <si>
    <t>CR1865</t>
  </si>
  <si>
    <t>CR1870</t>
  </si>
  <si>
    <t>CR1872</t>
  </si>
  <si>
    <t>CR1878</t>
  </si>
  <si>
    <t>CR1879</t>
  </si>
  <si>
    <t>CR1880</t>
  </si>
  <si>
    <t>CR1881</t>
  </si>
  <si>
    <t>CR1882</t>
  </si>
  <si>
    <t>11+PM+T</t>
  </si>
  <si>
    <t>CR1883</t>
  </si>
  <si>
    <t>CR1884</t>
  </si>
  <si>
    <t>CR1885</t>
  </si>
  <si>
    <t>17+PM+T</t>
  </si>
  <si>
    <t>CR1886</t>
  </si>
  <si>
    <t>19+PM+T</t>
  </si>
  <si>
    <t>CR1887</t>
  </si>
  <si>
    <t>21+PM+T</t>
  </si>
  <si>
    <t>CS1900</t>
  </si>
  <si>
    <t>CS1906</t>
  </si>
  <si>
    <t>CS1908</t>
  </si>
  <si>
    <t>CS1910</t>
  </si>
  <si>
    <t>CS1912</t>
  </si>
  <si>
    <t>CS1914</t>
  </si>
  <si>
    <t>CS1915</t>
  </si>
  <si>
    <t>CS1916</t>
  </si>
  <si>
    <t>CS1918</t>
  </si>
  <si>
    <t>CS1922</t>
  </si>
  <si>
    <t>CS1925</t>
  </si>
  <si>
    <t>CS1926</t>
  </si>
  <si>
    <t>CS1930</t>
  </si>
  <si>
    <t>CS1935</t>
  </si>
  <si>
    <t>CS1936</t>
  </si>
  <si>
    <t>CS1939</t>
  </si>
  <si>
    <t>CS1941</t>
  </si>
  <si>
    <t>CS1942</t>
  </si>
  <si>
    <t>CS1943</t>
  </si>
  <si>
    <t>CS1945</t>
  </si>
  <si>
    <t>CS1949</t>
  </si>
  <si>
    <t>CS1952</t>
  </si>
  <si>
    <t>CS1955</t>
  </si>
  <si>
    <t>CS1959</t>
  </si>
  <si>
    <t>CS1962</t>
  </si>
  <si>
    <t>CS1965</t>
  </si>
  <si>
    <t>CS1969</t>
  </si>
  <si>
    <t>CS1970</t>
  </si>
  <si>
    <t>CS1973</t>
  </si>
  <si>
    <t>CS1976</t>
  </si>
  <si>
    <t>CS1980</t>
  </si>
  <si>
    <t>CT1990</t>
  </si>
  <si>
    <t>CT1992</t>
  </si>
  <si>
    <t>CT1997</t>
  </si>
  <si>
    <t>CV2002</t>
  </si>
  <si>
    <t>CV2007</t>
  </si>
  <si>
    <t>CV2008</t>
  </si>
  <si>
    <t>CV2012</t>
  </si>
  <si>
    <t>CV2014</t>
  </si>
  <si>
    <t>CV2015</t>
  </si>
  <si>
    <t>CV2020</t>
  </si>
  <si>
    <t>CV2025</t>
  </si>
  <si>
    <t>CV2031</t>
  </si>
  <si>
    <t>CV2036</t>
  </si>
  <si>
    <t>CV2051</t>
  </si>
  <si>
    <t>CV2055</t>
  </si>
  <si>
    <t>CV2060</t>
  </si>
  <si>
    <t>CV2065</t>
  </si>
  <si>
    <t>CV2075</t>
  </si>
  <si>
    <t>CX2900</t>
  </si>
  <si>
    <t>CX2905</t>
  </si>
  <si>
    <t>CW5200</t>
  </si>
  <si>
    <t>CW5205</t>
  </si>
  <si>
    <t>Enter the contract percentage in cell F3 and the item fees will be automatically calculated for you</t>
  </si>
  <si>
    <t>Contract %</t>
  </si>
  <si>
    <t>Public Patients Reading &amp; Private Patients facility %</t>
  </si>
  <si>
    <t>GST</t>
  </si>
  <si>
    <t>Enter the contract percentage in cell F2 and the item fees will be automatically calculated for you</t>
  </si>
  <si>
    <t>00120</t>
  </si>
  <si>
    <t>00117</t>
  </si>
  <si>
    <t>00111</t>
  </si>
  <si>
    <t>one fifth of the established fee for the operation or combination of operations</t>
  </si>
  <si>
    <t>A07.10</t>
  </si>
  <si>
    <t>A07.11</t>
  </si>
  <si>
    <t>A07.12</t>
  </si>
  <si>
    <t>A07.2</t>
  </si>
  <si>
    <t>A07.3</t>
  </si>
  <si>
    <t>A07.4</t>
  </si>
  <si>
    <t>A07.5</t>
  </si>
  <si>
    <t>00229</t>
  </si>
  <si>
    <t>A07.6</t>
  </si>
  <si>
    <t>00230</t>
  </si>
  <si>
    <t>00231</t>
  </si>
  <si>
    <t>A07.7</t>
  </si>
  <si>
    <t>A07.8</t>
  </si>
  <si>
    <t>00272</t>
  </si>
  <si>
    <t>A07.9</t>
  </si>
  <si>
    <t>00276</t>
  </si>
  <si>
    <t>00277</t>
  </si>
  <si>
    <t>00279</t>
  </si>
  <si>
    <t>00281</t>
  </si>
  <si>
    <t>00282</t>
  </si>
  <si>
    <t>00285</t>
  </si>
  <si>
    <t>00287</t>
  </si>
  <si>
    <t>10801</t>
  </si>
  <si>
    <t>10802</t>
  </si>
  <si>
    <t>10803</t>
  </si>
  <si>
    <t>10804</t>
  </si>
  <si>
    <t>10805</t>
  </si>
  <si>
    <t>10806</t>
  </si>
  <si>
    <t>10807</t>
  </si>
  <si>
    <t>10808</t>
  </si>
  <si>
    <t>10809</t>
  </si>
  <si>
    <t>10816</t>
  </si>
  <si>
    <t>A30.3</t>
  </si>
  <si>
    <t>11505</t>
  </si>
  <si>
    <t>11507</t>
  </si>
  <si>
    <t>11508</t>
  </si>
  <si>
    <t>11728</t>
  </si>
  <si>
    <t>12001</t>
  </si>
  <si>
    <t>12002</t>
  </si>
  <si>
    <t>12004</t>
  </si>
  <si>
    <t>12005</t>
  </si>
  <si>
    <t>12204</t>
  </si>
  <si>
    <t>12205</t>
  </si>
  <si>
    <t>12208</t>
  </si>
  <si>
    <t>12254</t>
  </si>
  <si>
    <t>12258</t>
  </si>
  <si>
    <t>12261</t>
  </si>
  <si>
    <t>12265</t>
  </si>
  <si>
    <t>12268</t>
  </si>
  <si>
    <t>12272</t>
  </si>
  <si>
    <t>13105</t>
  </si>
  <si>
    <t>13260</t>
  </si>
  <si>
    <t>30191</t>
  </si>
  <si>
    <t>31003</t>
  </si>
  <si>
    <t>31004</t>
  </si>
  <si>
    <t>31005</t>
  </si>
  <si>
    <t>35581</t>
  </si>
  <si>
    <t>35582</t>
  </si>
  <si>
    <t>35585</t>
  </si>
  <si>
    <t>36671</t>
  </si>
  <si>
    <t>36672</t>
  </si>
  <si>
    <t>36673</t>
  </si>
  <si>
    <t>38288</t>
  </si>
  <si>
    <t>42505</t>
  </si>
  <si>
    <t>42588</t>
  </si>
  <si>
    <t>42652</t>
  </si>
  <si>
    <t>45060</t>
  </si>
  <si>
    <t>45061</t>
  </si>
  <si>
    <t>45062</t>
  </si>
  <si>
    <t>45523</t>
  </si>
  <si>
    <t>Group 2018</t>
  </si>
  <si>
    <t>Mental health and well-being video conferencing consultation</t>
  </si>
  <si>
    <t>T08.17</t>
  </si>
  <si>
    <t>Spinal Surgery</t>
  </si>
  <si>
    <t>A07.1</t>
  </si>
  <si>
    <t>Non-Specialist Practitioner attendances to which no other item applies</t>
  </si>
  <si>
    <t>Non-Specialist Practitioner prolonged attendances to which no other item applies</t>
  </si>
  <si>
    <t>Non-Specialist Practitioner group therapy</t>
  </si>
  <si>
    <t>Non-Specialist Practitioner health assessments</t>
  </si>
  <si>
    <t>Non-Specialist Practitioner management plans, team care arrangements and multidisciplinary care plans and case conferences</t>
  </si>
  <si>
    <t>Non-Specialist Practitioner domiciliary and residential medication management review</t>
  </si>
  <si>
    <t>Non-Specialist Practitioner attendances associated with Practice Incentive Program payments</t>
  </si>
  <si>
    <t>Non-Specialist Practitioner mental health care</t>
  </si>
  <si>
    <t>Non-Specialist Practitioner after-hours attendances to which no other item applies</t>
  </si>
  <si>
    <t>Non-Specialist Practitioner pregnancy support counselling</t>
  </si>
  <si>
    <t>Non-Specialist Practitioner video conferencing consultation</t>
  </si>
  <si>
    <t>Acupuncture and Non-Specialist Practitioner Items</t>
  </si>
  <si>
    <t>Ophthalmology</t>
  </si>
  <si>
    <t>Chemotherapeutic Procedures</t>
  </si>
  <si>
    <t>Obstetric &amp; Gynaecology</t>
  </si>
  <si>
    <t>Autism, Pervasive Developmental Disorder &amp; Disability services</t>
  </si>
  <si>
    <t>Periodontal</t>
  </si>
  <si>
    <t>11000</t>
  </si>
  <si>
    <t>11003</t>
  </si>
  <si>
    <t>11004</t>
  </si>
  <si>
    <t>11005</t>
  </si>
  <si>
    <t>11006</t>
  </si>
  <si>
    <t>11009</t>
  </si>
  <si>
    <t>11012</t>
  </si>
  <si>
    <t>11015</t>
  </si>
  <si>
    <t>11018</t>
  </si>
  <si>
    <t>11021</t>
  </si>
  <si>
    <t>11024</t>
  </si>
  <si>
    <t>11027</t>
  </si>
  <si>
    <t>11200</t>
  </si>
  <si>
    <t>11204</t>
  </si>
  <si>
    <t>11205</t>
  </si>
  <si>
    <t>11210</t>
  </si>
  <si>
    <t>11211</t>
  </si>
  <si>
    <t>11215</t>
  </si>
  <si>
    <t>11218</t>
  </si>
  <si>
    <t>11219</t>
  </si>
  <si>
    <t>11220</t>
  </si>
  <si>
    <t>11221</t>
  </si>
  <si>
    <t>11224</t>
  </si>
  <si>
    <t>11235</t>
  </si>
  <si>
    <t>11237</t>
  </si>
  <si>
    <t>11240</t>
  </si>
  <si>
    <t>11241</t>
  </si>
  <si>
    <t>11242</t>
  </si>
  <si>
    <t>11243</t>
  </si>
  <si>
    <t>11244</t>
  </si>
  <si>
    <t>11300</t>
  </si>
  <si>
    <t>11303</t>
  </si>
  <si>
    <t>11304</t>
  </si>
  <si>
    <t>11306</t>
  </si>
  <si>
    <t>11309</t>
  </si>
  <si>
    <t>11312</t>
  </si>
  <si>
    <t>11315</t>
  </si>
  <si>
    <t>11318</t>
  </si>
  <si>
    <t>11324</t>
  </si>
  <si>
    <t>11327</t>
  </si>
  <si>
    <t>11330</t>
  </si>
  <si>
    <t>11332</t>
  </si>
  <si>
    <t>11333</t>
  </si>
  <si>
    <t>11336</t>
  </si>
  <si>
    <t>11339</t>
  </si>
  <si>
    <t>11503</t>
  </si>
  <si>
    <t>11506</t>
  </si>
  <si>
    <t>11512</t>
  </si>
  <si>
    <t>11600</t>
  </si>
  <si>
    <t>11602</t>
  </si>
  <si>
    <t>11604</t>
  </si>
  <si>
    <t>11605</t>
  </si>
  <si>
    <t>11610</t>
  </si>
  <si>
    <t>11611</t>
  </si>
  <si>
    <t>11612</t>
  </si>
  <si>
    <t>11614</t>
  </si>
  <si>
    <t>11615</t>
  </si>
  <si>
    <t>11627</t>
  </si>
  <si>
    <t>11700</t>
  </si>
  <si>
    <t>11701</t>
  </si>
  <si>
    <t>11702</t>
  </si>
  <si>
    <t>11708</t>
  </si>
  <si>
    <t>11709</t>
  </si>
  <si>
    <t>11710</t>
  </si>
  <si>
    <t>11711</t>
  </si>
  <si>
    <t>11712</t>
  </si>
  <si>
    <t>11713</t>
  </si>
  <si>
    <t>11715</t>
  </si>
  <si>
    <t>11718</t>
  </si>
  <si>
    <t>11719</t>
  </si>
  <si>
    <t>11720</t>
  </si>
  <si>
    <t>11721</t>
  </si>
  <si>
    <t>11722</t>
  </si>
  <si>
    <t>11724</t>
  </si>
  <si>
    <t>11725</t>
  </si>
  <si>
    <t>11726</t>
  </si>
  <si>
    <t>11727</t>
  </si>
  <si>
    <t>11800</t>
  </si>
  <si>
    <t>11801</t>
  </si>
  <si>
    <t>11810</t>
  </si>
  <si>
    <t>11820</t>
  </si>
  <si>
    <t>11823</t>
  </si>
  <si>
    <t>11830</t>
  </si>
  <si>
    <t>11833</t>
  </si>
  <si>
    <t>11900</t>
  </si>
  <si>
    <t>11903</t>
  </si>
  <si>
    <t>11906</t>
  </si>
  <si>
    <t>11909</t>
  </si>
  <si>
    <t>11912</t>
  </si>
  <si>
    <t>11915</t>
  </si>
  <si>
    <t>11917</t>
  </si>
  <si>
    <t>11919</t>
  </si>
  <si>
    <t>11921</t>
  </si>
  <si>
    <t>12000</t>
  </si>
  <si>
    <t>12003</t>
  </si>
  <si>
    <t>12012</t>
  </si>
  <si>
    <t>12017</t>
  </si>
  <si>
    <t>12021</t>
  </si>
  <si>
    <t>12022</t>
  </si>
  <si>
    <t>12024</t>
  </si>
  <si>
    <t>12200</t>
  </si>
  <si>
    <t>12201</t>
  </si>
  <si>
    <t>12203</t>
  </si>
  <si>
    <t>12207</t>
  </si>
  <si>
    <t>12210</t>
  </si>
  <si>
    <t>12213</t>
  </si>
  <si>
    <t>12215</t>
  </si>
  <si>
    <t>12217</t>
  </si>
  <si>
    <t>12250</t>
  </si>
  <si>
    <t>12306</t>
  </si>
  <si>
    <t>12312</t>
  </si>
  <si>
    <t>12315</t>
  </si>
  <si>
    <t>12320</t>
  </si>
  <si>
    <t>12321</t>
  </si>
  <si>
    <t>12322</t>
  </si>
  <si>
    <t>12325</t>
  </si>
  <si>
    <t>12326</t>
  </si>
  <si>
    <t>12500</t>
  </si>
  <si>
    <t>12503</t>
  </si>
  <si>
    <t>12506</t>
  </si>
  <si>
    <t>12509</t>
  </si>
  <si>
    <t>12512</t>
  </si>
  <si>
    <t>12515</t>
  </si>
  <si>
    <t>12518</t>
  </si>
  <si>
    <t>12521</t>
  </si>
  <si>
    <t>12524</t>
  </si>
  <si>
    <t>12527</t>
  </si>
  <si>
    <t>12530</t>
  </si>
  <si>
    <t>12533</t>
  </si>
  <si>
    <t>18228</t>
  </si>
  <si>
    <t>18230</t>
  </si>
  <si>
    <t>18232</t>
  </si>
  <si>
    <t>18233</t>
  </si>
  <si>
    <t>18234</t>
  </si>
  <si>
    <t>18236</t>
  </si>
  <si>
    <t>18238</t>
  </si>
  <si>
    <t>18240</t>
  </si>
  <si>
    <t>18242</t>
  </si>
  <si>
    <t>18297</t>
  </si>
  <si>
    <t>32222</t>
  </si>
  <si>
    <t>32223</t>
  </si>
  <si>
    <t>32224</t>
  </si>
  <si>
    <t>32225</t>
  </si>
  <si>
    <t>32226</t>
  </si>
  <si>
    <t>32227</t>
  </si>
  <si>
    <t>32228</t>
  </si>
  <si>
    <t>32229</t>
  </si>
  <si>
    <t>36504</t>
  </si>
  <si>
    <t>36505</t>
  </si>
  <si>
    <t>36507</t>
  </si>
  <si>
    <t>36508</t>
  </si>
  <si>
    <t>41501</t>
  </si>
  <si>
    <t>45627</t>
  </si>
  <si>
    <t>I3.18</t>
  </si>
  <si>
    <t>A31</t>
  </si>
  <si>
    <t>A32</t>
  </si>
  <si>
    <t>A33</t>
  </si>
  <si>
    <t>A34</t>
  </si>
  <si>
    <t>A35</t>
  </si>
  <si>
    <t>A36</t>
  </si>
  <si>
    <t>The fee for item 18216 plus $19.30 for each additional 15 minutes or part thereof beyond the first hour of attendance by the medical practitioner.</t>
  </si>
  <si>
    <t>The fee for item 18226 plus $29.05 for each additional 15 minutes or part there of beyond the first hour of attendance by the medical practitioner.</t>
  </si>
  <si>
    <t>I6</t>
  </si>
  <si>
    <t>A30.5</t>
  </si>
  <si>
    <t>General Practitioner Video Conferencing Consultation Attendance for Patients in Rural and Remote Areas</t>
  </si>
  <si>
    <t>A30.6</t>
  </si>
  <si>
    <t>Other Non-Referred Video Conferencing Consultation Attendance for Patients in Rural and Remote Areas</t>
  </si>
  <si>
    <t>A30.7</t>
  </si>
  <si>
    <t>Addiction Medicine</t>
  </si>
  <si>
    <t>A31.1</t>
  </si>
  <si>
    <t>A31.2</t>
  </si>
  <si>
    <t>A31.3</t>
  </si>
  <si>
    <t>Addiction Medicine Attendances</t>
  </si>
  <si>
    <t>Addiction Medicine Case Conferences</t>
  </si>
  <si>
    <t>Sexual Health Medicine</t>
  </si>
  <si>
    <t>A32.1</t>
  </si>
  <si>
    <t>A32.2</t>
  </si>
  <si>
    <t>A32.3</t>
  </si>
  <si>
    <t>Sexual Health Medicine Attendances</t>
  </si>
  <si>
    <t>Home Visits</t>
  </si>
  <si>
    <t>Sexual Health Medicine Case Conferences</t>
  </si>
  <si>
    <t>Transcatheter Aortic Valve Implantation Case Conference</t>
  </si>
  <si>
    <t>A33.0</t>
  </si>
  <si>
    <t>Health Care Homes</t>
  </si>
  <si>
    <t>A34.0</t>
  </si>
  <si>
    <t>Services For Patients in Residential Aged Care Facilities</t>
  </si>
  <si>
    <t>A35.1</t>
  </si>
  <si>
    <t>A35.2</t>
  </si>
  <si>
    <t>A35.3</t>
  </si>
  <si>
    <t>A35.4</t>
  </si>
  <si>
    <t>Flag Fall Amount For Residential Aged Care Facilities</t>
  </si>
  <si>
    <t>General Practitioner Non-Referred Attendance At A Residential Aged Care Facility</t>
  </si>
  <si>
    <t>Other Medical Practitioner Non-Referred Attendance At A Residential Aged Care Facility</t>
  </si>
  <si>
    <t>Non-Specialist Practitioner Non-Referred Attendance At A Residential Aged Care Facility</t>
  </si>
  <si>
    <t>Eating Disorder Services</t>
  </si>
  <si>
    <t>A36.1</t>
  </si>
  <si>
    <t>A36.2</t>
  </si>
  <si>
    <t>A36.3</t>
  </si>
  <si>
    <t>A36.4</t>
  </si>
  <si>
    <t>Consultant psychiatrist and paediatrician eating disorders treatment plans</t>
  </si>
  <si>
    <t>GP and medical practitioner eating disorders treatment plan</t>
  </si>
  <si>
    <t>Review of eating disorder treatment plans</t>
  </si>
  <si>
    <t>GP and medical practitioner eating disorders psychological treatment services</t>
  </si>
  <si>
    <t>Consultant Physician Attendances</t>
  </si>
  <si>
    <t>A10.1</t>
  </si>
  <si>
    <t>A10.2</t>
  </si>
  <si>
    <t>Telehealth Attendance</t>
  </si>
  <si>
    <t>Urgent Attendance After Hours</t>
  </si>
  <si>
    <t>A11.1</t>
  </si>
  <si>
    <t>Urgent Attendance - After Hours</t>
  </si>
  <si>
    <t>Urgent Attendance Unsociable After Hours</t>
  </si>
  <si>
    <t>A11.2</t>
  </si>
  <si>
    <t>GP Management Plans, Team Care Arrangements, Multidisciplinary Care Plans</t>
  </si>
  <si>
    <t>GP Management Plans, Team Care Arrangements And Multidisciplinary Care Plans</t>
  </si>
  <si>
    <t>Domiciliary And Residential Management Reviews</t>
  </si>
  <si>
    <t>A18.1</t>
  </si>
  <si>
    <t>Taking Of A Cervical Smear From An Unscreened Or Significantly Underscreened Person</t>
  </si>
  <si>
    <t>A18.2</t>
  </si>
  <si>
    <t>Completion Of The Asthma Cycle Of Care</t>
  </si>
  <si>
    <t>A18.3</t>
  </si>
  <si>
    <t>Completion Of A Cycle Of Care For Patients With Established Diabetes Mellitus</t>
  </si>
  <si>
    <t>A19.1</t>
  </si>
  <si>
    <t>A19.2</t>
  </si>
  <si>
    <t>A19.3</t>
  </si>
  <si>
    <t>A21.1</t>
  </si>
  <si>
    <t>Prolonged Professional Attendances To Which No Other Group Applies</t>
  </si>
  <si>
    <t>A21.2</t>
  </si>
  <si>
    <t>A24.0</t>
  </si>
  <si>
    <t>Procedures associated with intensive care  and Cardiopulmonary Support</t>
  </si>
  <si>
    <t>Superficial</t>
  </si>
  <si>
    <t>T02.1</t>
  </si>
  <si>
    <t>Orthovoltage</t>
  </si>
  <si>
    <t>T02.2</t>
  </si>
  <si>
    <t>Megavoltage</t>
  </si>
  <si>
    <t>T02.3</t>
  </si>
  <si>
    <t>Brachytherapy</t>
  </si>
  <si>
    <t>T02.4</t>
  </si>
  <si>
    <t>T02.5</t>
  </si>
  <si>
    <t>Computerised Planning</t>
  </si>
  <si>
    <t>Stereotactic Radiosurgery</t>
  </si>
  <si>
    <t>T02.6</t>
  </si>
  <si>
    <t>Radiation Oncology Treatment Verification</t>
  </si>
  <si>
    <t>T02.7</t>
  </si>
  <si>
    <t>T02.8</t>
  </si>
  <si>
    <t>Brachytherapy Planning And Verification</t>
  </si>
  <si>
    <t>T02.10</t>
  </si>
  <si>
    <t>Management of Labour &amp; Delivery</t>
  </si>
  <si>
    <t>Anaesthesia administered to Pelvis, except Hip</t>
  </si>
  <si>
    <t>Oral and Maxillofacial Services</t>
  </si>
  <si>
    <t>I2.13</t>
  </si>
  <si>
    <t>Cone beam computed tomography</t>
  </si>
  <si>
    <t>I4.1</t>
  </si>
  <si>
    <t>I4.2</t>
  </si>
  <si>
    <t>Nuclear medicine - non -PET</t>
  </si>
  <si>
    <t>PET</t>
  </si>
  <si>
    <t>WAGMSS Fee @ 1/12/2019</t>
  </si>
  <si>
    <t>$3.36 per kilometre</t>
  </si>
  <si>
    <t>RVG Unit Price at 1/12/2019</t>
  </si>
  <si>
    <t>CV2041</t>
  </si>
  <si>
    <t>CV2042</t>
  </si>
  <si>
    <t>06018</t>
  </si>
  <si>
    <t>06019</t>
  </si>
  <si>
    <t>06023</t>
  </si>
  <si>
    <t>06024</t>
  </si>
  <si>
    <t>06028</t>
  </si>
  <si>
    <t>06029</t>
  </si>
  <si>
    <t>06031</t>
  </si>
  <si>
    <t>06032</t>
  </si>
  <si>
    <t>06034</t>
  </si>
  <si>
    <t>06035</t>
  </si>
  <si>
    <t>06037</t>
  </si>
  <si>
    <t>06038</t>
  </si>
  <si>
    <t>06042</t>
  </si>
  <si>
    <t>06051</t>
  </si>
  <si>
    <t>06052</t>
  </si>
  <si>
    <t>06057</t>
  </si>
  <si>
    <t>06058</t>
  </si>
  <si>
    <t>06064</t>
  </si>
  <si>
    <t>06065</t>
  </si>
  <si>
    <t>06067</t>
  </si>
  <si>
    <t>06068</t>
  </si>
  <si>
    <t>06071</t>
  </si>
  <si>
    <t>06072</t>
  </si>
  <si>
    <t>06074</t>
  </si>
  <si>
    <t>06075</t>
  </si>
  <si>
    <t>90250</t>
  </si>
  <si>
    <t>90251</t>
  </si>
  <si>
    <t>90252</t>
  </si>
  <si>
    <t>90253</t>
  </si>
  <si>
    <t>90254</t>
  </si>
  <si>
    <t>90255</t>
  </si>
  <si>
    <t>90256</t>
  </si>
  <si>
    <t>90257</t>
  </si>
  <si>
    <t>90264</t>
  </si>
  <si>
    <t>90265</t>
  </si>
  <si>
    <t>90272</t>
  </si>
  <si>
    <t>90274</t>
  </si>
  <si>
    <t>90276</t>
  </si>
  <si>
    <t>90278</t>
  </si>
  <si>
    <t>Non Specialist Practitioner Video Conferencing Consultation for Patients in Rural and Remote Areas</t>
  </si>
  <si>
    <t>Management Of Bulk-Billed Services</t>
  </si>
  <si>
    <t>I6.0</t>
  </si>
  <si>
    <t>A30.4</t>
  </si>
  <si>
    <t>Non-referred Telehealth Consultations To Which No Other Item Applies</t>
  </si>
  <si>
    <t>00181</t>
  </si>
  <si>
    <t>00187</t>
  </si>
  <si>
    <t>00191</t>
  </si>
  <si>
    <t>00206</t>
  </si>
  <si>
    <t>00214</t>
  </si>
  <si>
    <t>00215</t>
  </si>
  <si>
    <t>00218</t>
  </si>
  <si>
    <t>00219</t>
  </si>
  <si>
    <t>00220</t>
  </si>
  <si>
    <t>00221</t>
  </si>
  <si>
    <t>00222</t>
  </si>
  <si>
    <t>00223</t>
  </si>
  <si>
    <t>00110</t>
  </si>
  <si>
    <t>00116</t>
  </si>
  <si>
    <t>00119</t>
  </si>
  <si>
    <t>$108.69, plus $21.10 divided by the number of patients seen, up to a maximum of six patients. For seven or more patients - $108.69, plus $1.65 per patient.</t>
  </si>
  <si>
    <t>$155.54, plus $21.10 divided by the number of patients seen, up to a maximum of six patients. For seven or more patients - $155.54 plus $1.65 per patient.</t>
  </si>
  <si>
    <t>$28.18, plus $26.25 divided by the number of patients seen, up to a maximum of six patients. For seven or more patients - $28.18 plus $2.05 per patient.</t>
  </si>
  <si>
    <t>$61.68, plus $26.25 divided by the number of patients seen, up to a maximum of six patients. For seven or more patients - $61.68 plus $2.05 per patient.</t>
  </si>
  <si>
    <t>$175.59 plus $26.25 divided by the number of patients seen, up to a maximum of six patients. For seven or more patients - $175.59 plus $2.05 per patient.</t>
  </si>
  <si>
    <t>$133.73, plus $26.35 divided by the number of patients seen, up to a maximum of six patients. For seven or more patients - $133.73 plus $2.05 per patient.</t>
  </si>
  <si>
    <t>$191.35, plus $26.35 divided by the number of patients seen, up to a maximum of six patients.  For seven or more patients - $191.35 plus $2.05 per patient.</t>
  </si>
  <si>
    <t>$119.23, plus $26.25 divided by the number of patients seen, up to a maximum of six patients. For seven or more patients - $119.23 plus $2.05 per patient.</t>
  </si>
  <si>
    <t>$20.18 plus $21.40 divided by the number of patients seen, up to a maximum of six patients. For seven or more patients - $20.18 plus $1.70 per patient.</t>
  </si>
  <si>
    <t>$44.04, plus $21.40 divided by the number of patients seen, up to a maximum of six patients. For seven or more patients - $44.04 plus $1.70 per patient.</t>
  </si>
  <si>
    <t>$85.26, plus $21.40 divided by the number of patients seen, up to a maximum of six patients. For seven or more patients - $85.26 plus $1.70 per patient.</t>
  </si>
  <si>
    <t>$131.26, plus $26.35 divided by the number of patients seen, up to a maximum of six patients. For seven or more patients - $131.26 plus $2.05 per patient.</t>
  </si>
  <si>
    <t>$187.81, plus $26.35 divided by the number of patients seen, up to a maximum of six patients. For seven or more patients - $187.81 plus $2.05 per patient.</t>
  </si>
  <si>
    <t>$105.01, plus $21.10 divided by the number of patients seen, up to a maximum of six patients. For seven or more patients - $105.01 plus $1.65 per patient.</t>
  </si>
  <si>
    <t>$150.27, plus $21.10 divided by the number of patients seen, up to a maximum of six patients. For seven or more patients - $150.27 plus $1.65 per patient.</t>
  </si>
  <si>
    <t>$125.55, plus $21.40 divided by the number of patients seen, up to a maximum of six patients. For seven or more patients - $125.55 plus $1.70 per patient.</t>
  </si>
  <si>
    <t>WA0045HT</t>
  </si>
  <si>
    <t>WA0046HT</t>
  </si>
  <si>
    <t>WA0050HT</t>
  </si>
  <si>
    <t>WA0051HT</t>
  </si>
  <si>
    <t>WA0055HT</t>
  </si>
  <si>
    <t>WA0056HT</t>
  </si>
  <si>
    <t>WA0045PT</t>
  </si>
  <si>
    <t>WA0046PT</t>
  </si>
  <si>
    <t>WA0050PT</t>
  </si>
  <si>
    <t>WA0051PT</t>
  </si>
  <si>
    <t>WA0055PT</t>
  </si>
  <si>
    <t>WA0056PT</t>
  </si>
  <si>
    <t>WA0045MT</t>
  </si>
  <si>
    <t>WA0046MT</t>
  </si>
  <si>
    <t>WA0050MT</t>
  </si>
  <si>
    <t>WA0051MT</t>
  </si>
  <si>
    <t>WA0055MT</t>
  </si>
  <si>
    <t>WA0056MT</t>
  </si>
  <si>
    <t>WA0150T</t>
  </si>
  <si>
    <t>WA0151T</t>
  </si>
  <si>
    <t>WA0150HT</t>
  </si>
  <si>
    <t>WA0151HT</t>
  </si>
  <si>
    <t>WA0150PT</t>
  </si>
  <si>
    <t>WA0151PT</t>
  </si>
  <si>
    <t>WA0150MT</t>
  </si>
  <si>
    <t>WA0151MT</t>
  </si>
  <si>
    <t>WA0170HT</t>
  </si>
  <si>
    <t>WA0171HT</t>
  </si>
  <si>
    <t>WA0170PT</t>
  </si>
  <si>
    <t>WA0171PT</t>
  </si>
  <si>
    <t>WA0170MT</t>
  </si>
  <si>
    <t>WA0171MT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</si>
</sst>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quot;$&quot;#,##0.00"/>
    <numFmt numFmtId="8" formatCode="&quot;$&quot;#,##0.00;[Red]\-&quot;$&quot;#,##0.00"/>
    <numFmt numFmtId="44" formatCode="_-&quot;$&quot;* #,##0.00_-;\-&quot;$&quot;* #,##0.00_-;_-&quot;$&quot;* &quot;-&quot;??_-;_-@_-"/>
    <numFmt numFmtId="164" formatCode="[$$-C09]#,##0.00;\-[$$-C09]#,##0.00"/>
    <numFmt numFmtId="165" formatCode="&quot;$&quot;#,##0.00"/>
    <numFmt numFmtId="166" formatCode="[$$-C09]#,##0.00"/>
    <numFmt numFmtId="167" formatCode="#,##0.0000_ ;\-#,##0.0000\ "/>
  </numFmts>
  <fonts count="4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indexed="8"/>
      <name val="Arial"/>
      <family val="2"/>
    </font>
    <font>
      <b/>
      <sz val="10"/>
      <color indexed="8"/>
      <name val="Calibri"/>
      <family val="2"/>
      <scheme val="minor"/>
    </font>
    <font>
      <sz val="10"/>
      <name val="Arial"/>
      <family val="2"/>
    </font>
    <font>
      <b/>
      <sz val="10"/>
      <name val="Arial"/>
      <family val="2"/>
    </font>
    <font>
      <sz val="10"/>
      <color indexed="8"/>
      <name val="Calibri"/>
      <family val="2"/>
      <scheme val="minor"/>
    </font>
    <font>
      <sz val="10"/>
      <color indexed="8"/>
      <name val="Calibri"/>
      <family val="2"/>
    </font>
    <font>
      <sz val="10"/>
      <name val="Arial"/>
      <family val="2"/>
    </font>
    <font>
      <sz val="10"/>
      <name val="Calibri"/>
      <family val="2"/>
      <scheme val="minor"/>
    </font>
    <font>
      <b/>
      <sz val="10"/>
      <name val="Calibri"/>
      <family val="2"/>
      <scheme val="minor"/>
    </font>
    <font>
      <i/>
      <sz val="10"/>
      <name val="Calibri"/>
      <family val="2"/>
      <scheme val="minor"/>
    </font>
    <font>
      <b/>
      <i/>
      <sz val="10"/>
      <name val="Calibri"/>
      <family val="2"/>
      <scheme val="minor"/>
    </font>
    <font>
      <b/>
      <sz val="8"/>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Arial"/>
      <family val="2"/>
    </font>
    <font>
      <sz val="10"/>
      <color theme="1"/>
      <name val="Calibri"/>
      <family val="2"/>
      <scheme val="minor"/>
    </font>
  </fonts>
  <fills count="36">
    <fill>
      <patternFill patternType="none"/>
    </fill>
    <fill>
      <patternFill patternType="gray125"/>
    </fill>
    <fill>
      <patternFill patternType="solid">
        <fgColor rgb="FFFFFFCC"/>
      </patternFill>
    </fill>
    <fill>
      <patternFill patternType="solid">
        <fgColor indexed="22"/>
        <bgColor indexed="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bgColor indexed="64"/>
      </patternFill>
    </fill>
  </fills>
  <borders count="28">
    <border>
      <left/>
      <right/>
      <top/>
      <bottom/>
      <diagonal/>
    </border>
    <border>
      <left style="thin">
        <color rgb="FFB2B2B2"/>
      </left>
      <right style="thin">
        <color rgb="FFB2B2B2"/>
      </right>
      <top style="thin">
        <color rgb="FFB2B2B2"/>
      </top>
      <bottom style="thin">
        <color rgb="FFB2B2B2"/>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style="thin">
        <color indexed="22"/>
      </left>
      <right style="thin">
        <color indexed="22"/>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thick">
        <color indexed="64"/>
      </right>
      <top/>
      <bottom style="thick">
        <color indexed="64"/>
      </bottom>
      <diagonal/>
    </border>
    <border>
      <left/>
      <right/>
      <top/>
      <bottom style="thick">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ck">
        <color indexed="64"/>
      </left>
      <right style="thick">
        <color indexed="64"/>
      </right>
      <top style="thick">
        <color indexed="64"/>
      </top>
      <bottom/>
      <diagonal/>
    </border>
    <border>
      <left style="thin">
        <color indexed="22"/>
      </left>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s>
  <cellStyleXfs count="253">
    <xf numFmtId="0" fontId="0" fillId="0" borderId="0"/>
    <xf numFmtId="0" fontId="14" fillId="0" borderId="0"/>
    <xf numFmtId="0" fontId="14" fillId="0" borderId="0"/>
    <xf numFmtId="44" fontId="16" fillId="0" borderId="0" applyFont="0" applyFill="0" applyBorder="0" applyAlignment="0" applyProtection="0"/>
    <xf numFmtId="0" fontId="13" fillId="0" borderId="0"/>
    <xf numFmtId="0" fontId="13" fillId="2" borderId="1" applyNumberFormat="0" applyFont="0" applyAlignment="0" applyProtection="0"/>
    <xf numFmtId="44" fontId="16" fillId="0" borderId="0" applyFont="0" applyFill="0" applyBorder="0" applyAlignment="0" applyProtection="0"/>
    <xf numFmtId="0" fontId="26" fillId="0" borderId="0" applyNumberFormat="0" applyFill="0" applyBorder="0" applyAlignment="0" applyProtection="0"/>
    <xf numFmtId="0" fontId="27" fillId="0" borderId="14" applyNumberFormat="0" applyFill="0" applyAlignment="0" applyProtection="0"/>
    <xf numFmtId="0" fontId="28" fillId="0" borderId="15" applyNumberFormat="0" applyFill="0" applyAlignment="0" applyProtection="0"/>
    <xf numFmtId="0" fontId="29" fillId="0" borderId="16" applyNumberFormat="0" applyFill="0" applyAlignment="0" applyProtection="0"/>
    <xf numFmtId="0" fontId="29" fillId="0" borderId="0" applyNumberFormat="0" applyFill="0" applyBorder="0" applyAlignment="0" applyProtection="0"/>
    <xf numFmtId="0" fontId="30" fillId="4" borderId="0" applyNumberFormat="0" applyBorder="0" applyAlignment="0" applyProtection="0"/>
    <xf numFmtId="0" fontId="31" fillId="5" borderId="0" applyNumberFormat="0" applyBorder="0" applyAlignment="0" applyProtection="0"/>
    <xf numFmtId="0" fontId="32" fillId="6" borderId="0" applyNumberFormat="0" applyBorder="0" applyAlignment="0" applyProtection="0"/>
    <xf numFmtId="0" fontId="33" fillId="7" borderId="17" applyNumberFormat="0" applyAlignment="0" applyProtection="0"/>
    <xf numFmtId="0" fontId="34" fillId="8" borderId="18" applyNumberFormat="0" applyAlignment="0" applyProtection="0"/>
    <xf numFmtId="0" fontId="35" fillId="8" borderId="17" applyNumberFormat="0" applyAlignment="0" applyProtection="0"/>
    <xf numFmtId="0" fontId="36" fillId="0" borderId="19" applyNumberFormat="0" applyFill="0" applyAlignment="0" applyProtection="0"/>
    <xf numFmtId="0" fontId="37" fillId="9" borderId="20" applyNumberFormat="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40" fillId="0" borderId="21" applyNumberFormat="0" applyFill="0" applyAlignment="0" applyProtection="0"/>
    <xf numFmtId="0" fontId="41"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41" fillId="13" borderId="0" applyNumberFormat="0" applyBorder="0" applyAlignment="0" applyProtection="0"/>
    <xf numFmtId="0" fontId="41"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41" fillId="17" borderId="0" applyNumberFormat="0" applyBorder="0" applyAlignment="0" applyProtection="0"/>
    <xf numFmtId="0" fontId="41"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41" fillId="21" borderId="0" applyNumberFormat="0" applyBorder="0" applyAlignment="0" applyProtection="0"/>
    <xf numFmtId="0" fontId="41" fillId="22"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41" fillId="25" borderId="0" applyNumberFormat="0" applyBorder="0" applyAlignment="0" applyProtection="0"/>
    <xf numFmtId="0" fontId="41" fillId="26" borderId="0" applyNumberFormat="0" applyBorder="0" applyAlignment="0" applyProtection="0"/>
    <xf numFmtId="0" fontId="12" fillId="27" borderId="0" applyNumberFormat="0" applyBorder="0" applyAlignment="0" applyProtection="0"/>
    <xf numFmtId="0" fontId="12" fillId="28" borderId="0" applyNumberFormat="0" applyBorder="0" applyAlignment="0" applyProtection="0"/>
    <xf numFmtId="0" fontId="41" fillId="29" borderId="0" applyNumberFormat="0" applyBorder="0" applyAlignment="0" applyProtection="0"/>
    <xf numFmtId="0" fontId="41" fillId="30" borderId="0" applyNumberFormat="0" applyBorder="0" applyAlignment="0" applyProtection="0"/>
    <xf numFmtId="0" fontId="12" fillId="31" borderId="0" applyNumberFormat="0" applyBorder="0" applyAlignment="0" applyProtection="0"/>
    <xf numFmtId="0" fontId="12" fillId="32" borderId="0" applyNumberFormat="0" applyBorder="0" applyAlignment="0" applyProtection="0"/>
    <xf numFmtId="0" fontId="41" fillId="33" borderId="0" applyNumberFormat="0" applyBorder="0" applyAlignment="0" applyProtection="0"/>
    <xf numFmtId="0" fontId="12" fillId="0" borderId="0"/>
    <xf numFmtId="0" fontId="12" fillId="2" borderId="1" applyNumberFormat="0" applyFont="0" applyAlignment="0" applyProtection="0"/>
    <xf numFmtId="0" fontId="12" fillId="0" borderId="0"/>
    <xf numFmtId="0" fontId="12" fillId="11" borderId="0" applyNumberFormat="0" applyBorder="0" applyAlignment="0" applyProtection="0"/>
    <xf numFmtId="0" fontId="12" fillId="12"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12" fillId="27" borderId="0" applyNumberFormat="0" applyBorder="0" applyAlignment="0" applyProtection="0"/>
    <xf numFmtId="0" fontId="12" fillId="28" borderId="0" applyNumberFormat="0" applyBorder="0" applyAlignment="0" applyProtection="0"/>
    <xf numFmtId="0" fontId="12" fillId="31" borderId="0" applyNumberFormat="0" applyBorder="0" applyAlignment="0" applyProtection="0"/>
    <xf numFmtId="0" fontId="12" fillId="32" borderId="0" applyNumberFormat="0" applyBorder="0" applyAlignment="0" applyProtection="0"/>
    <xf numFmtId="0" fontId="20" fillId="0" borderId="0"/>
    <xf numFmtId="44" fontId="20" fillId="0" borderId="0" applyFont="0" applyFill="0" applyBorder="0" applyAlignment="0" applyProtection="0"/>
    <xf numFmtId="44" fontId="20" fillId="0" borderId="0" applyFont="0" applyFill="0" applyBorder="0" applyAlignment="0" applyProtection="0"/>
    <xf numFmtId="0" fontId="12" fillId="0" borderId="0"/>
    <xf numFmtId="0" fontId="12" fillId="2" borderId="1" applyNumberFormat="0" applyFont="0" applyAlignment="0" applyProtection="0"/>
    <xf numFmtId="0" fontId="14" fillId="0" borderId="0"/>
    <xf numFmtId="0" fontId="11" fillId="0" borderId="0"/>
    <xf numFmtId="0" fontId="11" fillId="2" borderId="1" applyNumberFormat="0" applyFont="0" applyAlignment="0" applyProtection="0"/>
    <xf numFmtId="0" fontId="11" fillId="11" borderId="0" applyNumberFormat="0" applyBorder="0" applyAlignment="0" applyProtection="0"/>
    <xf numFmtId="0" fontId="11" fillId="12"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42" fillId="0" borderId="0"/>
    <xf numFmtId="0" fontId="11" fillId="19" borderId="0" applyNumberFormat="0" applyBorder="0" applyAlignment="0" applyProtection="0"/>
    <xf numFmtId="0" fontId="11" fillId="20"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11" fillId="27" borderId="0" applyNumberFormat="0" applyBorder="0" applyAlignment="0" applyProtection="0"/>
    <xf numFmtId="0" fontId="11" fillId="28" borderId="0" applyNumberFormat="0" applyBorder="0" applyAlignment="0" applyProtection="0"/>
    <xf numFmtId="0" fontId="11" fillId="31" borderId="0" applyNumberFormat="0" applyBorder="0" applyAlignment="0" applyProtection="0"/>
    <xf numFmtId="0" fontId="11" fillId="32" borderId="0" applyNumberFormat="0" applyBorder="0" applyAlignment="0" applyProtection="0"/>
    <xf numFmtId="0" fontId="11" fillId="0" borderId="0"/>
    <xf numFmtId="0" fontId="11" fillId="2" borderId="1" applyNumberFormat="0" applyFont="0" applyAlignment="0" applyProtection="0"/>
    <xf numFmtId="0" fontId="11" fillId="0" borderId="0"/>
    <xf numFmtId="0" fontId="11" fillId="11" borderId="0" applyNumberFormat="0" applyBorder="0" applyAlignment="0" applyProtection="0"/>
    <xf numFmtId="0" fontId="11" fillId="12"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11" fillId="27" borderId="0" applyNumberFormat="0" applyBorder="0" applyAlignment="0" applyProtection="0"/>
    <xf numFmtId="0" fontId="11" fillId="28" borderId="0" applyNumberFormat="0" applyBorder="0" applyAlignment="0" applyProtection="0"/>
    <xf numFmtId="0" fontId="11" fillId="31" borderId="0" applyNumberFormat="0" applyBorder="0" applyAlignment="0" applyProtection="0"/>
    <xf numFmtId="0" fontId="11" fillId="32" borderId="0" applyNumberFormat="0" applyBorder="0" applyAlignment="0" applyProtection="0"/>
    <xf numFmtId="0" fontId="11" fillId="0" borderId="0"/>
    <xf numFmtId="0" fontId="11" fillId="2" borderId="1" applyNumberFormat="0" applyFont="0" applyAlignment="0" applyProtection="0"/>
    <xf numFmtId="0" fontId="20" fillId="0" borderId="0"/>
    <xf numFmtId="9" fontId="20" fillId="0" borderId="0" applyFont="0" applyFill="0" applyBorder="0" applyAlignment="0" applyProtection="0"/>
    <xf numFmtId="0" fontId="10" fillId="0" borderId="0"/>
    <xf numFmtId="0" fontId="10" fillId="2" borderId="1" applyNumberFormat="0" applyFont="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7" borderId="0" applyNumberFormat="0" applyBorder="0" applyAlignment="0" applyProtection="0"/>
    <xf numFmtId="0" fontId="10" fillId="28" borderId="0" applyNumberFormat="0" applyBorder="0" applyAlignment="0" applyProtection="0"/>
    <xf numFmtId="0" fontId="10" fillId="31" borderId="0" applyNumberFormat="0" applyBorder="0" applyAlignment="0" applyProtection="0"/>
    <xf numFmtId="0" fontId="10" fillId="32" borderId="0" applyNumberFormat="0" applyBorder="0" applyAlignment="0" applyProtection="0"/>
    <xf numFmtId="0" fontId="10" fillId="0" borderId="0"/>
    <xf numFmtId="0" fontId="10" fillId="2" borderId="1" applyNumberFormat="0" applyFont="0" applyAlignment="0" applyProtection="0"/>
    <xf numFmtId="0" fontId="10" fillId="0" borderId="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7" borderId="0" applyNumberFormat="0" applyBorder="0" applyAlignment="0" applyProtection="0"/>
    <xf numFmtId="0" fontId="10" fillId="28" borderId="0" applyNumberFormat="0" applyBorder="0" applyAlignment="0" applyProtection="0"/>
    <xf numFmtId="0" fontId="10" fillId="31" borderId="0" applyNumberFormat="0" applyBorder="0" applyAlignment="0" applyProtection="0"/>
    <xf numFmtId="0" fontId="10" fillId="32" borderId="0" applyNumberFormat="0" applyBorder="0" applyAlignment="0" applyProtection="0"/>
    <xf numFmtId="0" fontId="10" fillId="0" borderId="0"/>
    <xf numFmtId="0" fontId="10" fillId="2" borderId="1" applyNumberFormat="0" applyFont="0" applyAlignment="0" applyProtection="0"/>
    <xf numFmtId="0" fontId="9" fillId="0" borderId="0"/>
    <xf numFmtId="0" fontId="16" fillId="0" borderId="0"/>
    <xf numFmtId="0" fontId="9" fillId="11" borderId="0" applyNumberFormat="0" applyBorder="0" applyAlignment="0" applyProtection="0"/>
    <xf numFmtId="0" fontId="9" fillId="15" borderId="0" applyNumberFormat="0" applyBorder="0" applyAlignment="0" applyProtection="0"/>
    <xf numFmtId="0" fontId="9" fillId="19" borderId="0" applyNumberFormat="0" applyBorder="0" applyAlignment="0" applyProtection="0"/>
    <xf numFmtId="0" fontId="9" fillId="23" borderId="0" applyNumberFormat="0" applyBorder="0" applyAlignment="0" applyProtection="0"/>
    <xf numFmtId="0" fontId="9" fillId="31" borderId="0" applyNumberFormat="0" applyBorder="0" applyAlignment="0" applyProtection="0"/>
    <xf numFmtId="0" fontId="9" fillId="27" borderId="0" applyNumberFormat="0" applyBorder="0" applyAlignment="0" applyProtection="0"/>
    <xf numFmtId="0" fontId="9" fillId="12" borderId="0" applyNumberFormat="0" applyBorder="0" applyAlignment="0" applyProtection="0"/>
    <xf numFmtId="0" fontId="9" fillId="16" borderId="0" applyNumberFormat="0" applyBorder="0" applyAlignment="0" applyProtection="0"/>
    <xf numFmtId="0" fontId="9" fillId="20" borderId="0" applyNumberFormat="0" applyBorder="0" applyAlignment="0" applyProtection="0"/>
    <xf numFmtId="0" fontId="9" fillId="24" borderId="0" applyNumberFormat="0" applyBorder="0" applyAlignment="0" applyProtection="0"/>
    <xf numFmtId="0" fontId="9" fillId="28" borderId="0" applyNumberFormat="0" applyBorder="0" applyAlignment="0" applyProtection="0"/>
    <xf numFmtId="0" fontId="9" fillId="32" borderId="0" applyNumberFormat="0" applyBorder="0" applyAlignment="0" applyProtection="0"/>
    <xf numFmtId="0" fontId="9" fillId="0" borderId="0"/>
    <xf numFmtId="0" fontId="9" fillId="2" borderId="1" applyNumberFormat="0" applyFont="0" applyAlignment="0" applyProtection="0"/>
    <xf numFmtId="44" fontId="16" fillId="0" borderId="0" applyFont="0" applyFill="0" applyBorder="0" applyAlignment="0" applyProtection="0"/>
    <xf numFmtId="0" fontId="9" fillId="0" borderId="0"/>
    <xf numFmtId="0" fontId="9" fillId="2" borderId="1" applyNumberFormat="0" applyFont="0" applyAlignment="0" applyProtection="0"/>
    <xf numFmtId="0" fontId="9" fillId="0" borderId="0"/>
    <xf numFmtId="0" fontId="9" fillId="11" borderId="0" applyNumberFormat="0" applyBorder="0" applyAlignment="0" applyProtection="0"/>
    <xf numFmtId="0" fontId="9" fillId="12"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23" borderId="0" applyNumberFormat="0" applyBorder="0" applyAlignment="0" applyProtection="0"/>
    <xf numFmtId="0" fontId="9" fillId="24" borderId="0" applyNumberFormat="0" applyBorder="0" applyAlignment="0" applyProtection="0"/>
    <xf numFmtId="0" fontId="9" fillId="27" borderId="0" applyNumberFormat="0" applyBorder="0" applyAlignment="0" applyProtection="0"/>
    <xf numFmtId="0" fontId="9" fillId="28" borderId="0" applyNumberFormat="0" applyBorder="0" applyAlignment="0" applyProtection="0"/>
    <xf numFmtId="0" fontId="9" fillId="31" borderId="0" applyNumberFormat="0" applyBorder="0" applyAlignment="0" applyProtection="0"/>
    <xf numFmtId="0" fontId="9" fillId="32" borderId="0" applyNumberFormat="0" applyBorder="0" applyAlignment="0" applyProtection="0"/>
    <xf numFmtId="0" fontId="16" fillId="0" borderId="0"/>
    <xf numFmtId="44" fontId="16" fillId="0" borderId="0" applyFont="0" applyFill="0" applyBorder="0" applyAlignment="0" applyProtection="0"/>
    <xf numFmtId="44" fontId="16" fillId="0" borderId="0" applyFont="0" applyFill="0" applyBorder="0" applyAlignment="0" applyProtection="0"/>
    <xf numFmtId="0" fontId="9" fillId="0" borderId="0"/>
    <xf numFmtId="0" fontId="9" fillId="2" borderId="1" applyNumberFormat="0" applyFont="0" applyAlignment="0" applyProtection="0"/>
    <xf numFmtId="9" fontId="16" fillId="0" borderId="0" applyFont="0" applyFill="0" applyBorder="0" applyAlignment="0" applyProtection="0"/>
    <xf numFmtId="0" fontId="9" fillId="0" borderId="0"/>
    <xf numFmtId="0" fontId="9" fillId="2" borderId="1" applyNumberFormat="0" applyFont="0" applyAlignment="0" applyProtection="0"/>
    <xf numFmtId="0" fontId="9" fillId="11" borderId="0" applyNumberFormat="0" applyBorder="0" applyAlignment="0" applyProtection="0"/>
    <xf numFmtId="0" fontId="9" fillId="12"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23" borderId="0" applyNumberFormat="0" applyBorder="0" applyAlignment="0" applyProtection="0"/>
    <xf numFmtId="0" fontId="9" fillId="24" borderId="0" applyNumberFormat="0" applyBorder="0" applyAlignment="0" applyProtection="0"/>
    <xf numFmtId="0" fontId="9" fillId="27" borderId="0" applyNumberFormat="0" applyBorder="0" applyAlignment="0" applyProtection="0"/>
    <xf numFmtId="0" fontId="9" fillId="28" borderId="0" applyNumberFormat="0" applyBorder="0" applyAlignment="0" applyProtection="0"/>
    <xf numFmtId="0" fontId="9" fillId="31" borderId="0" applyNumberFormat="0" applyBorder="0" applyAlignment="0" applyProtection="0"/>
    <xf numFmtId="0" fontId="9" fillId="32" borderId="0" applyNumberFormat="0" applyBorder="0" applyAlignment="0" applyProtection="0"/>
    <xf numFmtId="0" fontId="9" fillId="0" borderId="0"/>
    <xf numFmtId="0" fontId="9" fillId="2" borderId="1" applyNumberFormat="0" applyFont="0" applyAlignment="0" applyProtection="0"/>
    <xf numFmtId="0" fontId="9" fillId="0" borderId="0"/>
    <xf numFmtId="0" fontId="9" fillId="11" borderId="0" applyNumberFormat="0" applyBorder="0" applyAlignment="0" applyProtection="0"/>
    <xf numFmtId="0" fontId="9" fillId="12"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23" borderId="0" applyNumberFormat="0" applyBorder="0" applyAlignment="0" applyProtection="0"/>
    <xf numFmtId="0" fontId="9" fillId="24" borderId="0" applyNumberFormat="0" applyBorder="0" applyAlignment="0" applyProtection="0"/>
    <xf numFmtId="0" fontId="9" fillId="27" borderId="0" applyNumberFormat="0" applyBorder="0" applyAlignment="0" applyProtection="0"/>
    <xf numFmtId="0" fontId="9" fillId="28" borderId="0" applyNumberFormat="0" applyBorder="0" applyAlignment="0" applyProtection="0"/>
    <xf numFmtId="0" fontId="9" fillId="31" borderId="0" applyNumberFormat="0" applyBorder="0" applyAlignment="0" applyProtection="0"/>
    <xf numFmtId="0" fontId="9" fillId="32" borderId="0" applyNumberFormat="0" applyBorder="0" applyAlignment="0" applyProtection="0"/>
    <xf numFmtId="0" fontId="9" fillId="0" borderId="0"/>
    <xf numFmtId="0" fontId="9" fillId="2" borderId="1" applyNumberFormat="0" applyFont="0" applyAlignment="0" applyProtection="0"/>
    <xf numFmtId="0" fontId="16" fillId="0" borderId="0"/>
    <xf numFmtId="9" fontId="16" fillId="0" borderId="0" applyFont="0" applyFill="0" applyBorder="0" applyAlignment="0" applyProtection="0"/>
    <xf numFmtId="0" fontId="9" fillId="0" borderId="0"/>
    <xf numFmtId="0" fontId="9" fillId="2" borderId="1" applyNumberFormat="0" applyFont="0" applyAlignment="0" applyProtection="0"/>
    <xf numFmtId="0" fontId="9" fillId="11" borderId="0" applyNumberFormat="0" applyBorder="0" applyAlignment="0" applyProtection="0"/>
    <xf numFmtId="0" fontId="9" fillId="12"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23" borderId="0" applyNumberFormat="0" applyBorder="0" applyAlignment="0" applyProtection="0"/>
    <xf numFmtId="0" fontId="9" fillId="24" borderId="0" applyNumberFormat="0" applyBorder="0" applyAlignment="0" applyProtection="0"/>
    <xf numFmtId="0" fontId="9" fillId="27" borderId="0" applyNumberFormat="0" applyBorder="0" applyAlignment="0" applyProtection="0"/>
    <xf numFmtId="0" fontId="9" fillId="28" borderId="0" applyNumberFormat="0" applyBorder="0" applyAlignment="0" applyProtection="0"/>
    <xf numFmtId="0" fontId="9" fillId="31" borderId="0" applyNumberFormat="0" applyBorder="0" applyAlignment="0" applyProtection="0"/>
    <xf numFmtId="0" fontId="9" fillId="32" borderId="0" applyNumberFormat="0" applyBorder="0" applyAlignment="0" applyProtection="0"/>
    <xf numFmtId="0" fontId="9" fillId="0" borderId="0"/>
    <xf numFmtId="0" fontId="9" fillId="2" borderId="1" applyNumberFormat="0" applyFont="0" applyAlignment="0" applyProtection="0"/>
    <xf numFmtId="0" fontId="9" fillId="0" borderId="0"/>
    <xf numFmtId="0" fontId="9" fillId="11" borderId="0" applyNumberFormat="0" applyBorder="0" applyAlignment="0" applyProtection="0"/>
    <xf numFmtId="0" fontId="9" fillId="12"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23" borderId="0" applyNumberFormat="0" applyBorder="0" applyAlignment="0" applyProtection="0"/>
    <xf numFmtId="0" fontId="9" fillId="24" borderId="0" applyNumberFormat="0" applyBorder="0" applyAlignment="0" applyProtection="0"/>
    <xf numFmtId="0" fontId="9" fillId="27" borderId="0" applyNumberFormat="0" applyBorder="0" applyAlignment="0" applyProtection="0"/>
    <xf numFmtId="0" fontId="9" fillId="28" borderId="0" applyNumberFormat="0" applyBorder="0" applyAlignment="0" applyProtection="0"/>
    <xf numFmtId="0" fontId="9" fillId="31" borderId="0" applyNumberFormat="0" applyBorder="0" applyAlignment="0" applyProtection="0"/>
    <xf numFmtId="0" fontId="9" fillId="32" borderId="0" applyNumberFormat="0" applyBorder="0" applyAlignment="0" applyProtection="0"/>
    <xf numFmtId="0" fontId="9" fillId="0" borderId="0"/>
    <xf numFmtId="0" fontId="9" fillId="2" borderId="1" applyNumberFormat="0" applyFont="0" applyAlignment="0" applyProtection="0"/>
    <xf numFmtId="0" fontId="14" fillId="0" borderId="0"/>
    <xf numFmtId="0" fontId="14" fillId="0" borderId="0"/>
    <xf numFmtId="164" fontId="42" fillId="0" borderId="0"/>
    <xf numFmtId="44" fontId="16" fillId="0" borderId="0" applyFont="0" applyFill="0" applyBorder="0" applyAlignment="0" applyProtection="0"/>
    <xf numFmtId="164" fontId="8" fillId="0" borderId="0"/>
    <xf numFmtId="0" fontId="42" fillId="0" borderId="0"/>
    <xf numFmtId="9" fontId="16" fillId="0" borderId="0" applyFont="0" applyFill="0" applyBorder="0" applyAlignment="0" applyProtection="0"/>
    <xf numFmtId="164" fontId="7" fillId="0" borderId="0"/>
    <xf numFmtId="0" fontId="7" fillId="0" borderId="0"/>
    <xf numFmtId="0" fontId="14" fillId="0" borderId="0"/>
    <xf numFmtId="0" fontId="6" fillId="0" borderId="0"/>
    <xf numFmtId="0" fontId="6" fillId="0" borderId="0"/>
    <xf numFmtId="0" fontId="5" fillId="0" borderId="0"/>
    <xf numFmtId="0" fontId="4" fillId="0" borderId="0"/>
    <xf numFmtId="0" fontId="3" fillId="0" borderId="0"/>
    <xf numFmtId="0" fontId="2" fillId="0" borderId="0"/>
    <xf numFmtId="0" fontId="1" fillId="0" borderId="0"/>
    <xf numFmtId="0" fontId="1" fillId="0" borderId="0"/>
  </cellStyleXfs>
  <cellXfs count="111">
    <xf numFmtId="0" fontId="0" fillId="0" borderId="0" xfId="0"/>
    <xf numFmtId="0" fontId="15" fillId="3" borderId="2" xfId="1" applyFont="1" applyFill="1" applyBorder="1" applyAlignment="1">
      <alignment horizontal="center" wrapText="1"/>
    </xf>
    <xf numFmtId="0" fontId="17" fillId="0" borderId="0" xfId="0" applyFont="1" applyAlignment="1">
      <alignment wrapText="1"/>
    </xf>
    <xf numFmtId="0" fontId="18" fillId="0" borderId="3" xfId="1" applyFont="1" applyFill="1" applyBorder="1" applyAlignment="1">
      <alignment wrapText="1"/>
    </xf>
    <xf numFmtId="0" fontId="18" fillId="0" borderId="3" xfId="2" applyFont="1" applyFill="1" applyBorder="1" applyAlignment="1">
      <alignment wrapText="1"/>
    </xf>
    <xf numFmtId="0" fontId="19" fillId="0" borderId="3" xfId="2" applyFont="1" applyFill="1" applyBorder="1" applyAlignment="1">
      <alignment wrapText="1"/>
    </xf>
    <xf numFmtId="0" fontId="20" fillId="0" borderId="0" xfId="0" applyFont="1"/>
    <xf numFmtId="0" fontId="21" fillId="0" borderId="0" xfId="0" applyFont="1"/>
    <xf numFmtId="44" fontId="22" fillId="0" borderId="7" xfId="6" applyFont="1" applyFill="1" applyBorder="1" applyAlignment="1">
      <alignment wrapText="1"/>
    </xf>
    <xf numFmtId="0" fontId="19" fillId="0" borderId="3" xfId="67" applyFont="1" applyFill="1" applyBorder="1" applyAlignment="1">
      <alignment wrapText="1"/>
    </xf>
    <xf numFmtId="7" fontId="22" fillId="0" borderId="7" xfId="3" applyNumberFormat="1" applyFont="1" applyFill="1" applyBorder="1" applyAlignment="1">
      <alignment horizontal="center" wrapText="1"/>
    </xf>
    <xf numFmtId="165" fontId="21" fillId="0" borderId="0" xfId="202" applyNumberFormat="1" applyFont="1" applyFill="1"/>
    <xf numFmtId="164" fontId="19" fillId="0" borderId="3" xfId="3" applyNumberFormat="1" applyFont="1" applyFill="1" applyBorder="1" applyAlignment="1">
      <alignment wrapText="1"/>
    </xf>
    <xf numFmtId="0" fontId="21" fillId="0" borderId="0" xfId="202" applyFont="1" applyFill="1" applyAlignment="1">
      <alignment wrapText="1"/>
    </xf>
    <xf numFmtId="0" fontId="21" fillId="0" borderId="0" xfId="202" applyNumberFormat="1" applyFont="1" applyFill="1" applyAlignment="1">
      <alignment horizontal="right" wrapText="1"/>
    </xf>
    <xf numFmtId="0" fontId="22" fillId="0" borderId="7" xfId="202" applyFont="1" applyFill="1" applyBorder="1" applyAlignment="1">
      <alignment horizontal="center" wrapText="1"/>
    </xf>
    <xf numFmtId="0" fontId="22" fillId="0" borderId="7" xfId="202" applyNumberFormat="1" applyFont="1" applyFill="1" applyBorder="1" applyAlignment="1">
      <alignment horizontal="center" wrapText="1"/>
    </xf>
    <xf numFmtId="10" fontId="22" fillId="0" borderId="7" xfId="202" quotePrefix="1" applyNumberFormat="1" applyFont="1" applyFill="1" applyBorder="1" applyAlignment="1">
      <alignment horizontal="center" wrapText="1"/>
    </xf>
    <xf numFmtId="10" fontId="22" fillId="0" borderId="7" xfId="202" applyNumberFormat="1" applyFont="1" applyFill="1" applyBorder="1" applyAlignment="1">
      <alignment horizontal="center" wrapText="1"/>
    </xf>
    <xf numFmtId="7" fontId="19" fillId="0" borderId="0" xfId="67" applyNumberFormat="1" applyFont="1" applyFill="1" applyBorder="1" applyAlignment="1">
      <alignment horizontal="right" wrapText="1"/>
    </xf>
    <xf numFmtId="0" fontId="19" fillId="0" borderId="3" xfId="235" applyFont="1" applyFill="1" applyBorder="1" applyAlignment="1">
      <alignment wrapText="1"/>
    </xf>
    <xf numFmtId="0" fontId="16" fillId="0" borderId="0" xfId="202" applyFont="1" applyFill="1"/>
    <xf numFmtId="0" fontId="21" fillId="0" borderId="0" xfId="202" applyFont="1" applyFill="1"/>
    <xf numFmtId="7" fontId="19" fillId="0" borderId="3" xfId="67" applyNumberFormat="1" applyFont="1" applyFill="1" applyBorder="1" applyAlignment="1">
      <alignment horizontal="right" wrapText="1"/>
    </xf>
    <xf numFmtId="0" fontId="19" fillId="0" borderId="0" xfId="235" applyFont="1" applyFill="1" applyBorder="1" applyAlignment="1">
      <alignment wrapText="1"/>
    </xf>
    <xf numFmtId="0" fontId="19" fillId="0" borderId="0" xfId="67" applyFont="1" applyFill="1" applyBorder="1" applyAlignment="1">
      <alignment wrapText="1"/>
    </xf>
    <xf numFmtId="164" fontId="16" fillId="0" borderId="0" xfId="3" applyNumberFormat="1" applyFont="1" applyFill="1" applyAlignment="1"/>
    <xf numFmtId="49" fontId="19" fillId="0" borderId="3" xfId="67" applyNumberFormat="1" applyFont="1" applyFill="1" applyBorder="1" applyAlignment="1">
      <alignment horizontal="left" wrapText="1"/>
    </xf>
    <xf numFmtId="0" fontId="19" fillId="0" borderId="8" xfId="67" applyFont="1" applyFill="1" applyBorder="1" applyAlignment="1">
      <alignment wrapText="1"/>
    </xf>
    <xf numFmtId="164" fontId="21" fillId="0" borderId="0" xfId="3" applyNumberFormat="1" applyFont="1" applyFill="1" applyBorder="1" applyAlignment="1">
      <alignment wrapText="1"/>
    </xf>
    <xf numFmtId="0" fontId="18" fillId="0" borderId="8" xfId="1" applyFont="1" applyFill="1" applyBorder="1" applyAlignment="1">
      <alignment wrapText="1"/>
    </xf>
    <xf numFmtId="0" fontId="18" fillId="0" borderId="0" xfId="1" applyFont="1" applyFill="1" applyBorder="1" applyAlignment="1">
      <alignment wrapText="1"/>
    </xf>
    <xf numFmtId="164" fontId="19" fillId="0" borderId="23" xfId="3" applyNumberFormat="1" applyFont="1" applyFill="1" applyBorder="1" applyAlignment="1">
      <alignment wrapText="1"/>
    </xf>
    <xf numFmtId="0" fontId="22" fillId="0" borderId="7" xfId="202" applyFont="1" applyFill="1" applyBorder="1" applyAlignment="1">
      <alignment horizontal="center"/>
    </xf>
    <xf numFmtId="0" fontId="23" fillId="0" borderId="0" xfId="202" applyFont="1" applyFill="1"/>
    <xf numFmtId="8" fontId="21" fillId="0" borderId="0" xfId="202" applyNumberFormat="1" applyFont="1" applyFill="1" applyAlignment="1">
      <alignment horizontal="center" wrapText="1"/>
    </xf>
    <xf numFmtId="0" fontId="21" fillId="0" borderId="0" xfId="202" applyFont="1" applyFill="1" applyAlignment="1">
      <alignment horizontal="right"/>
    </xf>
    <xf numFmtId="0" fontId="22" fillId="0" borderId="0" xfId="202" applyFont="1" applyFill="1"/>
    <xf numFmtId="10" fontId="22" fillId="0" borderId="7" xfId="202" applyNumberFormat="1" applyFont="1" applyFill="1" applyBorder="1" applyAlignment="1">
      <alignment horizontal="center"/>
    </xf>
    <xf numFmtId="10" fontId="22" fillId="0" borderId="7" xfId="202" quotePrefix="1" applyNumberFormat="1" applyFont="1" applyFill="1" applyBorder="1" applyAlignment="1">
      <alignment horizontal="center"/>
    </xf>
    <xf numFmtId="0" fontId="22" fillId="0" borderId="12" xfId="202" applyFont="1" applyFill="1" applyBorder="1" applyAlignment="1">
      <alignment horizontal="center" wrapText="1"/>
    </xf>
    <xf numFmtId="10" fontId="22" fillId="0" borderId="12" xfId="202" quotePrefix="1" applyNumberFormat="1" applyFont="1" applyFill="1" applyBorder="1" applyAlignment="1">
      <alignment horizontal="center"/>
    </xf>
    <xf numFmtId="10" fontId="22" fillId="0" borderId="12" xfId="202" applyNumberFormat="1" applyFont="1" applyFill="1" applyBorder="1" applyAlignment="1">
      <alignment horizontal="center"/>
    </xf>
    <xf numFmtId="9" fontId="21" fillId="0" borderId="0" xfId="202" applyNumberFormat="1" applyFont="1" applyFill="1" applyAlignment="1">
      <alignment horizontal="center" wrapText="1"/>
    </xf>
    <xf numFmtId="0" fontId="21" fillId="0" borderId="13" xfId="202" applyFont="1" applyFill="1" applyBorder="1"/>
    <xf numFmtId="0" fontId="23" fillId="0" borderId="13" xfId="202" applyFont="1" applyFill="1" applyBorder="1"/>
    <xf numFmtId="0" fontId="22" fillId="0" borderId="13" xfId="202" applyFont="1" applyFill="1" applyBorder="1"/>
    <xf numFmtId="0" fontId="21" fillId="0" borderId="13" xfId="202" applyFont="1" applyFill="1" applyBorder="1" applyAlignment="1">
      <alignment horizontal="right"/>
    </xf>
    <xf numFmtId="0" fontId="23" fillId="0" borderId="0" xfId="202" applyFont="1" applyFill="1" applyAlignment="1">
      <alignment horizontal="right"/>
    </xf>
    <xf numFmtId="1" fontId="23" fillId="0" borderId="0" xfId="202" applyNumberFormat="1" applyFont="1" applyFill="1"/>
    <xf numFmtId="0" fontId="21" fillId="0" borderId="0" xfId="202" applyFont="1" applyFill="1" applyAlignment="1">
      <alignment horizontal="left"/>
    </xf>
    <xf numFmtId="166" fontId="21" fillId="0" borderId="0" xfId="202" applyNumberFormat="1" applyFont="1" applyFill="1"/>
    <xf numFmtId="0" fontId="21" fillId="0" borderId="0" xfId="202" applyFont="1" applyFill="1" applyAlignment="1"/>
    <xf numFmtId="0" fontId="21" fillId="0" borderId="0" xfId="202" quotePrefix="1" applyFont="1" applyFill="1" applyAlignment="1">
      <alignment horizontal="right"/>
    </xf>
    <xf numFmtId="0" fontId="24" fillId="0" borderId="0" xfId="202" applyFont="1" applyFill="1"/>
    <xf numFmtId="0" fontId="23" fillId="0" borderId="0" xfId="202" applyFont="1" applyFill="1" applyBorder="1"/>
    <xf numFmtId="0" fontId="21" fillId="0" borderId="0" xfId="202" applyFont="1" applyFill="1" applyBorder="1" applyAlignment="1">
      <alignment horizontal="right"/>
    </xf>
    <xf numFmtId="0" fontId="21" fillId="0" borderId="0" xfId="202" applyFont="1" applyFill="1" applyBorder="1"/>
    <xf numFmtId="0" fontId="21" fillId="0" borderId="0" xfId="202" applyNumberFormat="1" applyFont="1" applyFill="1" applyAlignment="1">
      <alignment horizontal="right"/>
    </xf>
    <xf numFmtId="165" fontId="22" fillId="0" borderId="22" xfId="202" applyNumberFormat="1" applyFont="1" applyFill="1" applyBorder="1" applyAlignment="1">
      <alignment horizontal="center" wrapText="1"/>
    </xf>
    <xf numFmtId="0" fontId="22" fillId="0" borderId="22" xfId="202" applyFont="1" applyFill="1" applyBorder="1" applyAlignment="1">
      <alignment horizontal="center" wrapText="1"/>
    </xf>
    <xf numFmtId="10" fontId="22" fillId="0" borderId="22" xfId="202" applyNumberFormat="1" applyFont="1" applyFill="1" applyBorder="1" applyAlignment="1">
      <alignment horizontal="center" wrapText="1"/>
    </xf>
    <xf numFmtId="0" fontId="25" fillId="0" borderId="22" xfId="202" applyFont="1" applyFill="1" applyBorder="1" applyAlignment="1">
      <alignment horizontal="center" wrapText="1"/>
    </xf>
    <xf numFmtId="0" fontId="21" fillId="0" borderId="0" xfId="202" applyNumberFormat="1" applyFont="1" applyFill="1" applyAlignment="1">
      <alignment horizontal="left"/>
    </xf>
    <xf numFmtId="1" fontId="21" fillId="0" borderId="0" xfId="202" applyNumberFormat="1" applyFont="1" applyFill="1" applyAlignment="1">
      <alignment horizontal="left"/>
    </xf>
    <xf numFmtId="0" fontId="19" fillId="0" borderId="0" xfId="244" applyFont="1" applyFill="1" applyBorder="1" applyAlignment="1"/>
    <xf numFmtId="1" fontId="19" fillId="0" borderId="0" xfId="244" applyNumberFormat="1" applyFont="1" applyFill="1" applyBorder="1" applyAlignment="1">
      <alignment horizontal="left"/>
    </xf>
    <xf numFmtId="165" fontId="21" fillId="0" borderId="0" xfId="202" applyNumberFormat="1" applyFont="1" applyFill="1" applyBorder="1"/>
    <xf numFmtId="0" fontId="19" fillId="0" borderId="3" xfId="67" applyNumberFormat="1" applyFont="1" applyFill="1" applyBorder="1" applyAlignment="1">
      <alignment horizontal="left" wrapText="1"/>
    </xf>
    <xf numFmtId="49" fontId="19" fillId="0" borderId="3" xfId="67" applyNumberFormat="1" applyFont="1" applyFill="1" applyBorder="1" applyAlignment="1">
      <alignment wrapText="1"/>
    </xf>
    <xf numFmtId="49" fontId="19" fillId="0" borderId="0" xfId="67" applyNumberFormat="1" applyFont="1" applyFill="1" applyBorder="1" applyAlignment="1">
      <alignment horizontal="left" wrapText="1"/>
    </xf>
    <xf numFmtId="0" fontId="22" fillId="34" borderId="7" xfId="202" applyFont="1" applyFill="1" applyBorder="1" applyAlignment="1">
      <alignment horizontal="center" wrapText="1"/>
    </xf>
    <xf numFmtId="49" fontId="21" fillId="0" borderId="0" xfId="202" applyNumberFormat="1" applyFont="1" applyFill="1" applyAlignment="1">
      <alignment horizontal="left"/>
    </xf>
    <xf numFmtId="7" fontId="19" fillId="0" borderId="0" xfId="67" applyNumberFormat="1" applyFont="1" applyFill="1" applyBorder="1" applyAlignment="1">
      <alignment horizontal="left" wrapText="1"/>
    </xf>
    <xf numFmtId="0" fontId="22" fillId="0" borderId="6" xfId="202" applyFont="1" applyFill="1" applyBorder="1" applyAlignment="1">
      <alignment horizontal="center" wrapText="1"/>
    </xf>
    <xf numFmtId="167" fontId="19" fillId="0" borderId="0" xfId="67" applyNumberFormat="1" applyFont="1" applyFill="1" applyBorder="1" applyAlignment="1">
      <alignment horizontal="right" wrapText="1"/>
    </xf>
    <xf numFmtId="165" fontId="21" fillId="0" borderId="0" xfId="3" applyNumberFormat="1" applyFont="1" applyFill="1" applyAlignment="1">
      <alignment horizontal="right"/>
    </xf>
    <xf numFmtId="49" fontId="4" fillId="0" borderId="26" xfId="248" applyNumberFormat="1" applyFont="1" applyFill="1" applyBorder="1" applyAlignment="1">
      <alignment horizontal="left"/>
    </xf>
    <xf numFmtId="49" fontId="16" fillId="0" borderId="0" xfId="202" applyNumberFormat="1" applyFont="1" applyFill="1"/>
    <xf numFmtId="165" fontId="16" fillId="0" borderId="0" xfId="202" applyNumberFormat="1" applyFont="1" applyFill="1"/>
    <xf numFmtId="0" fontId="19" fillId="0" borderId="0" xfId="236" applyFont="1" applyFill="1" applyBorder="1" applyAlignment="1">
      <alignment wrapText="1"/>
    </xf>
    <xf numFmtId="166" fontId="16" fillId="0" borderId="0" xfId="0" applyNumberFormat="1" applyFont="1" applyFill="1" applyBorder="1"/>
    <xf numFmtId="49" fontId="19" fillId="0" borderId="3" xfId="235" applyNumberFormat="1" applyFont="1" applyFill="1" applyBorder="1" applyAlignment="1">
      <alignment horizontal="left" wrapText="1"/>
    </xf>
    <xf numFmtId="0" fontId="16" fillId="0" borderId="0" xfId="202" applyFont="1" applyFill="1" applyBorder="1"/>
    <xf numFmtId="164" fontId="19" fillId="0" borderId="0" xfId="3" applyNumberFormat="1" applyFont="1" applyFill="1" applyBorder="1" applyAlignment="1">
      <alignment wrapText="1"/>
    </xf>
    <xf numFmtId="49" fontId="43" fillId="0" borderId="26" xfId="248" applyNumberFormat="1" applyFont="1" applyFill="1" applyBorder="1"/>
    <xf numFmtId="49" fontId="43" fillId="0" borderId="27" xfId="248" applyNumberFormat="1" applyFont="1" applyFill="1" applyBorder="1"/>
    <xf numFmtId="49" fontId="43" fillId="0" borderId="0" xfId="248" applyNumberFormat="1" applyFont="1" applyFill="1" applyBorder="1"/>
    <xf numFmtId="0" fontId="16" fillId="0" borderId="0" xfId="0" applyFont="1" applyFill="1" applyBorder="1" applyAlignment="1">
      <alignment horizontal="left"/>
    </xf>
    <xf numFmtId="0" fontId="22" fillId="0" borderId="4" xfId="202" applyFont="1" applyFill="1" applyBorder="1" applyAlignment="1">
      <alignment horizontal="center" wrapText="1"/>
    </xf>
    <xf numFmtId="164" fontId="19" fillId="0" borderId="24" xfId="3" applyNumberFormat="1" applyFont="1" applyFill="1" applyBorder="1" applyAlignment="1">
      <alignment wrapText="1"/>
    </xf>
    <xf numFmtId="164" fontId="19" fillId="0" borderId="25" xfId="3" applyNumberFormat="1" applyFont="1" applyFill="1" applyBorder="1" applyAlignment="1">
      <alignment wrapText="1"/>
    </xf>
    <xf numFmtId="165" fontId="21" fillId="0" borderId="0" xfId="202" applyNumberFormat="1" applyFont="1" applyFill="1" applyAlignment="1">
      <alignment wrapText="1"/>
    </xf>
    <xf numFmtId="0" fontId="22" fillId="0" borderId="4" xfId="202" applyFont="1" applyFill="1" applyBorder="1" applyAlignment="1">
      <alignment horizontal="center" wrapText="1"/>
    </xf>
    <xf numFmtId="0" fontId="22" fillId="0" borderId="5" xfId="202" applyFont="1" applyFill="1" applyBorder="1" applyAlignment="1">
      <alignment horizontal="center" wrapText="1"/>
    </xf>
    <xf numFmtId="0" fontId="22" fillId="0" borderId="6" xfId="202" applyFont="1" applyFill="1" applyBorder="1" applyAlignment="1">
      <alignment horizontal="center" wrapText="1"/>
    </xf>
    <xf numFmtId="0" fontId="22" fillId="0" borderId="9" xfId="202" applyFont="1" applyFill="1" applyBorder="1" applyAlignment="1">
      <alignment horizontal="center" vertical="center"/>
    </xf>
    <xf numFmtId="0" fontId="21" fillId="0" borderId="10" xfId="202" applyFont="1" applyFill="1" applyBorder="1" applyAlignment="1">
      <alignment vertical="center"/>
    </xf>
    <xf numFmtId="0" fontId="21" fillId="0" borderId="11" xfId="202" applyFont="1" applyFill="1" applyBorder="1" applyAlignment="1">
      <alignment vertical="center"/>
    </xf>
    <xf numFmtId="0" fontId="21" fillId="0" borderId="0" xfId="202" applyFont="1" applyFill="1" applyAlignment="1">
      <alignment horizontal="left" wrapText="1"/>
    </xf>
    <xf numFmtId="165" fontId="25" fillId="0" borderId="7" xfId="202" applyNumberFormat="1" applyFont="1" applyFill="1" applyBorder="1" applyAlignment="1">
      <alignment horizontal="center" wrapText="1"/>
    </xf>
    <xf numFmtId="0" fontId="25" fillId="0" borderId="7" xfId="202" applyFont="1" applyFill="1" applyBorder="1" applyAlignment="1">
      <alignment horizontal="center" wrapText="1"/>
    </xf>
    <xf numFmtId="0" fontId="19" fillId="35" borderId="3" xfId="67" applyFont="1" applyFill="1" applyBorder="1" applyAlignment="1">
      <alignment wrapText="1"/>
    </xf>
    <xf numFmtId="49" fontId="19" fillId="35" borderId="3" xfId="67" applyNumberFormat="1" applyFont="1" applyFill="1" applyBorder="1" applyAlignment="1">
      <alignment wrapText="1"/>
    </xf>
    <xf numFmtId="164" fontId="19" fillId="35" borderId="3" xfId="3" applyNumberFormat="1" applyFont="1" applyFill="1" applyBorder="1" applyAlignment="1">
      <alignment wrapText="1"/>
    </xf>
    <xf numFmtId="0" fontId="19" fillId="0" borderId="24" xfId="67" applyFont="1" applyFill="1" applyBorder="1" applyAlignment="1">
      <alignment wrapText="1"/>
    </xf>
    <xf numFmtId="49" fontId="19" fillId="0" borderId="24" xfId="67" applyNumberFormat="1" applyFont="1" applyFill="1" applyBorder="1" applyAlignment="1">
      <alignment wrapText="1"/>
    </xf>
    <xf numFmtId="0" fontId="19" fillId="0" borderId="25" xfId="67" applyFont="1" applyFill="1" applyBorder="1" applyAlignment="1">
      <alignment wrapText="1"/>
    </xf>
    <xf numFmtId="49" fontId="19" fillId="0" borderId="25" xfId="67" applyNumberFormat="1" applyFont="1" applyFill="1" applyBorder="1" applyAlignment="1">
      <alignment wrapText="1"/>
    </xf>
    <xf numFmtId="165" fontId="21" fillId="0" borderId="3" xfId="202" applyNumberFormat="1" applyFont="1" applyFill="1" applyBorder="1"/>
    <xf numFmtId="165" fontId="21" fillId="35" borderId="3" xfId="202" applyNumberFormat="1" applyFont="1" applyFill="1" applyBorder="1"/>
  </cellXfs>
  <cellStyles count="253">
    <cellStyle name="20% - Accent1" xfId="24" builtinId="30" customBuiltin="1"/>
    <cellStyle name="20% - Accent1 2" xfId="50" xr:uid="{00000000-0005-0000-0000-000001000000}"/>
    <cellStyle name="20% - Accent1 2 2" xfId="86" xr:uid="{00000000-0005-0000-0000-000002000000}"/>
    <cellStyle name="20% - Accent1 2 2 2" xfId="188" xr:uid="{00000000-0005-0000-0000-000003000000}"/>
    <cellStyle name="20% - Accent1 2 3" xfId="119" xr:uid="{00000000-0005-0000-0000-000004000000}"/>
    <cellStyle name="20% - Accent1 2 3 2" xfId="221" xr:uid="{00000000-0005-0000-0000-000005000000}"/>
    <cellStyle name="20% - Accent1 2 4" xfId="153" xr:uid="{00000000-0005-0000-0000-000006000000}"/>
    <cellStyle name="20% - Accent1 3" xfId="70" xr:uid="{00000000-0005-0000-0000-000007000000}"/>
    <cellStyle name="20% - Accent1 3 2" xfId="173" xr:uid="{00000000-0005-0000-0000-000008000000}"/>
    <cellStyle name="20% - Accent1 4" xfId="104" xr:uid="{00000000-0005-0000-0000-000009000000}"/>
    <cellStyle name="20% - Accent1 4 2" xfId="206" xr:uid="{00000000-0005-0000-0000-00000A000000}"/>
    <cellStyle name="20% - Accent1 5" xfId="135" xr:uid="{00000000-0005-0000-0000-00000B000000}"/>
    <cellStyle name="20% - Accent2" xfId="28" builtinId="34" customBuiltin="1"/>
    <cellStyle name="20% - Accent2 2" xfId="52" xr:uid="{00000000-0005-0000-0000-00000D000000}"/>
    <cellStyle name="20% - Accent2 2 2" xfId="88" xr:uid="{00000000-0005-0000-0000-00000E000000}"/>
    <cellStyle name="20% - Accent2 2 2 2" xfId="190" xr:uid="{00000000-0005-0000-0000-00000F000000}"/>
    <cellStyle name="20% - Accent2 2 3" xfId="121" xr:uid="{00000000-0005-0000-0000-000010000000}"/>
    <cellStyle name="20% - Accent2 2 3 2" xfId="223" xr:uid="{00000000-0005-0000-0000-000011000000}"/>
    <cellStyle name="20% - Accent2 2 4" xfId="155" xr:uid="{00000000-0005-0000-0000-000012000000}"/>
    <cellStyle name="20% - Accent2 3" xfId="72" xr:uid="{00000000-0005-0000-0000-000013000000}"/>
    <cellStyle name="20% - Accent2 3 2" xfId="175" xr:uid="{00000000-0005-0000-0000-000014000000}"/>
    <cellStyle name="20% - Accent2 4" xfId="106" xr:uid="{00000000-0005-0000-0000-000015000000}"/>
    <cellStyle name="20% - Accent2 4 2" xfId="208" xr:uid="{00000000-0005-0000-0000-000016000000}"/>
    <cellStyle name="20% - Accent2 5" xfId="136" xr:uid="{00000000-0005-0000-0000-000017000000}"/>
    <cellStyle name="20% - Accent3" xfId="32" builtinId="38" customBuiltin="1"/>
    <cellStyle name="20% - Accent3 2" xfId="54" xr:uid="{00000000-0005-0000-0000-000019000000}"/>
    <cellStyle name="20% - Accent3 2 2" xfId="90" xr:uid="{00000000-0005-0000-0000-00001A000000}"/>
    <cellStyle name="20% - Accent3 2 2 2" xfId="192" xr:uid="{00000000-0005-0000-0000-00001B000000}"/>
    <cellStyle name="20% - Accent3 2 3" xfId="123" xr:uid="{00000000-0005-0000-0000-00001C000000}"/>
    <cellStyle name="20% - Accent3 2 3 2" xfId="225" xr:uid="{00000000-0005-0000-0000-00001D000000}"/>
    <cellStyle name="20% - Accent3 2 4" xfId="157" xr:uid="{00000000-0005-0000-0000-00001E000000}"/>
    <cellStyle name="20% - Accent3 3" xfId="75" xr:uid="{00000000-0005-0000-0000-00001F000000}"/>
    <cellStyle name="20% - Accent3 3 2" xfId="177" xr:uid="{00000000-0005-0000-0000-000020000000}"/>
    <cellStyle name="20% - Accent3 4" xfId="108" xr:uid="{00000000-0005-0000-0000-000021000000}"/>
    <cellStyle name="20% - Accent3 4 2" xfId="210" xr:uid="{00000000-0005-0000-0000-000022000000}"/>
    <cellStyle name="20% - Accent3 5" xfId="137" xr:uid="{00000000-0005-0000-0000-000023000000}"/>
    <cellStyle name="20% - Accent4" xfId="36" builtinId="42" customBuiltin="1"/>
    <cellStyle name="20% - Accent4 2" xfId="56" xr:uid="{00000000-0005-0000-0000-000025000000}"/>
    <cellStyle name="20% - Accent4 2 2" xfId="92" xr:uid="{00000000-0005-0000-0000-000026000000}"/>
    <cellStyle name="20% - Accent4 2 2 2" xfId="194" xr:uid="{00000000-0005-0000-0000-000027000000}"/>
    <cellStyle name="20% - Accent4 2 3" xfId="125" xr:uid="{00000000-0005-0000-0000-000028000000}"/>
    <cellStyle name="20% - Accent4 2 3 2" xfId="227" xr:uid="{00000000-0005-0000-0000-000029000000}"/>
    <cellStyle name="20% - Accent4 2 4" xfId="159" xr:uid="{00000000-0005-0000-0000-00002A000000}"/>
    <cellStyle name="20% - Accent4 3" xfId="77" xr:uid="{00000000-0005-0000-0000-00002B000000}"/>
    <cellStyle name="20% - Accent4 3 2" xfId="179" xr:uid="{00000000-0005-0000-0000-00002C000000}"/>
    <cellStyle name="20% - Accent4 4" xfId="110" xr:uid="{00000000-0005-0000-0000-00002D000000}"/>
    <cellStyle name="20% - Accent4 4 2" xfId="212" xr:uid="{00000000-0005-0000-0000-00002E000000}"/>
    <cellStyle name="20% - Accent4 5" xfId="138" xr:uid="{00000000-0005-0000-0000-00002F000000}"/>
    <cellStyle name="20% - Accent5" xfId="40" builtinId="46" customBuiltin="1"/>
    <cellStyle name="20% - Accent5 2" xfId="58" xr:uid="{00000000-0005-0000-0000-000031000000}"/>
    <cellStyle name="20% - Accent5 2 2" xfId="94" xr:uid="{00000000-0005-0000-0000-000032000000}"/>
    <cellStyle name="20% - Accent5 2 2 2" xfId="196" xr:uid="{00000000-0005-0000-0000-000033000000}"/>
    <cellStyle name="20% - Accent5 2 3" xfId="127" xr:uid="{00000000-0005-0000-0000-000034000000}"/>
    <cellStyle name="20% - Accent5 2 3 2" xfId="229" xr:uid="{00000000-0005-0000-0000-000035000000}"/>
    <cellStyle name="20% - Accent5 2 4" xfId="161" xr:uid="{00000000-0005-0000-0000-000036000000}"/>
    <cellStyle name="20% - Accent5 3" xfId="79" xr:uid="{00000000-0005-0000-0000-000037000000}"/>
    <cellStyle name="20% - Accent5 3 2" xfId="181" xr:uid="{00000000-0005-0000-0000-000038000000}"/>
    <cellStyle name="20% - Accent5 4" xfId="112" xr:uid="{00000000-0005-0000-0000-000039000000}"/>
    <cellStyle name="20% - Accent5 4 2" xfId="214" xr:uid="{00000000-0005-0000-0000-00003A000000}"/>
    <cellStyle name="20% - Accent5 5" xfId="140" xr:uid="{00000000-0005-0000-0000-00003B000000}"/>
    <cellStyle name="20% - Accent6" xfId="44" builtinId="50" customBuiltin="1"/>
    <cellStyle name="20% - Accent6 2" xfId="60" xr:uid="{00000000-0005-0000-0000-00003D000000}"/>
    <cellStyle name="20% - Accent6 2 2" xfId="96" xr:uid="{00000000-0005-0000-0000-00003E000000}"/>
    <cellStyle name="20% - Accent6 2 2 2" xfId="198" xr:uid="{00000000-0005-0000-0000-00003F000000}"/>
    <cellStyle name="20% - Accent6 2 3" xfId="129" xr:uid="{00000000-0005-0000-0000-000040000000}"/>
    <cellStyle name="20% - Accent6 2 3 2" xfId="231" xr:uid="{00000000-0005-0000-0000-000041000000}"/>
    <cellStyle name="20% - Accent6 2 4" xfId="163" xr:uid="{00000000-0005-0000-0000-000042000000}"/>
    <cellStyle name="20% - Accent6 3" xfId="81" xr:uid="{00000000-0005-0000-0000-000043000000}"/>
    <cellStyle name="20% - Accent6 3 2" xfId="183" xr:uid="{00000000-0005-0000-0000-000044000000}"/>
    <cellStyle name="20% - Accent6 4" xfId="114" xr:uid="{00000000-0005-0000-0000-000045000000}"/>
    <cellStyle name="20% - Accent6 4 2" xfId="216" xr:uid="{00000000-0005-0000-0000-000046000000}"/>
    <cellStyle name="20% - Accent6 5" xfId="139" xr:uid="{00000000-0005-0000-0000-000047000000}"/>
    <cellStyle name="40% - Accent1" xfId="25" builtinId="31" customBuiltin="1"/>
    <cellStyle name="40% - Accent1 2" xfId="51" xr:uid="{00000000-0005-0000-0000-000049000000}"/>
    <cellStyle name="40% - Accent1 2 2" xfId="87" xr:uid="{00000000-0005-0000-0000-00004A000000}"/>
    <cellStyle name="40% - Accent1 2 2 2" xfId="189" xr:uid="{00000000-0005-0000-0000-00004B000000}"/>
    <cellStyle name="40% - Accent1 2 3" xfId="120" xr:uid="{00000000-0005-0000-0000-00004C000000}"/>
    <cellStyle name="40% - Accent1 2 3 2" xfId="222" xr:uid="{00000000-0005-0000-0000-00004D000000}"/>
    <cellStyle name="40% - Accent1 2 4" xfId="154" xr:uid="{00000000-0005-0000-0000-00004E000000}"/>
    <cellStyle name="40% - Accent1 3" xfId="71" xr:uid="{00000000-0005-0000-0000-00004F000000}"/>
    <cellStyle name="40% - Accent1 3 2" xfId="174" xr:uid="{00000000-0005-0000-0000-000050000000}"/>
    <cellStyle name="40% - Accent1 4" xfId="105" xr:uid="{00000000-0005-0000-0000-000051000000}"/>
    <cellStyle name="40% - Accent1 4 2" xfId="207" xr:uid="{00000000-0005-0000-0000-000052000000}"/>
    <cellStyle name="40% - Accent1 5" xfId="141" xr:uid="{00000000-0005-0000-0000-000053000000}"/>
    <cellStyle name="40% - Accent2" xfId="29" builtinId="35" customBuiltin="1"/>
    <cellStyle name="40% - Accent2 2" xfId="53" xr:uid="{00000000-0005-0000-0000-000055000000}"/>
    <cellStyle name="40% - Accent2 2 2" xfId="89" xr:uid="{00000000-0005-0000-0000-000056000000}"/>
    <cellStyle name="40% - Accent2 2 2 2" xfId="191" xr:uid="{00000000-0005-0000-0000-000057000000}"/>
    <cellStyle name="40% - Accent2 2 3" xfId="122" xr:uid="{00000000-0005-0000-0000-000058000000}"/>
    <cellStyle name="40% - Accent2 2 3 2" xfId="224" xr:uid="{00000000-0005-0000-0000-000059000000}"/>
    <cellStyle name="40% - Accent2 2 4" xfId="156" xr:uid="{00000000-0005-0000-0000-00005A000000}"/>
    <cellStyle name="40% - Accent2 3" xfId="73" xr:uid="{00000000-0005-0000-0000-00005B000000}"/>
    <cellStyle name="40% - Accent2 3 2" xfId="176" xr:uid="{00000000-0005-0000-0000-00005C000000}"/>
    <cellStyle name="40% - Accent2 4" xfId="107" xr:uid="{00000000-0005-0000-0000-00005D000000}"/>
    <cellStyle name="40% - Accent2 4 2" xfId="209" xr:uid="{00000000-0005-0000-0000-00005E000000}"/>
    <cellStyle name="40% - Accent2 5" xfId="142" xr:uid="{00000000-0005-0000-0000-00005F000000}"/>
    <cellStyle name="40% - Accent3" xfId="33" builtinId="39" customBuiltin="1"/>
    <cellStyle name="40% - Accent3 2" xfId="55" xr:uid="{00000000-0005-0000-0000-000061000000}"/>
    <cellStyle name="40% - Accent3 2 2" xfId="91" xr:uid="{00000000-0005-0000-0000-000062000000}"/>
    <cellStyle name="40% - Accent3 2 2 2" xfId="193" xr:uid="{00000000-0005-0000-0000-000063000000}"/>
    <cellStyle name="40% - Accent3 2 3" xfId="124" xr:uid="{00000000-0005-0000-0000-000064000000}"/>
    <cellStyle name="40% - Accent3 2 3 2" xfId="226" xr:uid="{00000000-0005-0000-0000-000065000000}"/>
    <cellStyle name="40% - Accent3 2 4" xfId="158" xr:uid="{00000000-0005-0000-0000-000066000000}"/>
    <cellStyle name="40% - Accent3 3" xfId="76" xr:uid="{00000000-0005-0000-0000-000067000000}"/>
    <cellStyle name="40% - Accent3 3 2" xfId="178" xr:uid="{00000000-0005-0000-0000-000068000000}"/>
    <cellStyle name="40% - Accent3 4" xfId="109" xr:uid="{00000000-0005-0000-0000-000069000000}"/>
    <cellStyle name="40% - Accent3 4 2" xfId="211" xr:uid="{00000000-0005-0000-0000-00006A000000}"/>
    <cellStyle name="40% - Accent3 5" xfId="143" xr:uid="{00000000-0005-0000-0000-00006B000000}"/>
    <cellStyle name="40% - Accent4" xfId="37" builtinId="43" customBuiltin="1"/>
    <cellStyle name="40% - Accent4 2" xfId="57" xr:uid="{00000000-0005-0000-0000-00006D000000}"/>
    <cellStyle name="40% - Accent4 2 2" xfId="93" xr:uid="{00000000-0005-0000-0000-00006E000000}"/>
    <cellStyle name="40% - Accent4 2 2 2" xfId="195" xr:uid="{00000000-0005-0000-0000-00006F000000}"/>
    <cellStyle name="40% - Accent4 2 3" xfId="126" xr:uid="{00000000-0005-0000-0000-000070000000}"/>
    <cellStyle name="40% - Accent4 2 3 2" xfId="228" xr:uid="{00000000-0005-0000-0000-000071000000}"/>
    <cellStyle name="40% - Accent4 2 4" xfId="160" xr:uid="{00000000-0005-0000-0000-000072000000}"/>
    <cellStyle name="40% - Accent4 3" xfId="78" xr:uid="{00000000-0005-0000-0000-000073000000}"/>
    <cellStyle name="40% - Accent4 3 2" xfId="180" xr:uid="{00000000-0005-0000-0000-000074000000}"/>
    <cellStyle name="40% - Accent4 4" xfId="111" xr:uid="{00000000-0005-0000-0000-000075000000}"/>
    <cellStyle name="40% - Accent4 4 2" xfId="213" xr:uid="{00000000-0005-0000-0000-000076000000}"/>
    <cellStyle name="40% - Accent4 5" xfId="144" xr:uid="{00000000-0005-0000-0000-000077000000}"/>
    <cellStyle name="40% - Accent5" xfId="41" builtinId="47" customBuiltin="1"/>
    <cellStyle name="40% - Accent5 2" xfId="59" xr:uid="{00000000-0005-0000-0000-000079000000}"/>
    <cellStyle name="40% - Accent5 2 2" xfId="95" xr:uid="{00000000-0005-0000-0000-00007A000000}"/>
    <cellStyle name="40% - Accent5 2 2 2" xfId="197" xr:uid="{00000000-0005-0000-0000-00007B000000}"/>
    <cellStyle name="40% - Accent5 2 3" xfId="128" xr:uid="{00000000-0005-0000-0000-00007C000000}"/>
    <cellStyle name="40% - Accent5 2 3 2" xfId="230" xr:uid="{00000000-0005-0000-0000-00007D000000}"/>
    <cellStyle name="40% - Accent5 2 4" xfId="162" xr:uid="{00000000-0005-0000-0000-00007E000000}"/>
    <cellStyle name="40% - Accent5 3" xfId="80" xr:uid="{00000000-0005-0000-0000-00007F000000}"/>
    <cellStyle name="40% - Accent5 3 2" xfId="182" xr:uid="{00000000-0005-0000-0000-000080000000}"/>
    <cellStyle name="40% - Accent5 4" xfId="113" xr:uid="{00000000-0005-0000-0000-000081000000}"/>
    <cellStyle name="40% - Accent5 4 2" xfId="215" xr:uid="{00000000-0005-0000-0000-000082000000}"/>
    <cellStyle name="40% - Accent5 5" xfId="145" xr:uid="{00000000-0005-0000-0000-000083000000}"/>
    <cellStyle name="40% - Accent6" xfId="45" builtinId="51" customBuiltin="1"/>
    <cellStyle name="40% - Accent6 2" xfId="61" xr:uid="{00000000-0005-0000-0000-000085000000}"/>
    <cellStyle name="40% - Accent6 2 2" xfId="97" xr:uid="{00000000-0005-0000-0000-000086000000}"/>
    <cellStyle name="40% - Accent6 2 2 2" xfId="199" xr:uid="{00000000-0005-0000-0000-000087000000}"/>
    <cellStyle name="40% - Accent6 2 3" xfId="130" xr:uid="{00000000-0005-0000-0000-000088000000}"/>
    <cellStyle name="40% - Accent6 2 3 2" xfId="232" xr:uid="{00000000-0005-0000-0000-000089000000}"/>
    <cellStyle name="40% - Accent6 2 4" xfId="164" xr:uid="{00000000-0005-0000-0000-00008A000000}"/>
    <cellStyle name="40% - Accent6 3" xfId="82" xr:uid="{00000000-0005-0000-0000-00008B000000}"/>
    <cellStyle name="40% - Accent6 3 2" xfId="184" xr:uid="{00000000-0005-0000-0000-00008C000000}"/>
    <cellStyle name="40% - Accent6 4" xfId="115" xr:uid="{00000000-0005-0000-0000-00008D000000}"/>
    <cellStyle name="40% - Accent6 4 2" xfId="217" xr:uid="{00000000-0005-0000-0000-00008E000000}"/>
    <cellStyle name="40% - Accent6 5" xfId="146" xr:uid="{00000000-0005-0000-0000-00008F000000}"/>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3" builtinId="27" customBuiltin="1"/>
    <cellStyle name="Calculation" xfId="17" builtinId="22" customBuiltin="1"/>
    <cellStyle name="Check Cell" xfId="19" builtinId="23" customBuiltin="1"/>
    <cellStyle name="Currency" xfId="6" builtinId="4"/>
    <cellStyle name="Currency 2" xfId="3" xr:uid="{00000000-0005-0000-0000-0000A0000000}"/>
    <cellStyle name="Currency 2 2" xfId="63" xr:uid="{00000000-0005-0000-0000-0000A1000000}"/>
    <cellStyle name="Currency 2 2 2" xfId="166" xr:uid="{00000000-0005-0000-0000-0000A2000000}"/>
    <cellStyle name="Currency 3" xfId="64" xr:uid="{00000000-0005-0000-0000-0000A3000000}"/>
    <cellStyle name="Currency 3 2" xfId="167" xr:uid="{00000000-0005-0000-0000-0000A4000000}"/>
    <cellStyle name="Currency 4" xfId="149" xr:uid="{00000000-0005-0000-0000-0000A5000000}"/>
    <cellStyle name="Currency 5" xfId="238" xr:uid="{00000000-0005-0000-0000-0000A6000000}"/>
    <cellStyle name="Explanatory Text" xfId="21"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10" xfId="243" xr:uid="{00000000-0005-0000-0000-0000B1000000}"/>
    <cellStyle name="Normal 11" xfId="245" xr:uid="{00000000-0005-0000-0000-0000B2000000}"/>
    <cellStyle name="Normal 12" xfId="247" xr:uid="{00000000-0005-0000-0000-0000B3000000}"/>
    <cellStyle name="Normal 13" xfId="248" xr:uid="{00000000-0005-0000-0000-0000B4000000}"/>
    <cellStyle name="Normal 13 2" xfId="252" xr:uid="{00000000-0005-0000-0000-0000B5000000}"/>
    <cellStyle name="Normal 14" xfId="249" xr:uid="{00000000-0005-0000-0000-0000B6000000}"/>
    <cellStyle name="Normal 15" xfId="250" xr:uid="{00000000-0005-0000-0000-0000B7000000}"/>
    <cellStyle name="Normal 15 2" xfId="251" xr:uid="{00000000-0005-0000-0000-0000B8000000}"/>
    <cellStyle name="Normal 2" xfId="4" xr:uid="{00000000-0005-0000-0000-0000B9000000}"/>
    <cellStyle name="Normal 2 2" xfId="65" xr:uid="{00000000-0005-0000-0000-0000BA000000}"/>
    <cellStyle name="Normal 2 2 2" xfId="98" xr:uid="{00000000-0005-0000-0000-0000BB000000}"/>
    <cellStyle name="Normal 2 2 2 2" xfId="200" xr:uid="{00000000-0005-0000-0000-0000BC000000}"/>
    <cellStyle name="Normal 2 2 3" xfId="131" xr:uid="{00000000-0005-0000-0000-0000BD000000}"/>
    <cellStyle name="Normal 2 2 3 2" xfId="233" xr:uid="{00000000-0005-0000-0000-0000BE000000}"/>
    <cellStyle name="Normal 2 2 4" xfId="168" xr:uid="{00000000-0005-0000-0000-0000BF000000}"/>
    <cellStyle name="Normal 2 3" xfId="47" xr:uid="{00000000-0005-0000-0000-0000C0000000}"/>
    <cellStyle name="Normal 2 3 2" xfId="83" xr:uid="{00000000-0005-0000-0000-0000C1000000}"/>
    <cellStyle name="Normal 2 3 2 2" xfId="185" xr:uid="{00000000-0005-0000-0000-0000C2000000}"/>
    <cellStyle name="Normal 2 3 3" xfId="116" xr:uid="{00000000-0005-0000-0000-0000C3000000}"/>
    <cellStyle name="Normal 2 3 3 2" xfId="218" xr:uid="{00000000-0005-0000-0000-0000C4000000}"/>
    <cellStyle name="Normal 2 3 4" xfId="150" xr:uid="{00000000-0005-0000-0000-0000C5000000}"/>
    <cellStyle name="Normal 2 4" xfId="68" xr:uid="{00000000-0005-0000-0000-0000C6000000}"/>
    <cellStyle name="Normal 2 4 2" xfId="171" xr:uid="{00000000-0005-0000-0000-0000C7000000}"/>
    <cellStyle name="Normal 2 5" xfId="102" xr:uid="{00000000-0005-0000-0000-0000C8000000}"/>
    <cellStyle name="Normal 2 5 2" xfId="204" xr:uid="{00000000-0005-0000-0000-0000C9000000}"/>
    <cellStyle name="Normal 2 6" xfId="147" xr:uid="{00000000-0005-0000-0000-0000CA000000}"/>
    <cellStyle name="Normal 2 7" xfId="246" xr:uid="{00000000-0005-0000-0000-0000CB000000}"/>
    <cellStyle name="Normal 3" xfId="62" xr:uid="{00000000-0005-0000-0000-0000CC000000}"/>
    <cellStyle name="Normal 3 2" xfId="100" xr:uid="{00000000-0005-0000-0000-0000CD000000}"/>
    <cellStyle name="Normal 3 2 2" xfId="202" xr:uid="{00000000-0005-0000-0000-0000CE000000}"/>
    <cellStyle name="Normal 3 3" xfId="74" xr:uid="{00000000-0005-0000-0000-0000CF000000}"/>
    <cellStyle name="Normal 3 4" xfId="165" xr:uid="{00000000-0005-0000-0000-0000D0000000}"/>
    <cellStyle name="Normal 4" xfId="49" xr:uid="{00000000-0005-0000-0000-0000D1000000}"/>
    <cellStyle name="Normal 4 2" xfId="85" xr:uid="{00000000-0005-0000-0000-0000D2000000}"/>
    <cellStyle name="Normal 4 2 2" xfId="187" xr:uid="{00000000-0005-0000-0000-0000D3000000}"/>
    <cellStyle name="Normal 4 3" xfId="118" xr:uid="{00000000-0005-0000-0000-0000D4000000}"/>
    <cellStyle name="Normal 4 3 2" xfId="220" xr:uid="{00000000-0005-0000-0000-0000D5000000}"/>
    <cellStyle name="Normal 4 4" xfId="152" xr:uid="{00000000-0005-0000-0000-0000D6000000}"/>
    <cellStyle name="Normal 5" xfId="133" xr:uid="{00000000-0005-0000-0000-0000D7000000}"/>
    <cellStyle name="Normal 6" xfId="134" xr:uid="{00000000-0005-0000-0000-0000D8000000}"/>
    <cellStyle name="Normal 7" xfId="237" xr:uid="{00000000-0005-0000-0000-0000D9000000}"/>
    <cellStyle name="Normal 8" xfId="239" xr:uid="{00000000-0005-0000-0000-0000DA000000}"/>
    <cellStyle name="Normal 8 2" xfId="242" xr:uid="{00000000-0005-0000-0000-0000DB000000}"/>
    <cellStyle name="Normal 9" xfId="240" xr:uid="{00000000-0005-0000-0000-0000DC000000}"/>
    <cellStyle name="Normal_Groups &amp;  Status" xfId="2" xr:uid="{00000000-0005-0000-0000-0000DD000000}"/>
    <cellStyle name="Normal_Radiology 2" xfId="244" xr:uid="{00000000-0005-0000-0000-0000DE000000}"/>
    <cellStyle name="Normal_Sheet1" xfId="1" xr:uid="{00000000-0005-0000-0000-0000DF000000}"/>
    <cellStyle name="Normal_Sheet1 2 2" xfId="236" xr:uid="{00000000-0005-0000-0000-0000E0000000}"/>
    <cellStyle name="Normal_Sheet1_1 2" xfId="67" xr:uid="{00000000-0005-0000-0000-0000E1000000}"/>
    <cellStyle name="Normal_Sheet2 2" xfId="235" xr:uid="{00000000-0005-0000-0000-0000E2000000}"/>
    <cellStyle name="Note 2" xfId="5" xr:uid="{00000000-0005-0000-0000-0000E3000000}"/>
    <cellStyle name="Note 2 2" xfId="66" xr:uid="{00000000-0005-0000-0000-0000E4000000}"/>
    <cellStyle name="Note 2 2 2" xfId="99" xr:uid="{00000000-0005-0000-0000-0000E5000000}"/>
    <cellStyle name="Note 2 2 2 2" xfId="201" xr:uid="{00000000-0005-0000-0000-0000E6000000}"/>
    <cellStyle name="Note 2 2 3" xfId="132" xr:uid="{00000000-0005-0000-0000-0000E7000000}"/>
    <cellStyle name="Note 2 2 3 2" xfId="234" xr:uid="{00000000-0005-0000-0000-0000E8000000}"/>
    <cellStyle name="Note 2 2 4" xfId="169" xr:uid="{00000000-0005-0000-0000-0000E9000000}"/>
    <cellStyle name="Note 2 3" xfId="48" xr:uid="{00000000-0005-0000-0000-0000EA000000}"/>
    <cellStyle name="Note 2 3 2" xfId="84" xr:uid="{00000000-0005-0000-0000-0000EB000000}"/>
    <cellStyle name="Note 2 3 2 2" xfId="186" xr:uid="{00000000-0005-0000-0000-0000EC000000}"/>
    <cellStyle name="Note 2 3 3" xfId="117" xr:uid="{00000000-0005-0000-0000-0000ED000000}"/>
    <cellStyle name="Note 2 3 3 2" xfId="219" xr:uid="{00000000-0005-0000-0000-0000EE000000}"/>
    <cellStyle name="Note 2 3 4" xfId="151" xr:uid="{00000000-0005-0000-0000-0000EF000000}"/>
    <cellStyle name="Note 2 4" xfId="69" xr:uid="{00000000-0005-0000-0000-0000F0000000}"/>
    <cellStyle name="Note 2 4 2" xfId="172" xr:uid="{00000000-0005-0000-0000-0000F1000000}"/>
    <cellStyle name="Note 2 5" xfId="103" xr:uid="{00000000-0005-0000-0000-0000F2000000}"/>
    <cellStyle name="Note 2 5 2" xfId="205" xr:uid="{00000000-0005-0000-0000-0000F3000000}"/>
    <cellStyle name="Note 2 6" xfId="148" xr:uid="{00000000-0005-0000-0000-0000F4000000}"/>
    <cellStyle name="Output" xfId="16" builtinId="21" customBuiltin="1"/>
    <cellStyle name="Percent 2" xfId="101" xr:uid="{00000000-0005-0000-0000-0000F6000000}"/>
    <cellStyle name="Percent 2 2" xfId="203" xr:uid="{00000000-0005-0000-0000-0000F7000000}"/>
    <cellStyle name="Percent 3" xfId="170" xr:uid="{00000000-0005-0000-0000-0000F8000000}"/>
    <cellStyle name="Percent 4" xfId="241" xr:uid="{00000000-0005-0000-0000-0000F9000000}"/>
    <cellStyle name="Title" xfId="7" builtinId="15" customBuiltin="1"/>
    <cellStyle name="Total" xfId="22" builtinId="25" customBuiltin="1"/>
    <cellStyle name="Warning Text" xfId="20" builtinId="11" customBuiltin="1"/>
  </cellStyles>
  <dxfs count="0"/>
  <tableStyles count="0" defaultTableStyle="TableStyleMedium2" defaultPivotStyle="PivotStyleLight16"/>
  <colors>
    <mruColors>
      <color rgb="FFFF99CC"/>
      <color rgb="FF0099CC"/>
      <color rgb="FF9933FF"/>
      <color rgb="FF9999FF"/>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calcChain" Target="calcChain.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AQ/EPG/PAQ_SECT/DVA/___DocsIN_FOR_Scotts_Handover/WAGMSS%20Update%202018/WAGMSS%20fees%20from%201st%20December%202018%20-%20Working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e98877/AppData/Local/Microsoft/Windows/Temporary%20Internet%20Files/Content.Outlook/PYYBK0KY/BC_Medicare_Item_PLAY.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he58205/AppData/Local/Microsoft/Windows/Temporary%20Internet%20Files/Content.Outlook/PS6ZUCA2/MBS%20fees%2001112019%20part%20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AQ/EPG/PAQ_SECT/DVA/___DocsIN_FOR_Scotts_Handover/WAGMSS%20Update%202018/MBS%20Fees%2001112018%20part%20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he66803/AppData/Local/Microsoft/Windows/Temporary%20Internet%20Files/Content.IE5/RZWO81A9/MBS%20Fees%2001112018%20part%20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Executive/EPG/VMP%20data/VMP-Scott/MFI%20Workings%202018%20part%2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he98877/AppData/Local/Microsoft/Windows/Temporary%20Internet%20Files/Content.Outlook/PYYBK0KY/MBS%20fees%2001112019%20part%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oups &amp;  Status"/>
      <sheetName val="PivotTable"/>
      <sheetName val="2018 WAGMSS"/>
      <sheetName val="Tables for chk 2018 WAGMSS"/>
      <sheetName val="NEW item no 2018 ITEM GP TABLE "/>
      <sheetName val="del items 2018"/>
      <sheetName val="UPDATE Raw Data 30 Oct 2018"/>
      <sheetName val="2017 WAGMSS"/>
      <sheetName val="Anaesthetics items 2018"/>
      <sheetName val="Radiology"/>
      <sheetName val="Category 5 - Radiology -2018"/>
      <sheetName val="NEW- Radiology 2018 (I)"/>
      <sheetName val="item grp WAGMSS Master"/>
      <sheetName val="T07-2018"/>
      <sheetName val="Category 1 - Attendances "/>
      <sheetName val="NEW-Attendances- Category 1"/>
      <sheetName val="Category 2- Diagnostic P and I"/>
      <sheetName val="Cat 3- Therapeutic Procedures"/>
      <sheetName val="delt cat 3 thera proc"/>
      <sheetName val="CAt 3- NEW THERA PROC"/>
      <sheetName val="CAT 4- ORAL MAXILLO FACIAL SERV"/>
      <sheetName val="Category 6- Pathology Services"/>
      <sheetName val="Derived fees- WAGMSS 2017"/>
      <sheetName val="FEE TYPE NEW ITEMS 2018"/>
      <sheetName val="Derived items for WAGMSS Master"/>
      <sheetName val="CHECKS"/>
      <sheetName val="CHK DELETED ITEMS"/>
      <sheetName val="anae_chk"/>
      <sheetName val="Sheet2"/>
      <sheetName val="Compare 2018 and 2017"/>
      <sheetName val="Sheet3"/>
      <sheetName val="WAGMSS fees from 1st December 2"/>
    </sheetNames>
    <sheetDataSet>
      <sheetData sheetId="0"/>
      <sheetData sheetId="1"/>
      <sheetData sheetId="2"/>
      <sheetData sheetId="3"/>
      <sheetData sheetId="4">
        <row r="95">
          <cell r="B95" t="str">
            <v>00179</v>
          </cell>
          <cell r="C95" t="str">
            <v>new</v>
          </cell>
          <cell r="E95" t="str">
            <v>01.07.2018</v>
          </cell>
        </row>
        <row r="96">
          <cell r="B96" t="str">
            <v>00181</v>
          </cell>
          <cell r="C96" t="str">
            <v>new</v>
          </cell>
          <cell r="E96" t="str">
            <v>01.07.2018</v>
          </cell>
        </row>
        <row r="97">
          <cell r="B97" t="str">
            <v>00183</v>
          </cell>
          <cell r="C97" t="str">
            <v>new</v>
          </cell>
          <cell r="E97" t="str">
            <v>01.07.2018</v>
          </cell>
        </row>
        <row r="98">
          <cell r="B98" t="str">
            <v>00185</v>
          </cell>
          <cell r="C98" t="str">
            <v>new</v>
          </cell>
          <cell r="E98" t="str">
            <v>01.07.2018</v>
          </cell>
        </row>
        <row r="99">
          <cell r="B99" t="str">
            <v>00187</v>
          </cell>
          <cell r="C99" t="str">
            <v>new</v>
          </cell>
          <cell r="E99" t="str">
            <v>01.07.2018</v>
          </cell>
        </row>
        <row r="100">
          <cell r="B100" t="str">
            <v>00188</v>
          </cell>
          <cell r="C100" t="str">
            <v>new</v>
          </cell>
          <cell r="E100" t="str">
            <v>01.07.2018</v>
          </cell>
        </row>
        <row r="101">
          <cell r="B101" t="str">
            <v>00189</v>
          </cell>
          <cell r="C101" t="str">
            <v>new</v>
          </cell>
          <cell r="E101" t="str">
            <v>01.07.2018</v>
          </cell>
        </row>
        <row r="102">
          <cell r="B102" t="str">
            <v>00191</v>
          </cell>
          <cell r="C102" t="str">
            <v>new</v>
          </cell>
          <cell r="E102" t="str">
            <v>01.07.2018</v>
          </cell>
        </row>
        <row r="103">
          <cell r="B103" t="str">
            <v>00202</v>
          </cell>
          <cell r="C103" t="str">
            <v>new</v>
          </cell>
          <cell r="E103" t="str">
            <v>01.07.2018</v>
          </cell>
        </row>
        <row r="104">
          <cell r="B104" t="str">
            <v>00203</v>
          </cell>
          <cell r="C104" t="str">
            <v>new</v>
          </cell>
          <cell r="E104" t="str">
            <v>01.07.2018</v>
          </cell>
        </row>
        <row r="105">
          <cell r="B105" t="str">
            <v>00206</v>
          </cell>
          <cell r="C105" t="str">
            <v>new</v>
          </cell>
          <cell r="E105" t="str">
            <v>01.07.2018</v>
          </cell>
        </row>
        <row r="106">
          <cell r="B106" t="str">
            <v>00212</v>
          </cell>
          <cell r="C106" t="str">
            <v>new</v>
          </cell>
          <cell r="E106" t="str">
            <v>01.07.2018</v>
          </cell>
        </row>
        <row r="107">
          <cell r="B107" t="str">
            <v>00214</v>
          </cell>
          <cell r="C107" t="str">
            <v>new</v>
          </cell>
          <cell r="E107" t="str">
            <v>01.07.2018</v>
          </cell>
        </row>
        <row r="108">
          <cell r="B108" t="str">
            <v>00215</v>
          </cell>
          <cell r="C108" t="str">
            <v>new</v>
          </cell>
          <cell r="E108" t="str">
            <v>01.07.2018</v>
          </cell>
        </row>
        <row r="109">
          <cell r="B109" t="str">
            <v>00218</v>
          </cell>
          <cell r="C109" t="str">
            <v>new</v>
          </cell>
          <cell r="E109" t="str">
            <v>01.07.2018</v>
          </cell>
        </row>
        <row r="110">
          <cell r="B110" t="str">
            <v>00219</v>
          </cell>
          <cell r="C110" t="str">
            <v>new</v>
          </cell>
          <cell r="E110" t="str">
            <v>01.07.2018</v>
          </cell>
        </row>
        <row r="111">
          <cell r="B111" t="str">
            <v>00220</v>
          </cell>
          <cell r="C111" t="str">
            <v>new</v>
          </cell>
          <cell r="E111" t="str">
            <v>01.07.2018</v>
          </cell>
        </row>
        <row r="112">
          <cell r="B112" t="str">
            <v>00221</v>
          </cell>
          <cell r="C112" t="str">
            <v>new</v>
          </cell>
          <cell r="E112" t="str">
            <v>01.07.2018</v>
          </cell>
        </row>
        <row r="113">
          <cell r="B113" t="str">
            <v>00222</v>
          </cell>
          <cell r="C113" t="str">
            <v>new</v>
          </cell>
          <cell r="E113" t="str">
            <v>01.07.2018</v>
          </cell>
        </row>
        <row r="114">
          <cell r="B114" t="str">
            <v>00223</v>
          </cell>
          <cell r="C114" t="str">
            <v>new</v>
          </cell>
          <cell r="E114" t="str">
            <v>01.07.2018</v>
          </cell>
        </row>
        <row r="115">
          <cell r="B115" t="str">
            <v>00224</v>
          </cell>
          <cell r="C115" t="str">
            <v>new</v>
          </cell>
          <cell r="E115" t="str">
            <v>01.07.2018</v>
          </cell>
        </row>
        <row r="116">
          <cell r="B116" t="str">
            <v>00225</v>
          </cell>
          <cell r="C116" t="str">
            <v>new</v>
          </cell>
          <cell r="E116" t="str">
            <v>01.07.2018</v>
          </cell>
        </row>
        <row r="117">
          <cell r="B117" t="str">
            <v>00226</v>
          </cell>
          <cell r="C117" t="str">
            <v>new</v>
          </cell>
          <cell r="E117" t="str">
            <v>01.07.2018</v>
          </cell>
        </row>
        <row r="118">
          <cell r="B118" t="str">
            <v>00227</v>
          </cell>
          <cell r="C118" t="str">
            <v>new</v>
          </cell>
          <cell r="E118" t="str">
            <v>01.07.2018</v>
          </cell>
        </row>
        <row r="119">
          <cell r="B119" t="str">
            <v>00228</v>
          </cell>
          <cell r="C119" t="str">
            <v>new</v>
          </cell>
          <cell r="E119" t="str">
            <v>01.07.2018</v>
          </cell>
        </row>
        <row r="120">
          <cell r="B120" t="str">
            <v>00229</v>
          </cell>
          <cell r="C120" t="str">
            <v>new</v>
          </cell>
          <cell r="E120" t="str">
            <v>01.07.2018</v>
          </cell>
        </row>
        <row r="121">
          <cell r="B121" t="str">
            <v>00230</v>
          </cell>
          <cell r="C121" t="str">
            <v>new</v>
          </cell>
          <cell r="E121" t="str">
            <v>01.07.2018</v>
          </cell>
        </row>
        <row r="122">
          <cell r="B122" t="str">
            <v>00231</v>
          </cell>
          <cell r="C122" t="str">
            <v>new</v>
          </cell>
          <cell r="E122" t="str">
            <v>01.07.2018</v>
          </cell>
        </row>
        <row r="123">
          <cell r="B123" t="str">
            <v>00232</v>
          </cell>
          <cell r="C123" t="str">
            <v>new</v>
          </cell>
          <cell r="E123" t="str">
            <v>01.07.2018</v>
          </cell>
        </row>
        <row r="124">
          <cell r="B124" t="str">
            <v>00233</v>
          </cell>
          <cell r="C124" t="str">
            <v>new</v>
          </cell>
          <cell r="E124" t="str">
            <v>01.07.2018</v>
          </cell>
        </row>
        <row r="125">
          <cell r="B125" t="str">
            <v>00235</v>
          </cell>
          <cell r="C125" t="str">
            <v>new</v>
          </cell>
          <cell r="E125" t="str">
            <v>01.07.2018</v>
          </cell>
        </row>
        <row r="126">
          <cell r="B126" t="str">
            <v>00236</v>
          </cell>
          <cell r="C126" t="str">
            <v>new</v>
          </cell>
          <cell r="E126" t="str">
            <v>01.07.2018</v>
          </cell>
        </row>
        <row r="127">
          <cell r="B127" t="str">
            <v>00237</v>
          </cell>
          <cell r="C127" t="str">
            <v>new</v>
          </cell>
          <cell r="E127" t="str">
            <v>01.07.2018</v>
          </cell>
        </row>
        <row r="128">
          <cell r="B128" t="str">
            <v>00238</v>
          </cell>
          <cell r="C128" t="str">
            <v>new</v>
          </cell>
          <cell r="E128" t="str">
            <v>01.07.2018</v>
          </cell>
        </row>
        <row r="129">
          <cell r="B129" t="str">
            <v>00239</v>
          </cell>
          <cell r="C129" t="str">
            <v>new</v>
          </cell>
          <cell r="E129" t="str">
            <v>01.07.2018</v>
          </cell>
        </row>
        <row r="130">
          <cell r="B130" t="str">
            <v>00240</v>
          </cell>
          <cell r="C130" t="str">
            <v>new</v>
          </cell>
          <cell r="E130" t="str">
            <v>01.07.2018</v>
          </cell>
        </row>
        <row r="131">
          <cell r="B131" t="str">
            <v>00243</v>
          </cell>
          <cell r="C131" t="str">
            <v>new</v>
          </cell>
          <cell r="E131" t="str">
            <v>01.07.2018</v>
          </cell>
        </row>
        <row r="132">
          <cell r="B132" t="str">
            <v>00244</v>
          </cell>
          <cell r="C132" t="str">
            <v>new</v>
          </cell>
          <cell r="E132" t="str">
            <v>01.07.2018</v>
          </cell>
        </row>
        <row r="133">
          <cell r="B133" t="str">
            <v>00245</v>
          </cell>
          <cell r="C133" t="str">
            <v>new</v>
          </cell>
          <cell r="E133" t="str">
            <v>01.07.2018</v>
          </cell>
        </row>
        <row r="134">
          <cell r="B134" t="str">
            <v>00249</v>
          </cell>
          <cell r="C134" t="str">
            <v>new</v>
          </cell>
          <cell r="E134" t="str">
            <v>01.07.2018</v>
          </cell>
        </row>
        <row r="135">
          <cell r="B135" t="str">
            <v>00251</v>
          </cell>
          <cell r="C135" t="str">
            <v>new</v>
          </cell>
          <cell r="E135" t="str">
            <v>01.07.2018</v>
          </cell>
        </row>
        <row r="136">
          <cell r="B136" t="str">
            <v>00252</v>
          </cell>
          <cell r="C136" t="str">
            <v>new</v>
          </cell>
          <cell r="E136" t="str">
            <v>01.07.2018</v>
          </cell>
        </row>
        <row r="137">
          <cell r="B137" t="str">
            <v>00253</v>
          </cell>
          <cell r="C137" t="str">
            <v>new</v>
          </cell>
          <cell r="E137" t="str">
            <v>01.07.2018</v>
          </cell>
        </row>
        <row r="138">
          <cell r="B138" t="str">
            <v>00254</v>
          </cell>
          <cell r="C138" t="str">
            <v>new</v>
          </cell>
          <cell r="E138" t="str">
            <v>01.07.2018</v>
          </cell>
        </row>
        <row r="139">
          <cell r="B139" t="str">
            <v>00255</v>
          </cell>
          <cell r="C139" t="str">
            <v>new</v>
          </cell>
          <cell r="E139" t="str">
            <v>01.07.2018</v>
          </cell>
        </row>
        <row r="140">
          <cell r="B140" t="str">
            <v>00256</v>
          </cell>
          <cell r="C140" t="str">
            <v>new</v>
          </cell>
          <cell r="E140" t="str">
            <v>01.07.2018</v>
          </cell>
        </row>
        <row r="141">
          <cell r="B141" t="str">
            <v>00257</v>
          </cell>
          <cell r="C141" t="str">
            <v>new</v>
          </cell>
          <cell r="E141" t="str">
            <v>01.07.2018</v>
          </cell>
        </row>
        <row r="142">
          <cell r="B142" t="str">
            <v>00259</v>
          </cell>
          <cell r="C142" t="str">
            <v>new</v>
          </cell>
          <cell r="E142" t="str">
            <v>01.07.2018</v>
          </cell>
        </row>
        <row r="143">
          <cell r="B143" t="str">
            <v>00260</v>
          </cell>
          <cell r="C143" t="str">
            <v>new</v>
          </cell>
          <cell r="E143" t="str">
            <v>01.07.2018</v>
          </cell>
        </row>
        <row r="144">
          <cell r="B144" t="str">
            <v>00261</v>
          </cell>
          <cell r="C144" t="str">
            <v>new</v>
          </cell>
          <cell r="E144" t="str">
            <v>01.07.2018</v>
          </cell>
        </row>
        <row r="145">
          <cell r="B145" t="str">
            <v>00262</v>
          </cell>
          <cell r="C145" t="str">
            <v>new</v>
          </cell>
          <cell r="E145" t="str">
            <v>01.07.2018</v>
          </cell>
        </row>
        <row r="146">
          <cell r="B146" t="str">
            <v>00263</v>
          </cell>
          <cell r="C146" t="str">
            <v>new</v>
          </cell>
          <cell r="E146" t="str">
            <v>01.07.2018</v>
          </cell>
        </row>
        <row r="147">
          <cell r="B147" t="str">
            <v>00264</v>
          </cell>
          <cell r="C147" t="str">
            <v>new</v>
          </cell>
          <cell r="E147" t="str">
            <v>01.07.2018</v>
          </cell>
        </row>
        <row r="148">
          <cell r="B148" t="str">
            <v>00265</v>
          </cell>
          <cell r="C148" t="str">
            <v>new</v>
          </cell>
          <cell r="E148" t="str">
            <v>01.07.2018</v>
          </cell>
        </row>
        <row r="149">
          <cell r="B149" t="str">
            <v>00266</v>
          </cell>
          <cell r="C149" t="str">
            <v>new</v>
          </cell>
          <cell r="E149" t="str">
            <v>01.07.2018</v>
          </cell>
        </row>
        <row r="150">
          <cell r="B150" t="str">
            <v>00268</v>
          </cell>
          <cell r="C150" t="str">
            <v>new</v>
          </cell>
          <cell r="E150" t="str">
            <v>01.07.2018</v>
          </cell>
        </row>
        <row r="151">
          <cell r="B151" t="str">
            <v>00269</v>
          </cell>
          <cell r="C151" t="str">
            <v>new</v>
          </cell>
          <cell r="E151" t="str">
            <v>01.07.2018</v>
          </cell>
        </row>
        <row r="152">
          <cell r="B152" t="str">
            <v>00270</v>
          </cell>
          <cell r="C152" t="str">
            <v>new</v>
          </cell>
          <cell r="E152" t="str">
            <v>01.07.2018</v>
          </cell>
        </row>
        <row r="153">
          <cell r="B153" t="str">
            <v>00271</v>
          </cell>
          <cell r="C153" t="str">
            <v>new</v>
          </cell>
          <cell r="E153" t="str">
            <v>01.07.2018</v>
          </cell>
        </row>
        <row r="154">
          <cell r="B154" t="str">
            <v>00272</v>
          </cell>
          <cell r="C154" t="str">
            <v>new</v>
          </cell>
          <cell r="E154" t="str">
            <v>01.07.2018</v>
          </cell>
        </row>
        <row r="155">
          <cell r="B155" t="str">
            <v>00276</v>
          </cell>
          <cell r="C155" t="str">
            <v>new</v>
          </cell>
          <cell r="E155" t="str">
            <v>01.07.2018</v>
          </cell>
        </row>
        <row r="156">
          <cell r="B156" t="str">
            <v>00277</v>
          </cell>
          <cell r="C156" t="str">
            <v>new</v>
          </cell>
          <cell r="E156" t="str">
            <v>01.07.2018</v>
          </cell>
        </row>
        <row r="157">
          <cell r="B157" t="str">
            <v>00279</v>
          </cell>
          <cell r="C157" t="str">
            <v>new</v>
          </cell>
          <cell r="E157" t="str">
            <v>01.07.2018</v>
          </cell>
        </row>
        <row r="158">
          <cell r="B158" t="str">
            <v>00281</v>
          </cell>
          <cell r="C158" t="str">
            <v>new</v>
          </cell>
          <cell r="E158" t="str">
            <v>01.07.2018</v>
          </cell>
        </row>
        <row r="159">
          <cell r="B159" t="str">
            <v>00282</v>
          </cell>
          <cell r="C159" t="str">
            <v>new</v>
          </cell>
          <cell r="E159" t="str">
            <v>01.07.2018</v>
          </cell>
        </row>
        <row r="160">
          <cell r="B160" t="str">
            <v>00283</v>
          </cell>
          <cell r="C160" t="str">
            <v>new</v>
          </cell>
          <cell r="E160" t="str">
            <v>01.07.2018</v>
          </cell>
        </row>
        <row r="161">
          <cell r="B161" t="str">
            <v>00285</v>
          </cell>
          <cell r="C161" t="str">
            <v>new</v>
          </cell>
          <cell r="E161" t="str">
            <v>01.07.2018</v>
          </cell>
        </row>
        <row r="162">
          <cell r="B162" t="str">
            <v>00286</v>
          </cell>
          <cell r="C162" t="str">
            <v>new</v>
          </cell>
          <cell r="E162" t="str">
            <v>01.07.2018</v>
          </cell>
        </row>
        <row r="163">
          <cell r="B163" t="str">
            <v>00287</v>
          </cell>
          <cell r="C163" t="str">
            <v>new</v>
          </cell>
          <cell r="E163" t="str">
            <v>01.07.2018</v>
          </cell>
        </row>
        <row r="164">
          <cell r="B164" t="str">
            <v>00371</v>
          </cell>
          <cell r="C164" t="str">
            <v>new</v>
          </cell>
          <cell r="E164" t="str">
            <v>01.11.2018</v>
          </cell>
        </row>
        <row r="165">
          <cell r="B165" t="str">
            <v>00372</v>
          </cell>
          <cell r="C165" t="str">
            <v>new</v>
          </cell>
          <cell r="E165" t="str">
            <v>01.11.2018</v>
          </cell>
        </row>
        <row r="166">
          <cell r="B166" t="str">
            <v>00733</v>
          </cell>
          <cell r="C166" t="str">
            <v>new</v>
          </cell>
          <cell r="E166" t="str">
            <v>01.07.2018</v>
          </cell>
        </row>
        <row r="167">
          <cell r="B167" t="str">
            <v>00737</v>
          </cell>
          <cell r="C167" t="str">
            <v>new</v>
          </cell>
          <cell r="E167" t="str">
            <v>01.07.2018</v>
          </cell>
        </row>
        <row r="168">
          <cell r="B168" t="str">
            <v>00741</v>
          </cell>
          <cell r="C168" t="str">
            <v>new</v>
          </cell>
          <cell r="E168" t="str">
            <v>01.07.2018</v>
          </cell>
        </row>
        <row r="169">
          <cell r="B169" t="str">
            <v>00745</v>
          </cell>
          <cell r="C169" t="str">
            <v>new</v>
          </cell>
          <cell r="E169" t="str">
            <v>01.07.2018</v>
          </cell>
        </row>
        <row r="170">
          <cell r="B170" t="str">
            <v>00761</v>
          </cell>
          <cell r="C170" t="str">
            <v>new</v>
          </cell>
          <cell r="E170" t="str">
            <v>01.07.2018</v>
          </cell>
        </row>
        <row r="171">
          <cell r="B171" t="str">
            <v>00763</v>
          </cell>
          <cell r="C171" t="str">
            <v>new</v>
          </cell>
          <cell r="E171" t="str">
            <v>01.07.2018</v>
          </cell>
        </row>
        <row r="172">
          <cell r="B172" t="str">
            <v>00766</v>
          </cell>
          <cell r="C172" t="str">
            <v>new</v>
          </cell>
          <cell r="E172" t="str">
            <v>01.07.2018</v>
          </cell>
        </row>
        <row r="173">
          <cell r="B173" t="str">
            <v>00769</v>
          </cell>
          <cell r="C173" t="str">
            <v>new</v>
          </cell>
          <cell r="E173" t="str">
            <v>01.07.2018</v>
          </cell>
        </row>
        <row r="174">
          <cell r="B174" t="str">
            <v>00772</v>
          </cell>
          <cell r="C174" t="str">
            <v>new</v>
          </cell>
          <cell r="E174" t="str">
            <v>01.07.2018</v>
          </cell>
        </row>
        <row r="175">
          <cell r="B175" t="str">
            <v>00776</v>
          </cell>
          <cell r="C175" t="str">
            <v>new</v>
          </cell>
          <cell r="E175" t="str">
            <v>01.07.2018</v>
          </cell>
        </row>
        <row r="176">
          <cell r="B176" t="str">
            <v>00788</v>
          </cell>
          <cell r="C176" t="str">
            <v>new</v>
          </cell>
          <cell r="E176" t="str">
            <v>01.07.2018</v>
          </cell>
        </row>
        <row r="177">
          <cell r="B177" t="str">
            <v>00789</v>
          </cell>
          <cell r="C177" t="str">
            <v>new</v>
          </cell>
          <cell r="E177" t="str">
            <v>01.07.2018</v>
          </cell>
        </row>
        <row r="178">
          <cell r="B178" t="str">
            <v>00792</v>
          </cell>
          <cell r="C178" t="str">
            <v>new</v>
          </cell>
          <cell r="E178" t="str">
            <v>01.07.2018</v>
          </cell>
        </row>
        <row r="179">
          <cell r="B179" t="str">
            <v>00812</v>
          </cell>
          <cell r="C179" t="str">
            <v>new</v>
          </cell>
          <cell r="E179" t="str">
            <v>01.07.2018</v>
          </cell>
        </row>
        <row r="180">
          <cell r="B180" t="str">
            <v>00827</v>
          </cell>
          <cell r="C180" t="str">
            <v>new</v>
          </cell>
          <cell r="E180" t="str">
            <v>01.07.2018</v>
          </cell>
        </row>
        <row r="181">
          <cell r="B181" t="str">
            <v>00829</v>
          </cell>
          <cell r="C181" t="str">
            <v>new</v>
          </cell>
          <cell r="E181" t="str">
            <v>01.07.2018</v>
          </cell>
        </row>
        <row r="182">
          <cell r="B182" t="str">
            <v>00867</v>
          </cell>
          <cell r="C182" t="str">
            <v>new</v>
          </cell>
          <cell r="E182" t="str">
            <v>01.07.2018</v>
          </cell>
        </row>
        <row r="183">
          <cell r="B183" t="str">
            <v>00868</v>
          </cell>
          <cell r="C183" t="str">
            <v>new</v>
          </cell>
          <cell r="E183" t="str">
            <v>01.07.2018</v>
          </cell>
        </row>
        <row r="184">
          <cell r="B184" t="str">
            <v>00869</v>
          </cell>
          <cell r="C184" t="str">
            <v>new</v>
          </cell>
          <cell r="E184" t="str">
            <v>01.07.2018</v>
          </cell>
        </row>
        <row r="185">
          <cell r="B185" t="str">
            <v>00873</v>
          </cell>
          <cell r="C185" t="str">
            <v>new</v>
          </cell>
          <cell r="E185" t="str">
            <v>01.07.2018</v>
          </cell>
        </row>
        <row r="186">
          <cell r="B186" t="str">
            <v>00876</v>
          </cell>
          <cell r="C186" t="str">
            <v>new</v>
          </cell>
          <cell r="E186" t="str">
            <v>01.07.2018</v>
          </cell>
        </row>
        <row r="187">
          <cell r="B187" t="str">
            <v>00881</v>
          </cell>
          <cell r="C187" t="str">
            <v>new</v>
          </cell>
          <cell r="E187" t="str">
            <v>01.07.2018</v>
          </cell>
        </row>
        <row r="188">
          <cell r="B188" t="str">
            <v>00885</v>
          </cell>
          <cell r="C188" t="str">
            <v>new</v>
          </cell>
          <cell r="E188" t="str">
            <v>01.07.2018</v>
          </cell>
        </row>
        <row r="189">
          <cell r="B189" t="str">
            <v>00891</v>
          </cell>
          <cell r="C189" t="str">
            <v>new</v>
          </cell>
          <cell r="E189" t="str">
            <v>01.07.2018</v>
          </cell>
        </row>
        <row r="190">
          <cell r="B190" t="str">
            <v>00892</v>
          </cell>
          <cell r="C190" t="str">
            <v>new</v>
          </cell>
          <cell r="E190" t="str">
            <v>01.07.2018</v>
          </cell>
        </row>
        <row r="191">
          <cell r="B191" t="str">
            <v>00894</v>
          </cell>
          <cell r="C191" t="str">
            <v>new</v>
          </cell>
          <cell r="E191" t="str">
            <v>01.11.2018</v>
          </cell>
        </row>
        <row r="192">
          <cell r="B192" t="str">
            <v>00896</v>
          </cell>
          <cell r="C192" t="str">
            <v>new</v>
          </cell>
          <cell r="E192" t="str">
            <v>01.11.2018</v>
          </cell>
        </row>
        <row r="193">
          <cell r="B193" t="str">
            <v>00898</v>
          </cell>
          <cell r="C193" t="str">
            <v>new</v>
          </cell>
          <cell r="E193" t="str">
            <v>01.11.2018</v>
          </cell>
        </row>
        <row r="194">
          <cell r="B194" t="str">
            <v>02121</v>
          </cell>
          <cell r="C194" t="str">
            <v>new</v>
          </cell>
          <cell r="E194" t="str">
            <v>01.11.2018</v>
          </cell>
        </row>
        <row r="195">
          <cell r="B195" t="str">
            <v>02150</v>
          </cell>
          <cell r="C195" t="str">
            <v>new</v>
          </cell>
          <cell r="E195" t="str">
            <v>01.11.2018</v>
          </cell>
        </row>
        <row r="196">
          <cell r="B196" t="str">
            <v>02196</v>
          </cell>
          <cell r="C196" t="str">
            <v>new</v>
          </cell>
          <cell r="E196" t="str">
            <v>01.11.2018</v>
          </cell>
        </row>
        <row r="197">
          <cell r="B197" t="str">
            <v>02729</v>
          </cell>
          <cell r="C197" t="str">
            <v>new</v>
          </cell>
          <cell r="E197" t="str">
            <v>01.11.2018</v>
          </cell>
        </row>
        <row r="198">
          <cell r="B198" t="str">
            <v>02731</v>
          </cell>
          <cell r="C198" t="str">
            <v>new</v>
          </cell>
          <cell r="E198" t="str">
            <v>01.11.2018</v>
          </cell>
        </row>
        <row r="199">
          <cell r="B199" t="str">
            <v>11505</v>
          </cell>
          <cell r="C199" t="str">
            <v>new</v>
          </cell>
          <cell r="E199" t="str">
            <v>01.11.2018</v>
          </cell>
        </row>
        <row r="200">
          <cell r="B200" t="str">
            <v>11507</v>
          </cell>
          <cell r="C200" t="str">
            <v>new</v>
          </cell>
          <cell r="E200" t="str">
            <v>01.11.2018</v>
          </cell>
        </row>
        <row r="201">
          <cell r="B201" t="str">
            <v>11508</v>
          </cell>
          <cell r="C201" t="str">
            <v>new</v>
          </cell>
          <cell r="E201" t="str">
            <v>01.11.2018</v>
          </cell>
        </row>
        <row r="202">
          <cell r="B202" t="str">
            <v>11728</v>
          </cell>
          <cell r="C202" t="str">
            <v>new</v>
          </cell>
          <cell r="E202" t="str">
            <v>01.05.2018</v>
          </cell>
        </row>
        <row r="203">
          <cell r="B203" t="str">
            <v>12001</v>
          </cell>
          <cell r="C203" t="str">
            <v>new</v>
          </cell>
          <cell r="E203" t="str">
            <v>01.11.2018</v>
          </cell>
        </row>
        <row r="204">
          <cell r="B204" t="str">
            <v>12002</v>
          </cell>
          <cell r="C204" t="str">
            <v>new</v>
          </cell>
          <cell r="E204" t="str">
            <v>01.11.2018</v>
          </cell>
        </row>
        <row r="205">
          <cell r="B205" t="str">
            <v>12004</v>
          </cell>
          <cell r="C205" t="str">
            <v>new</v>
          </cell>
          <cell r="E205" t="str">
            <v>01.11.2018</v>
          </cell>
        </row>
        <row r="206">
          <cell r="B206" t="str">
            <v>12005</v>
          </cell>
          <cell r="C206" t="str">
            <v>new</v>
          </cell>
          <cell r="E206" t="str">
            <v>01.11.2018</v>
          </cell>
        </row>
        <row r="207">
          <cell r="B207" t="str">
            <v>12204</v>
          </cell>
          <cell r="C207" t="str">
            <v>new</v>
          </cell>
          <cell r="E207" t="str">
            <v>01.11.2018</v>
          </cell>
        </row>
        <row r="208">
          <cell r="B208" t="str">
            <v>12205</v>
          </cell>
          <cell r="C208" t="str">
            <v>new</v>
          </cell>
          <cell r="E208" t="str">
            <v>01.11.2018</v>
          </cell>
        </row>
        <row r="209">
          <cell r="B209" t="str">
            <v>12208</v>
          </cell>
          <cell r="C209" t="str">
            <v>new</v>
          </cell>
          <cell r="E209" t="str">
            <v>01.11.2018</v>
          </cell>
        </row>
        <row r="210">
          <cell r="B210" t="str">
            <v>12254</v>
          </cell>
          <cell r="C210" t="str">
            <v>new</v>
          </cell>
          <cell r="E210" t="str">
            <v>01.11.2018</v>
          </cell>
        </row>
        <row r="211">
          <cell r="B211" t="str">
            <v>12258</v>
          </cell>
          <cell r="C211" t="str">
            <v>new</v>
          </cell>
          <cell r="E211" t="str">
            <v>01.11.2018</v>
          </cell>
        </row>
        <row r="212">
          <cell r="B212" t="str">
            <v>12261</v>
          </cell>
          <cell r="C212" t="str">
            <v>new</v>
          </cell>
          <cell r="E212" t="str">
            <v>01.11.2018</v>
          </cell>
        </row>
        <row r="213">
          <cell r="B213" t="str">
            <v>12265</v>
          </cell>
          <cell r="C213" t="str">
            <v>new</v>
          </cell>
          <cell r="E213" t="str">
            <v>01.11.2018</v>
          </cell>
        </row>
        <row r="214">
          <cell r="B214" t="str">
            <v>12268</v>
          </cell>
          <cell r="C214" t="str">
            <v>new</v>
          </cell>
          <cell r="E214" t="str">
            <v>01.11.2018</v>
          </cell>
        </row>
        <row r="215">
          <cell r="B215" t="str">
            <v>12272</v>
          </cell>
          <cell r="C215" t="str">
            <v>new</v>
          </cell>
          <cell r="E215" t="str">
            <v>01.11.2018</v>
          </cell>
        </row>
        <row r="216">
          <cell r="B216" t="str">
            <v>13105</v>
          </cell>
          <cell r="C216" t="str">
            <v>new</v>
          </cell>
          <cell r="E216" t="str">
            <v>01.11.2018</v>
          </cell>
        </row>
        <row r="217">
          <cell r="B217" t="str">
            <v>13260</v>
          </cell>
          <cell r="C217" t="str">
            <v>new</v>
          </cell>
          <cell r="E217" t="str">
            <v>01.11.2018</v>
          </cell>
        </row>
        <row r="218">
          <cell r="B218">
            <v>30191</v>
          </cell>
          <cell r="C218" t="str">
            <v>new</v>
          </cell>
          <cell r="E218" t="str">
            <v>01.11.2018</v>
          </cell>
        </row>
        <row r="219">
          <cell r="B219">
            <v>31003</v>
          </cell>
          <cell r="C219" t="str">
            <v>new</v>
          </cell>
          <cell r="E219" t="str">
            <v>01.11.2018</v>
          </cell>
        </row>
        <row r="220">
          <cell r="B220">
            <v>31004</v>
          </cell>
          <cell r="C220" t="str">
            <v>new</v>
          </cell>
          <cell r="E220" t="str">
            <v>01.11.2018</v>
          </cell>
        </row>
        <row r="221">
          <cell r="B221">
            <v>31005</v>
          </cell>
          <cell r="C221" t="str">
            <v>new</v>
          </cell>
          <cell r="E221" t="str">
            <v>01.11.2018</v>
          </cell>
        </row>
        <row r="222">
          <cell r="B222">
            <v>32528</v>
          </cell>
          <cell r="C222" t="str">
            <v>new</v>
          </cell>
          <cell r="E222" t="str">
            <v>01.05.2018</v>
          </cell>
        </row>
        <row r="223">
          <cell r="B223">
            <v>32529</v>
          </cell>
          <cell r="C223" t="str">
            <v>new</v>
          </cell>
          <cell r="E223" t="str">
            <v>01.05.2018</v>
          </cell>
        </row>
        <row r="224">
          <cell r="B224">
            <v>35581</v>
          </cell>
          <cell r="C224" t="str">
            <v>new</v>
          </cell>
          <cell r="E224" t="str">
            <v>01.07.2018</v>
          </cell>
        </row>
        <row r="225">
          <cell r="B225">
            <v>35582</v>
          </cell>
          <cell r="C225" t="str">
            <v>new</v>
          </cell>
          <cell r="E225" t="str">
            <v>01.07.2018</v>
          </cell>
        </row>
        <row r="226">
          <cell r="B226">
            <v>35585</v>
          </cell>
          <cell r="C226" t="str">
            <v>new</v>
          </cell>
          <cell r="E226" t="str">
            <v>01.07.2018</v>
          </cell>
        </row>
        <row r="227">
          <cell r="B227">
            <v>36671</v>
          </cell>
          <cell r="C227" t="str">
            <v>new</v>
          </cell>
          <cell r="E227" t="str">
            <v>01.11.2018</v>
          </cell>
        </row>
        <row r="228">
          <cell r="B228">
            <v>36672</v>
          </cell>
          <cell r="C228" t="str">
            <v>new</v>
          </cell>
          <cell r="E228" t="str">
            <v>01.11.2018</v>
          </cell>
        </row>
        <row r="229">
          <cell r="B229">
            <v>36673</v>
          </cell>
          <cell r="C229" t="str">
            <v>new</v>
          </cell>
          <cell r="E229" t="str">
            <v>01.11.2018</v>
          </cell>
        </row>
        <row r="230">
          <cell r="B230">
            <v>38288</v>
          </cell>
          <cell r="C230" t="str">
            <v>new</v>
          </cell>
          <cell r="E230" t="str">
            <v>01.05.2018</v>
          </cell>
        </row>
        <row r="231">
          <cell r="B231">
            <v>42505</v>
          </cell>
          <cell r="C231" t="str">
            <v>new</v>
          </cell>
          <cell r="E231" t="str">
            <v>01.11.2018</v>
          </cell>
        </row>
        <row r="232">
          <cell r="B232">
            <v>42588</v>
          </cell>
          <cell r="C232" t="str">
            <v>new</v>
          </cell>
          <cell r="E232" t="str">
            <v>01.11.2018</v>
          </cell>
        </row>
        <row r="233">
          <cell r="B233">
            <v>42652</v>
          </cell>
          <cell r="C233" t="str">
            <v>new</v>
          </cell>
          <cell r="E233" t="str">
            <v>01.05.2018</v>
          </cell>
        </row>
        <row r="234">
          <cell r="B234">
            <v>45060</v>
          </cell>
          <cell r="C234" t="str">
            <v>new</v>
          </cell>
          <cell r="E234" t="str">
            <v>01.11.2018</v>
          </cell>
        </row>
        <row r="235">
          <cell r="B235">
            <v>45061</v>
          </cell>
          <cell r="C235" t="str">
            <v>new</v>
          </cell>
          <cell r="E235" t="str">
            <v>01.11.2018</v>
          </cell>
        </row>
        <row r="236">
          <cell r="B236">
            <v>45062</v>
          </cell>
          <cell r="C236" t="str">
            <v>new</v>
          </cell>
          <cell r="E236" t="str">
            <v>01.11.2018</v>
          </cell>
        </row>
        <row r="237">
          <cell r="B237">
            <v>45523</v>
          </cell>
          <cell r="C237" t="str">
            <v>new</v>
          </cell>
          <cell r="E237" t="str">
            <v>01.11.2018</v>
          </cell>
        </row>
        <row r="238">
          <cell r="B238">
            <v>56620</v>
          </cell>
          <cell r="C238" t="str">
            <v>new</v>
          </cell>
          <cell r="E238" t="str">
            <v>01.11.2018</v>
          </cell>
        </row>
        <row r="239">
          <cell r="B239">
            <v>56626</v>
          </cell>
          <cell r="C239" t="str">
            <v>new</v>
          </cell>
          <cell r="E239" t="str">
            <v>01.11.2018</v>
          </cell>
        </row>
        <row r="240">
          <cell r="B240">
            <v>56660</v>
          </cell>
          <cell r="C240" t="str">
            <v>new</v>
          </cell>
          <cell r="E240" t="str">
            <v>01.11.2018</v>
          </cell>
        </row>
        <row r="241">
          <cell r="B241">
            <v>56666</v>
          </cell>
          <cell r="C241" t="str">
            <v>new</v>
          </cell>
          <cell r="E241" t="str">
            <v>01.11.2018</v>
          </cell>
        </row>
        <row r="242">
          <cell r="B242">
            <v>57522</v>
          </cell>
          <cell r="C242" t="str">
            <v>new</v>
          </cell>
          <cell r="E242" t="str">
            <v>01.11.2018</v>
          </cell>
        </row>
        <row r="243">
          <cell r="B243">
            <v>57523</v>
          </cell>
          <cell r="C243" t="str">
            <v>new</v>
          </cell>
          <cell r="E243" t="str">
            <v>01.11.2018</v>
          </cell>
        </row>
        <row r="244">
          <cell r="B244">
            <v>57537</v>
          </cell>
          <cell r="C244" t="str">
            <v>new</v>
          </cell>
          <cell r="E244" t="str">
            <v>01.11.2018</v>
          </cell>
        </row>
        <row r="245">
          <cell r="B245">
            <v>57540</v>
          </cell>
          <cell r="C245" t="str">
            <v>new</v>
          </cell>
          <cell r="E245" t="str">
            <v>01.11.2018</v>
          </cell>
        </row>
        <row r="246">
          <cell r="B246">
            <v>59302</v>
          </cell>
          <cell r="C246" t="str">
            <v>new</v>
          </cell>
          <cell r="E246" t="str">
            <v>01.11.2018</v>
          </cell>
        </row>
        <row r="247">
          <cell r="B247">
            <v>59305</v>
          </cell>
          <cell r="C247" t="str">
            <v>new</v>
          </cell>
          <cell r="E247" t="str">
            <v>01.11.2018</v>
          </cell>
        </row>
      </sheetData>
      <sheetData sheetId="5"/>
      <sheetData sheetId="6"/>
      <sheetData sheetId="7"/>
      <sheetData sheetId="8"/>
      <sheetData sheetId="9">
        <row r="4">
          <cell r="D4">
            <v>55028</v>
          </cell>
          <cell r="E4">
            <v>109.1</v>
          </cell>
        </row>
        <row r="5">
          <cell r="D5">
            <v>55029</v>
          </cell>
          <cell r="E5">
            <v>37.85</v>
          </cell>
        </row>
        <row r="6">
          <cell r="D6">
            <v>55030</v>
          </cell>
          <cell r="E6">
            <v>109.1</v>
          </cell>
        </row>
        <row r="7">
          <cell r="D7">
            <v>55031</v>
          </cell>
          <cell r="E7">
            <v>37.85</v>
          </cell>
        </row>
        <row r="8">
          <cell r="D8">
            <v>55032</v>
          </cell>
          <cell r="E8">
            <v>109.1</v>
          </cell>
        </row>
        <row r="9">
          <cell r="D9">
            <v>55033</v>
          </cell>
          <cell r="E9">
            <v>37.85</v>
          </cell>
        </row>
        <row r="10">
          <cell r="D10">
            <v>55036</v>
          </cell>
          <cell r="E10">
            <v>111.3</v>
          </cell>
        </row>
        <row r="11">
          <cell r="D11">
            <v>55037</v>
          </cell>
          <cell r="E11">
            <v>37.85</v>
          </cell>
        </row>
        <row r="12">
          <cell r="D12">
            <v>55038</v>
          </cell>
          <cell r="E12">
            <v>109.1</v>
          </cell>
        </row>
        <row r="13">
          <cell r="D13">
            <v>55039</v>
          </cell>
          <cell r="E13">
            <v>37.85</v>
          </cell>
        </row>
        <row r="14">
          <cell r="D14">
            <v>55048</v>
          </cell>
          <cell r="E14">
            <v>109.5</v>
          </cell>
        </row>
        <row r="15">
          <cell r="D15">
            <v>55049</v>
          </cell>
          <cell r="E15">
            <v>37.85</v>
          </cell>
        </row>
        <row r="16">
          <cell r="D16">
            <v>55054</v>
          </cell>
          <cell r="E16">
            <v>109.1</v>
          </cell>
        </row>
        <row r="17">
          <cell r="D17">
            <v>55065</v>
          </cell>
          <cell r="E17">
            <v>98.25</v>
          </cell>
        </row>
        <row r="18">
          <cell r="D18">
            <v>55070</v>
          </cell>
          <cell r="E18">
            <v>98.25</v>
          </cell>
        </row>
        <row r="19">
          <cell r="D19">
            <v>55073</v>
          </cell>
          <cell r="E19">
            <v>34.049999999999997</v>
          </cell>
        </row>
        <row r="20">
          <cell r="D20">
            <v>55076</v>
          </cell>
          <cell r="E20">
            <v>109.1</v>
          </cell>
        </row>
        <row r="21">
          <cell r="D21">
            <v>55079</v>
          </cell>
          <cell r="E21">
            <v>37.85</v>
          </cell>
        </row>
        <row r="22">
          <cell r="D22">
            <v>55084</v>
          </cell>
          <cell r="E22">
            <v>98.25</v>
          </cell>
        </row>
        <row r="23">
          <cell r="D23">
            <v>55085</v>
          </cell>
          <cell r="E23">
            <v>34.049999999999997</v>
          </cell>
        </row>
        <row r="24">
          <cell r="D24">
            <v>55113</v>
          </cell>
          <cell r="E24">
            <v>230.65</v>
          </cell>
        </row>
        <row r="25">
          <cell r="D25">
            <v>55114</v>
          </cell>
          <cell r="E25">
            <v>230.65</v>
          </cell>
        </row>
        <row r="26">
          <cell r="D26">
            <v>55115</v>
          </cell>
          <cell r="E26">
            <v>230.65</v>
          </cell>
        </row>
        <row r="27">
          <cell r="D27">
            <v>55116</v>
          </cell>
          <cell r="E27">
            <v>261.64999999999998</v>
          </cell>
        </row>
        <row r="28">
          <cell r="D28">
            <v>55117</v>
          </cell>
          <cell r="E28">
            <v>261.64999999999998</v>
          </cell>
        </row>
        <row r="29">
          <cell r="D29">
            <v>55118</v>
          </cell>
          <cell r="E29">
            <v>275.5</v>
          </cell>
        </row>
        <row r="30">
          <cell r="D30">
            <v>55130</v>
          </cell>
          <cell r="E30">
            <v>170</v>
          </cell>
        </row>
        <row r="31">
          <cell r="D31">
            <v>55135</v>
          </cell>
          <cell r="E31">
            <v>353.6</v>
          </cell>
        </row>
        <row r="32">
          <cell r="D32">
            <v>55238</v>
          </cell>
          <cell r="E32">
            <v>169.5</v>
          </cell>
        </row>
        <row r="33">
          <cell r="D33">
            <v>55244</v>
          </cell>
          <cell r="E33">
            <v>169.5</v>
          </cell>
        </row>
        <row r="34">
          <cell r="D34">
            <v>55246</v>
          </cell>
          <cell r="E34">
            <v>169.5</v>
          </cell>
        </row>
        <row r="35">
          <cell r="D35">
            <v>55248</v>
          </cell>
          <cell r="E35">
            <v>169.5</v>
          </cell>
        </row>
        <row r="36">
          <cell r="D36">
            <v>55252</v>
          </cell>
          <cell r="E36">
            <v>169.5</v>
          </cell>
        </row>
        <row r="37">
          <cell r="D37">
            <v>55274</v>
          </cell>
          <cell r="E37">
            <v>169.5</v>
          </cell>
        </row>
        <row r="38">
          <cell r="D38">
            <v>55276</v>
          </cell>
          <cell r="E38">
            <v>169.5</v>
          </cell>
        </row>
        <row r="39">
          <cell r="D39">
            <v>55278</v>
          </cell>
          <cell r="E39">
            <v>169.5</v>
          </cell>
        </row>
        <row r="40">
          <cell r="D40">
            <v>55280</v>
          </cell>
          <cell r="E40">
            <v>169.5</v>
          </cell>
        </row>
        <row r="41">
          <cell r="D41">
            <v>55282</v>
          </cell>
          <cell r="E41">
            <v>169.5</v>
          </cell>
        </row>
        <row r="42">
          <cell r="D42">
            <v>55284</v>
          </cell>
          <cell r="E42">
            <v>169.5</v>
          </cell>
        </row>
        <row r="43">
          <cell r="D43">
            <v>55292</v>
          </cell>
          <cell r="E43">
            <v>169.5</v>
          </cell>
        </row>
        <row r="44">
          <cell r="D44">
            <v>55294</v>
          </cell>
          <cell r="E44">
            <v>169.5</v>
          </cell>
        </row>
        <row r="45">
          <cell r="D45">
            <v>55296</v>
          </cell>
          <cell r="E45">
            <v>111.05</v>
          </cell>
        </row>
        <row r="46">
          <cell r="D46">
            <v>55600</v>
          </cell>
          <cell r="E46">
            <v>109.1</v>
          </cell>
        </row>
        <row r="47">
          <cell r="D47">
            <v>55603</v>
          </cell>
          <cell r="E47">
            <v>109.1</v>
          </cell>
        </row>
        <row r="48">
          <cell r="D48">
            <v>55700</v>
          </cell>
          <cell r="E48">
            <v>60</v>
          </cell>
        </row>
        <row r="49">
          <cell r="D49">
            <v>55703</v>
          </cell>
          <cell r="E49">
            <v>35</v>
          </cell>
        </row>
        <row r="50">
          <cell r="D50">
            <v>55704</v>
          </cell>
          <cell r="E50">
            <v>70</v>
          </cell>
        </row>
        <row r="51">
          <cell r="D51">
            <v>55705</v>
          </cell>
          <cell r="E51">
            <v>35</v>
          </cell>
        </row>
        <row r="52">
          <cell r="D52">
            <v>55706</v>
          </cell>
          <cell r="E52">
            <v>100</v>
          </cell>
        </row>
        <row r="53">
          <cell r="D53">
            <v>55707</v>
          </cell>
          <cell r="E53">
            <v>70</v>
          </cell>
        </row>
        <row r="54">
          <cell r="D54">
            <v>55708</v>
          </cell>
          <cell r="E54">
            <v>35</v>
          </cell>
        </row>
        <row r="55">
          <cell r="D55">
            <v>55709</v>
          </cell>
          <cell r="E55">
            <v>38</v>
          </cell>
        </row>
        <row r="56">
          <cell r="D56">
            <v>55712</v>
          </cell>
          <cell r="E56">
            <v>115</v>
          </cell>
        </row>
        <row r="57">
          <cell r="D57">
            <v>55715</v>
          </cell>
          <cell r="E57">
            <v>40</v>
          </cell>
        </row>
        <row r="58">
          <cell r="D58">
            <v>55718</v>
          </cell>
          <cell r="E58">
            <v>100</v>
          </cell>
        </row>
        <row r="59">
          <cell r="D59">
            <v>55721</v>
          </cell>
          <cell r="E59">
            <v>115</v>
          </cell>
        </row>
        <row r="60">
          <cell r="D60">
            <v>55723</v>
          </cell>
          <cell r="E60">
            <v>38</v>
          </cell>
        </row>
        <row r="61">
          <cell r="D61">
            <v>55725</v>
          </cell>
          <cell r="E61">
            <v>40</v>
          </cell>
        </row>
        <row r="62">
          <cell r="D62">
            <v>55729</v>
          </cell>
          <cell r="E62">
            <v>27.25</v>
          </cell>
        </row>
        <row r="63">
          <cell r="D63">
            <v>55736</v>
          </cell>
          <cell r="E63">
            <v>127</v>
          </cell>
        </row>
        <row r="64">
          <cell r="D64">
            <v>55739</v>
          </cell>
          <cell r="E64">
            <v>57</v>
          </cell>
        </row>
        <row r="65">
          <cell r="D65">
            <v>55759</v>
          </cell>
          <cell r="E65">
            <v>150</v>
          </cell>
        </row>
        <row r="66">
          <cell r="D66">
            <v>55762</v>
          </cell>
          <cell r="E66">
            <v>60</v>
          </cell>
        </row>
        <row r="67">
          <cell r="D67">
            <v>55764</v>
          </cell>
          <cell r="E67">
            <v>160</v>
          </cell>
        </row>
        <row r="68">
          <cell r="D68">
            <v>55766</v>
          </cell>
          <cell r="E68">
            <v>65</v>
          </cell>
        </row>
        <row r="69">
          <cell r="D69">
            <v>55768</v>
          </cell>
          <cell r="E69">
            <v>150</v>
          </cell>
        </row>
        <row r="70">
          <cell r="D70">
            <v>55770</v>
          </cell>
          <cell r="E70">
            <v>60</v>
          </cell>
        </row>
        <row r="71">
          <cell r="D71">
            <v>55772</v>
          </cell>
          <cell r="E71">
            <v>160</v>
          </cell>
        </row>
        <row r="72">
          <cell r="D72">
            <v>55774</v>
          </cell>
          <cell r="E72">
            <v>65</v>
          </cell>
        </row>
        <row r="73">
          <cell r="D73">
            <v>55800</v>
          </cell>
          <cell r="E73">
            <v>109.1</v>
          </cell>
        </row>
        <row r="74">
          <cell r="D74">
            <v>55802</v>
          </cell>
          <cell r="E74">
            <v>37.85</v>
          </cell>
        </row>
        <row r="75">
          <cell r="D75">
            <v>55804</v>
          </cell>
          <cell r="E75">
            <v>109.1</v>
          </cell>
        </row>
        <row r="76">
          <cell r="D76">
            <v>55806</v>
          </cell>
          <cell r="E76">
            <v>37.85</v>
          </cell>
        </row>
        <row r="77">
          <cell r="D77">
            <v>55808</v>
          </cell>
          <cell r="E77">
            <v>109.1</v>
          </cell>
        </row>
        <row r="78">
          <cell r="D78">
            <v>55810</v>
          </cell>
          <cell r="E78">
            <v>37.85</v>
          </cell>
        </row>
        <row r="79">
          <cell r="D79">
            <v>55812</v>
          </cell>
          <cell r="E79">
            <v>109.1</v>
          </cell>
        </row>
        <row r="80">
          <cell r="D80">
            <v>55814</v>
          </cell>
          <cell r="E80">
            <v>37.85</v>
          </cell>
        </row>
        <row r="81">
          <cell r="D81">
            <v>55816</v>
          </cell>
          <cell r="E81">
            <v>109.1</v>
          </cell>
        </row>
        <row r="82">
          <cell r="D82">
            <v>55818</v>
          </cell>
          <cell r="E82">
            <v>37.85</v>
          </cell>
        </row>
        <row r="83">
          <cell r="D83">
            <v>55820</v>
          </cell>
          <cell r="E83">
            <v>109.1</v>
          </cell>
        </row>
        <row r="84">
          <cell r="D84">
            <v>55822</v>
          </cell>
          <cell r="E84">
            <v>37.85</v>
          </cell>
        </row>
        <row r="85">
          <cell r="D85">
            <v>55824</v>
          </cell>
          <cell r="E85">
            <v>109.1</v>
          </cell>
        </row>
        <row r="86">
          <cell r="D86">
            <v>55826</v>
          </cell>
          <cell r="E86">
            <v>37.85</v>
          </cell>
        </row>
        <row r="87">
          <cell r="D87">
            <v>55828</v>
          </cell>
          <cell r="E87">
            <v>109.1</v>
          </cell>
        </row>
        <row r="88">
          <cell r="D88">
            <v>55830</v>
          </cell>
          <cell r="E88">
            <v>37.85</v>
          </cell>
        </row>
        <row r="89">
          <cell r="D89">
            <v>55832</v>
          </cell>
          <cell r="E89">
            <v>109.1</v>
          </cell>
        </row>
        <row r="90">
          <cell r="D90">
            <v>55834</v>
          </cell>
          <cell r="E90">
            <v>37.85</v>
          </cell>
        </row>
        <row r="91">
          <cell r="D91">
            <v>55836</v>
          </cell>
          <cell r="E91">
            <v>109.1</v>
          </cell>
        </row>
        <row r="92">
          <cell r="D92">
            <v>55838</v>
          </cell>
          <cell r="E92">
            <v>37.85</v>
          </cell>
        </row>
        <row r="93">
          <cell r="D93">
            <v>55840</v>
          </cell>
          <cell r="E93">
            <v>109.1</v>
          </cell>
        </row>
        <row r="94">
          <cell r="D94">
            <v>55842</v>
          </cell>
          <cell r="E94">
            <v>37.85</v>
          </cell>
        </row>
        <row r="95">
          <cell r="D95">
            <v>55844</v>
          </cell>
          <cell r="E95">
            <v>87.35</v>
          </cell>
        </row>
        <row r="96">
          <cell r="D96">
            <v>55846</v>
          </cell>
          <cell r="E96">
            <v>37.85</v>
          </cell>
        </row>
        <row r="97">
          <cell r="D97">
            <v>55848</v>
          </cell>
          <cell r="E97">
            <v>109.1</v>
          </cell>
        </row>
        <row r="98">
          <cell r="D98">
            <v>55850</v>
          </cell>
          <cell r="E98">
            <v>152.85</v>
          </cell>
        </row>
        <row r="99">
          <cell r="D99">
            <v>55852</v>
          </cell>
          <cell r="E99">
            <v>109.1</v>
          </cell>
        </row>
        <row r="100">
          <cell r="D100">
            <v>55854</v>
          </cell>
          <cell r="E100">
            <v>37.85</v>
          </cell>
        </row>
        <row r="101">
          <cell r="D101">
            <v>56001</v>
          </cell>
          <cell r="E101">
            <v>195.05</v>
          </cell>
        </row>
        <row r="102">
          <cell r="D102">
            <v>56007</v>
          </cell>
          <cell r="E102">
            <v>250</v>
          </cell>
        </row>
        <row r="103">
          <cell r="D103">
            <v>56010</v>
          </cell>
          <cell r="E103">
            <v>252.1</v>
          </cell>
        </row>
        <row r="104">
          <cell r="D104">
            <v>56013</v>
          </cell>
          <cell r="E104">
            <v>250</v>
          </cell>
        </row>
        <row r="105">
          <cell r="D105">
            <v>56016</v>
          </cell>
          <cell r="E105">
            <v>290</v>
          </cell>
        </row>
        <row r="106">
          <cell r="D106">
            <v>56022</v>
          </cell>
          <cell r="E106">
            <v>225</v>
          </cell>
        </row>
        <row r="107">
          <cell r="D107">
            <v>56028</v>
          </cell>
          <cell r="E107">
            <v>336.8</v>
          </cell>
        </row>
        <row r="108">
          <cell r="D108">
            <v>56030</v>
          </cell>
          <cell r="E108">
            <v>225</v>
          </cell>
        </row>
        <row r="109">
          <cell r="D109">
            <v>56036</v>
          </cell>
          <cell r="E109">
            <v>336.8</v>
          </cell>
        </row>
        <row r="110">
          <cell r="D110">
            <v>56041</v>
          </cell>
          <cell r="E110">
            <v>98.75</v>
          </cell>
        </row>
        <row r="111">
          <cell r="D111">
            <v>56047</v>
          </cell>
          <cell r="E111">
            <v>126.1</v>
          </cell>
        </row>
        <row r="112">
          <cell r="D112">
            <v>56050</v>
          </cell>
          <cell r="E112">
            <v>128.19999999999999</v>
          </cell>
        </row>
        <row r="113">
          <cell r="D113">
            <v>56053</v>
          </cell>
          <cell r="E113">
            <v>128.19999999999999</v>
          </cell>
        </row>
        <row r="114">
          <cell r="D114">
            <v>56056</v>
          </cell>
          <cell r="E114">
            <v>155.44999999999999</v>
          </cell>
        </row>
        <row r="115">
          <cell r="D115">
            <v>56062</v>
          </cell>
          <cell r="E115">
            <v>113.15</v>
          </cell>
        </row>
        <row r="116">
          <cell r="D116">
            <v>56068</v>
          </cell>
          <cell r="E116">
            <v>168.4</v>
          </cell>
        </row>
        <row r="117">
          <cell r="D117">
            <v>56070</v>
          </cell>
          <cell r="E117">
            <v>113.15</v>
          </cell>
        </row>
        <row r="118">
          <cell r="D118">
            <v>56076</v>
          </cell>
          <cell r="E118">
            <v>168.4</v>
          </cell>
        </row>
        <row r="119">
          <cell r="D119">
            <v>56101</v>
          </cell>
          <cell r="E119">
            <v>230</v>
          </cell>
        </row>
        <row r="120">
          <cell r="D120">
            <v>56107</v>
          </cell>
          <cell r="E120">
            <v>340</v>
          </cell>
        </row>
        <row r="121">
          <cell r="D121">
            <v>56141</v>
          </cell>
          <cell r="E121">
            <v>116.45</v>
          </cell>
        </row>
        <row r="122">
          <cell r="D122">
            <v>56147</v>
          </cell>
          <cell r="E122">
            <v>171.6</v>
          </cell>
        </row>
        <row r="123">
          <cell r="D123">
            <v>56219</v>
          </cell>
          <cell r="E123">
            <v>326.2</v>
          </cell>
        </row>
        <row r="124">
          <cell r="D124">
            <v>56220</v>
          </cell>
          <cell r="E124">
            <v>240</v>
          </cell>
        </row>
        <row r="125">
          <cell r="D125">
            <v>56221</v>
          </cell>
          <cell r="E125">
            <v>240</v>
          </cell>
        </row>
        <row r="126">
          <cell r="D126">
            <v>56223</v>
          </cell>
          <cell r="E126">
            <v>240</v>
          </cell>
        </row>
        <row r="127">
          <cell r="D127">
            <v>56224</v>
          </cell>
          <cell r="E127">
            <v>351.4</v>
          </cell>
        </row>
        <row r="128">
          <cell r="D128">
            <v>56225</v>
          </cell>
          <cell r="E128">
            <v>351.4</v>
          </cell>
        </row>
        <row r="129">
          <cell r="D129">
            <v>56226</v>
          </cell>
          <cell r="E129">
            <v>351.4</v>
          </cell>
        </row>
        <row r="130">
          <cell r="D130">
            <v>56227</v>
          </cell>
          <cell r="E130">
            <v>122.5</v>
          </cell>
        </row>
        <row r="131">
          <cell r="D131">
            <v>56228</v>
          </cell>
          <cell r="E131">
            <v>122.5</v>
          </cell>
        </row>
        <row r="132">
          <cell r="D132">
            <v>56229</v>
          </cell>
          <cell r="E132">
            <v>122.5</v>
          </cell>
        </row>
        <row r="133">
          <cell r="D133">
            <v>56230</v>
          </cell>
          <cell r="E133">
            <v>177.45</v>
          </cell>
        </row>
        <row r="134">
          <cell r="D134">
            <v>56231</v>
          </cell>
          <cell r="E134">
            <v>177.45</v>
          </cell>
        </row>
        <row r="135">
          <cell r="D135">
            <v>56232</v>
          </cell>
          <cell r="E135">
            <v>177.45</v>
          </cell>
        </row>
        <row r="136">
          <cell r="D136">
            <v>56233</v>
          </cell>
          <cell r="E136">
            <v>240</v>
          </cell>
        </row>
        <row r="137">
          <cell r="D137">
            <v>56234</v>
          </cell>
          <cell r="E137">
            <v>351.4</v>
          </cell>
        </row>
        <row r="138">
          <cell r="D138">
            <v>56235</v>
          </cell>
          <cell r="E138">
            <v>122.45</v>
          </cell>
        </row>
        <row r="139">
          <cell r="D139">
            <v>56236</v>
          </cell>
          <cell r="E139">
            <v>177.45</v>
          </cell>
        </row>
        <row r="140">
          <cell r="D140">
            <v>56237</v>
          </cell>
          <cell r="E140">
            <v>240</v>
          </cell>
        </row>
        <row r="141">
          <cell r="D141">
            <v>56238</v>
          </cell>
          <cell r="E141">
            <v>351.4</v>
          </cell>
        </row>
        <row r="142">
          <cell r="D142">
            <v>56239</v>
          </cell>
          <cell r="E142">
            <v>122.45</v>
          </cell>
        </row>
        <row r="143">
          <cell r="D143">
            <v>56240</v>
          </cell>
          <cell r="E143">
            <v>177.45</v>
          </cell>
        </row>
        <row r="144">
          <cell r="D144">
            <v>56259</v>
          </cell>
          <cell r="E144">
            <v>164.8</v>
          </cell>
        </row>
        <row r="145">
          <cell r="D145">
            <v>56301</v>
          </cell>
          <cell r="E145">
            <v>295</v>
          </cell>
        </row>
        <row r="146">
          <cell r="D146">
            <v>56307</v>
          </cell>
          <cell r="E146">
            <v>400</v>
          </cell>
        </row>
        <row r="147">
          <cell r="D147">
            <v>56341</v>
          </cell>
          <cell r="E147">
            <v>149.44999999999999</v>
          </cell>
        </row>
        <row r="148">
          <cell r="D148">
            <v>56347</v>
          </cell>
          <cell r="E148">
            <v>202</v>
          </cell>
        </row>
        <row r="149">
          <cell r="D149">
            <v>56401</v>
          </cell>
          <cell r="E149">
            <v>250</v>
          </cell>
        </row>
        <row r="150">
          <cell r="D150">
            <v>56407</v>
          </cell>
          <cell r="E150">
            <v>360</v>
          </cell>
        </row>
        <row r="151">
          <cell r="D151">
            <v>56409</v>
          </cell>
          <cell r="E151">
            <v>250</v>
          </cell>
        </row>
        <row r="152">
          <cell r="D152">
            <v>56412</v>
          </cell>
          <cell r="E152">
            <v>360</v>
          </cell>
        </row>
        <row r="153">
          <cell r="D153">
            <v>56441</v>
          </cell>
          <cell r="E153">
            <v>126.8</v>
          </cell>
        </row>
        <row r="154">
          <cell r="D154">
            <v>56447</v>
          </cell>
          <cell r="E154">
            <v>181.5</v>
          </cell>
        </row>
        <row r="155">
          <cell r="D155">
            <v>56449</v>
          </cell>
          <cell r="E155">
            <v>126.8</v>
          </cell>
        </row>
        <row r="156">
          <cell r="D156">
            <v>56452</v>
          </cell>
          <cell r="E156">
            <v>181.5</v>
          </cell>
        </row>
        <row r="157">
          <cell r="D157">
            <v>56501</v>
          </cell>
          <cell r="E157">
            <v>385</v>
          </cell>
        </row>
        <row r="158">
          <cell r="D158">
            <v>56507</v>
          </cell>
          <cell r="E158">
            <v>480.05</v>
          </cell>
        </row>
        <row r="159">
          <cell r="D159">
            <v>56541</v>
          </cell>
          <cell r="E159">
            <v>193.15</v>
          </cell>
        </row>
        <row r="160">
          <cell r="D160">
            <v>56547</v>
          </cell>
          <cell r="E160">
            <v>243.75</v>
          </cell>
        </row>
        <row r="161">
          <cell r="D161">
            <v>56553</v>
          </cell>
          <cell r="E161">
            <v>520</v>
          </cell>
        </row>
        <row r="162">
          <cell r="D162">
            <v>56619</v>
          </cell>
          <cell r="E162">
            <v>220</v>
          </cell>
        </row>
        <row r="163">
          <cell r="D163">
            <v>56620</v>
          </cell>
          <cell r="E163">
            <v>220</v>
          </cell>
        </row>
        <row r="164">
          <cell r="D164">
            <v>56625</v>
          </cell>
          <cell r="E164">
            <v>334.65</v>
          </cell>
        </row>
        <row r="165">
          <cell r="D165">
            <v>56626</v>
          </cell>
          <cell r="E165">
            <v>334.65</v>
          </cell>
        </row>
        <row r="166">
          <cell r="D166">
            <v>56659</v>
          </cell>
          <cell r="E166">
            <v>112.1</v>
          </cell>
        </row>
        <row r="167">
          <cell r="D167">
            <v>56660</v>
          </cell>
          <cell r="E167">
            <v>112.1</v>
          </cell>
        </row>
        <row r="168">
          <cell r="D168">
            <v>56665</v>
          </cell>
          <cell r="E168">
            <v>167.4</v>
          </cell>
        </row>
        <row r="169">
          <cell r="D169">
            <v>56666</v>
          </cell>
          <cell r="E169">
            <v>167.4</v>
          </cell>
        </row>
        <row r="170">
          <cell r="D170">
            <v>56801</v>
          </cell>
          <cell r="E170">
            <v>466.55</v>
          </cell>
        </row>
        <row r="171">
          <cell r="D171">
            <v>56807</v>
          </cell>
          <cell r="E171">
            <v>560</v>
          </cell>
        </row>
        <row r="172">
          <cell r="D172">
            <v>56841</v>
          </cell>
          <cell r="E172">
            <v>233.35</v>
          </cell>
        </row>
        <row r="173">
          <cell r="D173">
            <v>56847</v>
          </cell>
          <cell r="E173">
            <v>283.85000000000002</v>
          </cell>
        </row>
        <row r="174">
          <cell r="D174">
            <v>57001</v>
          </cell>
          <cell r="E174">
            <v>466.65</v>
          </cell>
        </row>
        <row r="175">
          <cell r="D175">
            <v>57007</v>
          </cell>
          <cell r="E175">
            <v>567.75</v>
          </cell>
        </row>
        <row r="176">
          <cell r="D176">
            <v>57041</v>
          </cell>
          <cell r="E176">
            <v>233.4</v>
          </cell>
        </row>
        <row r="177">
          <cell r="D177">
            <v>57047</v>
          </cell>
          <cell r="E177">
            <v>283.89999999999998</v>
          </cell>
        </row>
        <row r="178">
          <cell r="D178">
            <v>57201</v>
          </cell>
          <cell r="E178">
            <v>155.19999999999999</v>
          </cell>
        </row>
        <row r="179">
          <cell r="D179">
            <v>57247</v>
          </cell>
          <cell r="E179">
            <v>77.55</v>
          </cell>
        </row>
        <row r="180">
          <cell r="D180">
            <v>57341</v>
          </cell>
          <cell r="E180">
            <v>470</v>
          </cell>
        </row>
        <row r="181">
          <cell r="D181">
            <v>57345</v>
          </cell>
          <cell r="E181">
            <v>241.6</v>
          </cell>
        </row>
        <row r="182">
          <cell r="D182">
            <v>57350</v>
          </cell>
          <cell r="E182">
            <v>510</v>
          </cell>
        </row>
        <row r="183">
          <cell r="D183">
            <v>57351</v>
          </cell>
          <cell r="E183">
            <v>510</v>
          </cell>
        </row>
        <row r="184">
          <cell r="D184">
            <v>57355</v>
          </cell>
          <cell r="E184">
            <v>264.14999999999998</v>
          </cell>
        </row>
        <row r="185">
          <cell r="D185">
            <v>57356</v>
          </cell>
          <cell r="E185">
            <v>264.14999999999998</v>
          </cell>
        </row>
        <row r="186">
          <cell r="D186">
            <v>57360</v>
          </cell>
          <cell r="E186">
            <v>700</v>
          </cell>
        </row>
        <row r="187">
          <cell r="D187">
            <v>57362</v>
          </cell>
          <cell r="E187">
            <v>113.15</v>
          </cell>
        </row>
        <row r="188">
          <cell r="D188">
            <v>57506</v>
          </cell>
          <cell r="E188">
            <v>29.75</v>
          </cell>
        </row>
        <row r="189">
          <cell r="D189">
            <v>57509</v>
          </cell>
          <cell r="E189">
            <v>39.75</v>
          </cell>
        </row>
        <row r="190">
          <cell r="D190">
            <v>57512</v>
          </cell>
          <cell r="E190">
            <v>40.5</v>
          </cell>
        </row>
        <row r="191">
          <cell r="D191">
            <v>57515</v>
          </cell>
          <cell r="E191">
            <v>54</v>
          </cell>
        </row>
        <row r="192">
          <cell r="D192">
            <v>57518</v>
          </cell>
          <cell r="E192">
            <v>32.5</v>
          </cell>
        </row>
        <row r="193">
          <cell r="D193">
            <v>57521</v>
          </cell>
          <cell r="E193">
            <v>43.4</v>
          </cell>
        </row>
        <row r="194">
          <cell r="D194">
            <v>57522</v>
          </cell>
          <cell r="E194">
            <v>32.5</v>
          </cell>
        </row>
        <row r="195">
          <cell r="D195">
            <v>57523</v>
          </cell>
          <cell r="E195">
            <v>43.4</v>
          </cell>
        </row>
        <row r="196">
          <cell r="D196">
            <v>57524</v>
          </cell>
          <cell r="E196">
            <v>49.4</v>
          </cell>
        </row>
        <row r="197">
          <cell r="D197">
            <v>57527</v>
          </cell>
          <cell r="E197">
            <v>65.75</v>
          </cell>
        </row>
        <row r="198">
          <cell r="D198">
            <v>57537</v>
          </cell>
          <cell r="E198">
            <v>16.25</v>
          </cell>
        </row>
        <row r="199">
          <cell r="D199">
            <v>57540</v>
          </cell>
          <cell r="E199">
            <v>21.7</v>
          </cell>
        </row>
        <row r="200">
          <cell r="D200">
            <v>57700</v>
          </cell>
          <cell r="E200">
            <v>40.5</v>
          </cell>
        </row>
        <row r="201">
          <cell r="D201">
            <v>57703</v>
          </cell>
          <cell r="E201">
            <v>54</v>
          </cell>
        </row>
        <row r="202">
          <cell r="D202">
            <v>57706</v>
          </cell>
          <cell r="E202">
            <v>32.5</v>
          </cell>
        </row>
        <row r="203">
          <cell r="D203">
            <v>57709</v>
          </cell>
          <cell r="E203">
            <v>43.4</v>
          </cell>
        </row>
        <row r="204">
          <cell r="D204">
            <v>57712</v>
          </cell>
          <cell r="E204">
            <v>47.15</v>
          </cell>
        </row>
        <row r="205">
          <cell r="D205">
            <v>57715</v>
          </cell>
          <cell r="E205">
            <v>60.9</v>
          </cell>
        </row>
        <row r="206">
          <cell r="D206">
            <v>57721</v>
          </cell>
          <cell r="E206">
            <v>99.25</v>
          </cell>
        </row>
        <row r="207">
          <cell r="D207">
            <v>57901</v>
          </cell>
          <cell r="E207">
            <v>64.5</v>
          </cell>
        </row>
        <row r="208">
          <cell r="D208">
            <v>57902</v>
          </cell>
          <cell r="E208">
            <v>64.5</v>
          </cell>
        </row>
        <row r="209">
          <cell r="D209">
            <v>57903</v>
          </cell>
          <cell r="E209">
            <v>47.3</v>
          </cell>
        </row>
        <row r="210">
          <cell r="D210">
            <v>57906</v>
          </cell>
          <cell r="E210">
            <v>64.5</v>
          </cell>
        </row>
        <row r="211">
          <cell r="D211">
            <v>57909</v>
          </cell>
          <cell r="E211">
            <v>64.5</v>
          </cell>
        </row>
        <row r="212">
          <cell r="D212">
            <v>57912</v>
          </cell>
          <cell r="E212">
            <v>47.15</v>
          </cell>
        </row>
        <row r="213">
          <cell r="D213">
            <v>57915</v>
          </cell>
          <cell r="E213">
            <v>47.15</v>
          </cell>
        </row>
        <row r="214">
          <cell r="D214">
            <v>57918</v>
          </cell>
          <cell r="E214">
            <v>47.15</v>
          </cell>
        </row>
        <row r="215">
          <cell r="D215">
            <v>57921</v>
          </cell>
          <cell r="E215">
            <v>47.15</v>
          </cell>
        </row>
        <row r="216">
          <cell r="D216">
            <v>57924</v>
          </cell>
          <cell r="E216">
            <v>47.15</v>
          </cell>
        </row>
        <row r="217">
          <cell r="D217">
            <v>57927</v>
          </cell>
          <cell r="E217">
            <v>49.65</v>
          </cell>
        </row>
        <row r="218">
          <cell r="D218">
            <v>57930</v>
          </cell>
          <cell r="E218">
            <v>32.9</v>
          </cell>
        </row>
        <row r="219">
          <cell r="D219">
            <v>57933</v>
          </cell>
          <cell r="E219">
            <v>78.25</v>
          </cell>
        </row>
        <row r="220">
          <cell r="D220">
            <v>57939</v>
          </cell>
          <cell r="E220">
            <v>64.5</v>
          </cell>
        </row>
        <row r="221">
          <cell r="D221">
            <v>57942</v>
          </cell>
          <cell r="E221">
            <v>49.65</v>
          </cell>
        </row>
        <row r="222">
          <cell r="D222">
            <v>57945</v>
          </cell>
          <cell r="E222">
            <v>43.4</v>
          </cell>
        </row>
        <row r="223">
          <cell r="D223">
            <v>57960</v>
          </cell>
          <cell r="E223">
            <v>47.4</v>
          </cell>
        </row>
        <row r="224">
          <cell r="D224">
            <v>57963</v>
          </cell>
          <cell r="E224">
            <v>47.4</v>
          </cell>
        </row>
        <row r="225">
          <cell r="D225">
            <v>57966</v>
          </cell>
          <cell r="E225">
            <v>47.4</v>
          </cell>
        </row>
        <row r="226">
          <cell r="D226">
            <v>57969</v>
          </cell>
          <cell r="E226">
            <v>47.4</v>
          </cell>
        </row>
        <row r="227">
          <cell r="D227">
            <v>58100</v>
          </cell>
          <cell r="E227">
            <v>67.150000000000006</v>
          </cell>
        </row>
        <row r="228">
          <cell r="D228">
            <v>58103</v>
          </cell>
          <cell r="E228">
            <v>55.1</v>
          </cell>
        </row>
        <row r="229">
          <cell r="D229">
            <v>58106</v>
          </cell>
          <cell r="E229">
            <v>77</v>
          </cell>
        </row>
        <row r="230">
          <cell r="D230">
            <v>58108</v>
          </cell>
          <cell r="E230">
            <v>110</v>
          </cell>
        </row>
        <row r="231">
          <cell r="D231">
            <v>58109</v>
          </cell>
          <cell r="E231">
            <v>47</v>
          </cell>
        </row>
        <row r="232">
          <cell r="D232">
            <v>58112</v>
          </cell>
          <cell r="E232">
            <v>97.25</v>
          </cell>
        </row>
        <row r="233">
          <cell r="D233">
            <v>58115</v>
          </cell>
          <cell r="E233">
            <v>110</v>
          </cell>
        </row>
        <row r="234">
          <cell r="D234">
            <v>58120</v>
          </cell>
          <cell r="E234">
            <v>110</v>
          </cell>
        </row>
        <row r="235">
          <cell r="D235">
            <v>58121</v>
          </cell>
          <cell r="E235">
            <v>110</v>
          </cell>
        </row>
        <row r="236">
          <cell r="D236">
            <v>58300</v>
          </cell>
          <cell r="E236">
            <v>40.1</v>
          </cell>
        </row>
        <row r="237">
          <cell r="D237">
            <v>58306</v>
          </cell>
          <cell r="E237">
            <v>89.4</v>
          </cell>
        </row>
        <row r="238">
          <cell r="D238">
            <v>58500</v>
          </cell>
          <cell r="E238">
            <v>35.35</v>
          </cell>
        </row>
        <row r="239">
          <cell r="D239">
            <v>58503</v>
          </cell>
          <cell r="E239">
            <v>47.15</v>
          </cell>
        </row>
        <row r="240">
          <cell r="D240">
            <v>58506</v>
          </cell>
          <cell r="E240">
            <v>60.75</v>
          </cell>
        </row>
        <row r="241">
          <cell r="D241">
            <v>58509</v>
          </cell>
          <cell r="E241">
            <v>39.75</v>
          </cell>
        </row>
        <row r="242">
          <cell r="D242">
            <v>58521</v>
          </cell>
          <cell r="E242">
            <v>43.4</v>
          </cell>
        </row>
        <row r="243">
          <cell r="D243">
            <v>58524</v>
          </cell>
          <cell r="E243">
            <v>56.5</v>
          </cell>
        </row>
        <row r="244">
          <cell r="D244">
            <v>58527</v>
          </cell>
          <cell r="E244">
            <v>69.400000000000006</v>
          </cell>
        </row>
        <row r="245">
          <cell r="D245">
            <v>58700</v>
          </cell>
          <cell r="E245">
            <v>46.05</v>
          </cell>
        </row>
        <row r="246">
          <cell r="D246">
            <v>58706</v>
          </cell>
          <cell r="E246">
            <v>157.9</v>
          </cell>
        </row>
        <row r="247">
          <cell r="D247">
            <v>58715</v>
          </cell>
          <cell r="E247">
            <v>151.55000000000001</v>
          </cell>
        </row>
        <row r="248">
          <cell r="D248">
            <v>58718</v>
          </cell>
          <cell r="E248">
            <v>126.1</v>
          </cell>
        </row>
        <row r="249">
          <cell r="D249">
            <v>58721</v>
          </cell>
          <cell r="E249">
            <v>138.25</v>
          </cell>
        </row>
        <row r="250">
          <cell r="D250">
            <v>58900</v>
          </cell>
          <cell r="E250">
            <v>35.700000000000003</v>
          </cell>
        </row>
        <row r="251">
          <cell r="D251">
            <v>58903</v>
          </cell>
          <cell r="E251">
            <v>47.6</v>
          </cell>
        </row>
        <row r="252">
          <cell r="D252">
            <v>58909</v>
          </cell>
          <cell r="E252">
            <v>89.95</v>
          </cell>
        </row>
        <row r="253">
          <cell r="D253">
            <v>58912</v>
          </cell>
          <cell r="E253">
            <v>110.25</v>
          </cell>
        </row>
        <row r="254">
          <cell r="D254">
            <v>58915</v>
          </cell>
          <cell r="E254">
            <v>78.95</v>
          </cell>
        </row>
        <row r="255">
          <cell r="D255">
            <v>58916</v>
          </cell>
          <cell r="E255">
            <v>138.5</v>
          </cell>
        </row>
        <row r="256">
          <cell r="D256">
            <v>58921</v>
          </cell>
          <cell r="E256">
            <v>135.25</v>
          </cell>
        </row>
        <row r="257">
          <cell r="D257">
            <v>58927</v>
          </cell>
          <cell r="E257">
            <v>76.45</v>
          </cell>
        </row>
        <row r="258">
          <cell r="D258">
            <v>58933</v>
          </cell>
          <cell r="E258">
            <v>205.6</v>
          </cell>
        </row>
        <row r="259">
          <cell r="D259">
            <v>58936</v>
          </cell>
          <cell r="E259">
            <v>195.95</v>
          </cell>
        </row>
        <row r="260">
          <cell r="D260">
            <v>58939</v>
          </cell>
          <cell r="E260">
            <v>139.30000000000001</v>
          </cell>
        </row>
        <row r="261">
          <cell r="D261">
            <v>59103</v>
          </cell>
          <cell r="E261">
            <v>21.3</v>
          </cell>
        </row>
        <row r="262">
          <cell r="D262">
            <v>59300</v>
          </cell>
          <cell r="E262">
            <v>89.5</v>
          </cell>
        </row>
        <row r="263">
          <cell r="D263">
            <v>59302</v>
          </cell>
          <cell r="E263">
            <v>202</v>
          </cell>
        </row>
        <row r="264">
          <cell r="D264">
            <v>59303</v>
          </cell>
          <cell r="E264">
            <v>53.95</v>
          </cell>
        </row>
        <row r="265">
          <cell r="D265">
            <v>59305</v>
          </cell>
          <cell r="E265">
            <v>114</v>
          </cell>
        </row>
        <row r="266">
          <cell r="D266">
            <v>59306</v>
          </cell>
          <cell r="E266">
            <v>100.3</v>
          </cell>
        </row>
        <row r="267">
          <cell r="D267">
            <v>59309</v>
          </cell>
          <cell r="E267">
            <v>200.6</v>
          </cell>
        </row>
        <row r="268">
          <cell r="D268">
            <v>59312</v>
          </cell>
          <cell r="E268">
            <v>87</v>
          </cell>
        </row>
        <row r="269">
          <cell r="D269">
            <v>59314</v>
          </cell>
          <cell r="E269">
            <v>52.5</v>
          </cell>
        </row>
        <row r="270">
          <cell r="D270">
            <v>59318</v>
          </cell>
          <cell r="E270">
            <v>47.05</v>
          </cell>
        </row>
        <row r="271">
          <cell r="D271">
            <v>59700</v>
          </cell>
          <cell r="E271">
            <v>96.55</v>
          </cell>
        </row>
        <row r="272">
          <cell r="D272">
            <v>59703</v>
          </cell>
          <cell r="E272">
            <v>75.900000000000006</v>
          </cell>
        </row>
        <row r="273">
          <cell r="D273">
            <v>59712</v>
          </cell>
          <cell r="E273">
            <v>113.7</v>
          </cell>
        </row>
        <row r="274">
          <cell r="D274">
            <v>59715</v>
          </cell>
          <cell r="E274">
            <v>143.55000000000001</v>
          </cell>
        </row>
        <row r="275">
          <cell r="D275">
            <v>59718</v>
          </cell>
          <cell r="E275">
            <v>134.65</v>
          </cell>
        </row>
        <row r="276">
          <cell r="D276">
            <v>59724</v>
          </cell>
          <cell r="E276">
            <v>226.45</v>
          </cell>
        </row>
        <row r="277">
          <cell r="D277">
            <v>59733</v>
          </cell>
          <cell r="E277">
            <v>107.7</v>
          </cell>
        </row>
        <row r="278">
          <cell r="D278">
            <v>59739</v>
          </cell>
          <cell r="E278">
            <v>73.75</v>
          </cell>
        </row>
        <row r="279">
          <cell r="D279">
            <v>59751</v>
          </cell>
          <cell r="E279">
            <v>139.15</v>
          </cell>
        </row>
        <row r="280">
          <cell r="D280">
            <v>59754</v>
          </cell>
          <cell r="E280">
            <v>219.35</v>
          </cell>
        </row>
        <row r="281">
          <cell r="D281">
            <v>59763</v>
          </cell>
          <cell r="E281">
            <v>133.9</v>
          </cell>
        </row>
        <row r="282">
          <cell r="D282">
            <v>59903</v>
          </cell>
          <cell r="E282">
            <v>114.55</v>
          </cell>
        </row>
        <row r="283">
          <cell r="D283">
            <v>59912</v>
          </cell>
          <cell r="E283">
            <v>305.2</v>
          </cell>
        </row>
        <row r="284">
          <cell r="D284">
            <v>59925</v>
          </cell>
          <cell r="E284">
            <v>362.45</v>
          </cell>
        </row>
        <row r="285">
          <cell r="D285">
            <v>59970</v>
          </cell>
          <cell r="E285">
            <v>168.3</v>
          </cell>
        </row>
        <row r="286">
          <cell r="D286">
            <v>59971</v>
          </cell>
          <cell r="E286">
            <v>57.3</v>
          </cell>
        </row>
        <row r="287">
          <cell r="D287">
            <v>59972</v>
          </cell>
          <cell r="E287">
            <v>152.6</v>
          </cell>
        </row>
        <row r="288">
          <cell r="D288">
            <v>59973</v>
          </cell>
          <cell r="E288">
            <v>181.25</v>
          </cell>
        </row>
        <row r="289">
          <cell r="D289">
            <v>59974</v>
          </cell>
          <cell r="E289">
            <v>84.2</v>
          </cell>
        </row>
        <row r="290">
          <cell r="D290">
            <v>60000</v>
          </cell>
          <cell r="E290">
            <v>564</v>
          </cell>
        </row>
        <row r="291">
          <cell r="D291">
            <v>60003</v>
          </cell>
          <cell r="E291">
            <v>827.1</v>
          </cell>
        </row>
        <row r="292">
          <cell r="D292">
            <v>60006</v>
          </cell>
          <cell r="E292">
            <v>1176.0999999999999</v>
          </cell>
        </row>
        <row r="293">
          <cell r="D293">
            <v>60009</v>
          </cell>
          <cell r="E293">
            <v>1376.3</v>
          </cell>
        </row>
        <row r="294">
          <cell r="D294">
            <v>60012</v>
          </cell>
          <cell r="E294">
            <v>564</v>
          </cell>
        </row>
        <row r="295">
          <cell r="D295">
            <v>60015</v>
          </cell>
          <cell r="E295">
            <v>827.1</v>
          </cell>
        </row>
        <row r="296">
          <cell r="D296">
            <v>60018</v>
          </cell>
          <cell r="E296">
            <v>1176.0999999999999</v>
          </cell>
        </row>
        <row r="297">
          <cell r="D297">
            <v>60021</v>
          </cell>
          <cell r="E297">
            <v>1376.3</v>
          </cell>
        </row>
        <row r="298">
          <cell r="D298">
            <v>60024</v>
          </cell>
          <cell r="E298">
            <v>564</v>
          </cell>
        </row>
        <row r="299">
          <cell r="D299">
            <v>60027</v>
          </cell>
          <cell r="E299">
            <v>827.1</v>
          </cell>
        </row>
        <row r="300">
          <cell r="D300">
            <v>60030</v>
          </cell>
          <cell r="E300">
            <v>1176.0999999999999</v>
          </cell>
        </row>
        <row r="301">
          <cell r="D301">
            <v>60033</v>
          </cell>
          <cell r="E301">
            <v>1376.3</v>
          </cell>
        </row>
        <row r="302">
          <cell r="D302">
            <v>60036</v>
          </cell>
          <cell r="E302">
            <v>564</v>
          </cell>
        </row>
        <row r="303">
          <cell r="D303">
            <v>60039</v>
          </cell>
          <cell r="E303">
            <v>827.1</v>
          </cell>
        </row>
        <row r="304">
          <cell r="D304">
            <v>60042</v>
          </cell>
          <cell r="E304">
            <v>1176.0999999999999</v>
          </cell>
        </row>
        <row r="305">
          <cell r="D305">
            <v>60045</v>
          </cell>
          <cell r="E305">
            <v>1376.3</v>
          </cell>
        </row>
        <row r="306">
          <cell r="D306">
            <v>60048</v>
          </cell>
          <cell r="E306">
            <v>564</v>
          </cell>
        </row>
        <row r="307">
          <cell r="D307">
            <v>60051</v>
          </cell>
          <cell r="E307">
            <v>827.1</v>
          </cell>
        </row>
        <row r="308">
          <cell r="D308">
            <v>60054</v>
          </cell>
          <cell r="E308">
            <v>1176.0999999999999</v>
          </cell>
        </row>
        <row r="309">
          <cell r="D309">
            <v>60057</v>
          </cell>
          <cell r="E309">
            <v>1376.3</v>
          </cell>
        </row>
        <row r="310">
          <cell r="D310">
            <v>60060</v>
          </cell>
          <cell r="E310">
            <v>564</v>
          </cell>
        </row>
        <row r="311">
          <cell r="D311">
            <v>60063</v>
          </cell>
          <cell r="E311">
            <v>827.1</v>
          </cell>
        </row>
        <row r="312">
          <cell r="D312">
            <v>60066</v>
          </cell>
          <cell r="E312">
            <v>1176.0999999999999</v>
          </cell>
        </row>
        <row r="313">
          <cell r="D313">
            <v>60069</v>
          </cell>
          <cell r="E313">
            <v>1376.3</v>
          </cell>
        </row>
      </sheetData>
      <sheetData sheetId="10"/>
      <sheetData sheetId="11"/>
      <sheetData sheetId="12"/>
      <sheetData sheetId="13">
        <row r="9">
          <cell r="B9">
            <v>18228</v>
          </cell>
          <cell r="C9" t="str">
            <v>T</v>
          </cell>
          <cell r="D9" t="str">
            <v>T07</v>
          </cell>
          <cell r="E9" t="str">
            <v>T07.2</v>
          </cell>
          <cell r="F9">
            <v>62.5</v>
          </cell>
        </row>
        <row r="10">
          <cell r="B10">
            <v>18230</v>
          </cell>
          <cell r="C10" t="str">
            <v>T</v>
          </cell>
          <cell r="D10" t="str">
            <v>T07</v>
          </cell>
          <cell r="E10" t="str">
            <v>T07.2</v>
          </cell>
          <cell r="F10">
            <v>238.45</v>
          </cell>
        </row>
        <row r="11">
          <cell r="B11">
            <v>18232</v>
          </cell>
          <cell r="C11" t="str">
            <v>T</v>
          </cell>
          <cell r="D11" t="str">
            <v>T07</v>
          </cell>
          <cell r="E11" t="str">
            <v>T07.2</v>
          </cell>
          <cell r="F11">
            <v>189.9</v>
          </cell>
        </row>
        <row r="12">
          <cell r="B12">
            <v>18233</v>
          </cell>
          <cell r="C12" t="str">
            <v>T</v>
          </cell>
          <cell r="D12" t="str">
            <v>T07</v>
          </cell>
          <cell r="E12" t="str">
            <v>T07.2</v>
          </cell>
          <cell r="F12">
            <v>189.9</v>
          </cell>
        </row>
        <row r="13">
          <cell r="B13">
            <v>18234</v>
          </cell>
          <cell r="C13" t="str">
            <v>T</v>
          </cell>
          <cell r="D13" t="str">
            <v>T07</v>
          </cell>
          <cell r="E13" t="str">
            <v>T07.2</v>
          </cell>
          <cell r="F13">
            <v>124.85</v>
          </cell>
        </row>
        <row r="14">
          <cell r="B14">
            <v>18236</v>
          </cell>
          <cell r="C14" t="str">
            <v>T</v>
          </cell>
          <cell r="D14" t="str">
            <v>T07</v>
          </cell>
          <cell r="E14" t="str">
            <v>T07.2</v>
          </cell>
          <cell r="F14">
            <v>62.5</v>
          </cell>
        </row>
        <row r="15">
          <cell r="B15">
            <v>18238</v>
          </cell>
          <cell r="C15" t="str">
            <v>T</v>
          </cell>
          <cell r="D15" t="str">
            <v>T07</v>
          </cell>
          <cell r="E15" t="str">
            <v>T07.2</v>
          </cell>
          <cell r="F15">
            <v>37.65</v>
          </cell>
        </row>
        <row r="16">
          <cell r="B16">
            <v>18240</v>
          </cell>
          <cell r="C16" t="str">
            <v>T</v>
          </cell>
          <cell r="D16" t="str">
            <v>T07</v>
          </cell>
          <cell r="E16" t="str">
            <v>T07.2</v>
          </cell>
          <cell r="F16">
            <v>93.6</v>
          </cell>
        </row>
        <row r="17">
          <cell r="B17">
            <v>18242</v>
          </cell>
          <cell r="C17" t="str">
            <v>T</v>
          </cell>
          <cell r="D17" t="str">
            <v>T07</v>
          </cell>
          <cell r="E17" t="str">
            <v>T07.2</v>
          </cell>
          <cell r="F17">
            <v>37.65</v>
          </cell>
        </row>
        <row r="18">
          <cell r="B18">
            <v>18244</v>
          </cell>
          <cell r="C18" t="str">
            <v>T</v>
          </cell>
          <cell r="D18" t="str">
            <v>T07</v>
          </cell>
          <cell r="E18" t="str">
            <v>T07.2</v>
          </cell>
          <cell r="F18">
            <v>100.8</v>
          </cell>
        </row>
        <row r="19">
          <cell r="B19">
            <v>18248</v>
          </cell>
          <cell r="C19" t="str">
            <v>T</v>
          </cell>
          <cell r="D19" t="str">
            <v>T07</v>
          </cell>
          <cell r="E19" t="str">
            <v>T07.2</v>
          </cell>
          <cell r="F19">
            <v>88.65</v>
          </cell>
        </row>
        <row r="20">
          <cell r="B20">
            <v>18250</v>
          </cell>
          <cell r="C20" t="str">
            <v>T</v>
          </cell>
          <cell r="D20" t="str">
            <v>T07</v>
          </cell>
          <cell r="E20" t="str">
            <v>T07.2</v>
          </cell>
          <cell r="F20">
            <v>62.5</v>
          </cell>
        </row>
        <row r="21">
          <cell r="B21">
            <v>18252</v>
          </cell>
          <cell r="C21" t="str">
            <v>T</v>
          </cell>
          <cell r="D21" t="str">
            <v>T07</v>
          </cell>
          <cell r="E21" t="str">
            <v>T07.2</v>
          </cell>
          <cell r="F21">
            <v>100.8</v>
          </cell>
        </row>
        <row r="22">
          <cell r="B22">
            <v>18254</v>
          </cell>
          <cell r="C22" t="str">
            <v>T</v>
          </cell>
          <cell r="D22" t="str">
            <v>T07</v>
          </cell>
          <cell r="E22" t="str">
            <v>T07.2</v>
          </cell>
          <cell r="F22">
            <v>100.8</v>
          </cell>
        </row>
        <row r="23">
          <cell r="B23">
            <v>18256</v>
          </cell>
          <cell r="C23" t="str">
            <v>T</v>
          </cell>
          <cell r="D23" t="str">
            <v>T07</v>
          </cell>
          <cell r="E23" t="str">
            <v>T07.2</v>
          </cell>
          <cell r="F23">
            <v>62.5</v>
          </cell>
        </row>
        <row r="24">
          <cell r="B24">
            <v>18258</v>
          </cell>
          <cell r="C24" t="str">
            <v>T</v>
          </cell>
          <cell r="D24" t="str">
            <v>T07</v>
          </cell>
          <cell r="E24" t="str">
            <v>T07.2</v>
          </cell>
          <cell r="F24">
            <v>62.5</v>
          </cell>
        </row>
        <row r="25">
          <cell r="B25">
            <v>18260</v>
          </cell>
          <cell r="C25" t="str">
            <v>T</v>
          </cell>
          <cell r="D25" t="str">
            <v>T07</v>
          </cell>
          <cell r="E25" t="str">
            <v>T07.2</v>
          </cell>
          <cell r="F25">
            <v>88.65</v>
          </cell>
        </row>
        <row r="26">
          <cell r="B26">
            <v>18262</v>
          </cell>
          <cell r="C26" t="str">
            <v>T</v>
          </cell>
          <cell r="D26" t="str">
            <v>T07</v>
          </cell>
          <cell r="E26" t="str">
            <v>T07.2</v>
          </cell>
          <cell r="F26">
            <v>62.5</v>
          </cell>
        </row>
        <row r="27">
          <cell r="B27">
            <v>18264</v>
          </cell>
          <cell r="C27" t="str">
            <v>T</v>
          </cell>
          <cell r="D27" t="str">
            <v>T07</v>
          </cell>
          <cell r="E27" t="str">
            <v>T07.2</v>
          </cell>
          <cell r="F27">
            <v>100.8</v>
          </cell>
        </row>
        <row r="28">
          <cell r="B28">
            <v>18266</v>
          </cell>
          <cell r="C28" t="str">
            <v>T</v>
          </cell>
          <cell r="D28" t="str">
            <v>T07</v>
          </cell>
          <cell r="E28" t="str">
            <v>T07.2</v>
          </cell>
          <cell r="F28">
            <v>62.5</v>
          </cell>
        </row>
        <row r="29">
          <cell r="B29">
            <v>18268</v>
          </cell>
          <cell r="C29" t="str">
            <v>T</v>
          </cell>
          <cell r="D29" t="str">
            <v>T07</v>
          </cell>
          <cell r="E29" t="str">
            <v>T07.2</v>
          </cell>
          <cell r="F29">
            <v>88.65</v>
          </cell>
        </row>
        <row r="30">
          <cell r="B30">
            <v>18270</v>
          </cell>
          <cell r="C30" t="str">
            <v>T</v>
          </cell>
          <cell r="D30" t="str">
            <v>T07</v>
          </cell>
          <cell r="E30" t="str">
            <v>T07.2</v>
          </cell>
          <cell r="F30">
            <v>88.65</v>
          </cell>
        </row>
        <row r="31">
          <cell r="B31">
            <v>18272</v>
          </cell>
          <cell r="C31" t="str">
            <v>T</v>
          </cell>
          <cell r="D31" t="str">
            <v>T07</v>
          </cell>
          <cell r="E31" t="str">
            <v>T07.2</v>
          </cell>
          <cell r="F31">
            <v>62.5</v>
          </cell>
        </row>
        <row r="32">
          <cell r="B32">
            <v>18274</v>
          </cell>
          <cell r="C32" t="str">
            <v>T</v>
          </cell>
          <cell r="D32" t="str">
            <v>T07</v>
          </cell>
          <cell r="E32" t="str">
            <v>T07.2</v>
          </cell>
          <cell r="F32">
            <v>88.65</v>
          </cell>
        </row>
        <row r="33">
          <cell r="B33">
            <v>18276</v>
          </cell>
          <cell r="C33" t="str">
            <v>T</v>
          </cell>
          <cell r="D33" t="str">
            <v>T07</v>
          </cell>
          <cell r="E33" t="str">
            <v>T07.2</v>
          </cell>
          <cell r="F33">
            <v>124.85</v>
          </cell>
        </row>
        <row r="34">
          <cell r="B34">
            <v>18278</v>
          </cell>
          <cell r="C34" t="str">
            <v>T</v>
          </cell>
          <cell r="D34" t="str">
            <v>T07</v>
          </cell>
          <cell r="E34" t="str">
            <v>T07.2</v>
          </cell>
          <cell r="F34">
            <v>88.65</v>
          </cell>
        </row>
        <row r="35">
          <cell r="B35">
            <v>18280</v>
          </cell>
          <cell r="C35" t="str">
            <v>T</v>
          </cell>
          <cell r="D35" t="str">
            <v>T07</v>
          </cell>
          <cell r="E35" t="str">
            <v>T07.2</v>
          </cell>
          <cell r="F35">
            <v>124.85</v>
          </cell>
        </row>
        <row r="36">
          <cell r="B36">
            <v>18282</v>
          </cell>
          <cell r="C36" t="str">
            <v>T</v>
          </cell>
          <cell r="D36" t="str">
            <v>T07</v>
          </cell>
          <cell r="E36" t="str">
            <v>T07.2</v>
          </cell>
          <cell r="F36">
            <v>100.8</v>
          </cell>
        </row>
        <row r="37">
          <cell r="B37">
            <v>18284</v>
          </cell>
          <cell r="C37" t="str">
            <v>T</v>
          </cell>
          <cell r="D37" t="str">
            <v>T07</v>
          </cell>
          <cell r="E37" t="str">
            <v>T07.2</v>
          </cell>
          <cell r="F37">
            <v>147.65</v>
          </cell>
        </row>
        <row r="38">
          <cell r="B38">
            <v>18286</v>
          </cell>
          <cell r="C38" t="str">
            <v>T</v>
          </cell>
          <cell r="D38" t="str">
            <v>T07</v>
          </cell>
          <cell r="E38" t="str">
            <v>T07.2</v>
          </cell>
          <cell r="F38">
            <v>147.65</v>
          </cell>
        </row>
        <row r="39">
          <cell r="B39">
            <v>18288</v>
          </cell>
          <cell r="C39" t="str">
            <v>T</v>
          </cell>
          <cell r="D39" t="str">
            <v>T07</v>
          </cell>
          <cell r="E39" t="str">
            <v>T07.2</v>
          </cell>
          <cell r="F39">
            <v>147.65</v>
          </cell>
        </row>
        <row r="40">
          <cell r="B40">
            <v>18290</v>
          </cell>
          <cell r="C40" t="str">
            <v>T</v>
          </cell>
          <cell r="D40" t="str">
            <v>T07</v>
          </cell>
          <cell r="E40" t="str">
            <v>T07.2</v>
          </cell>
          <cell r="F40">
            <v>249.75</v>
          </cell>
        </row>
        <row r="41">
          <cell r="B41">
            <v>18292</v>
          </cell>
          <cell r="C41" t="str">
            <v>T</v>
          </cell>
          <cell r="D41" t="str">
            <v>T07</v>
          </cell>
          <cell r="E41" t="str">
            <v>T07.2</v>
          </cell>
          <cell r="F41">
            <v>124.85</v>
          </cell>
        </row>
        <row r="42">
          <cell r="B42">
            <v>18294</v>
          </cell>
          <cell r="C42" t="str">
            <v>T</v>
          </cell>
          <cell r="D42" t="str">
            <v>T07</v>
          </cell>
          <cell r="E42" t="str">
            <v>T07.2</v>
          </cell>
          <cell r="F42">
            <v>176</v>
          </cell>
        </row>
        <row r="43">
          <cell r="B43">
            <v>18296</v>
          </cell>
          <cell r="C43" t="str">
            <v>T</v>
          </cell>
          <cell r="D43" t="str">
            <v>T07</v>
          </cell>
          <cell r="E43" t="str">
            <v>T07.2</v>
          </cell>
          <cell r="F43">
            <v>150.55000000000001</v>
          </cell>
        </row>
        <row r="44">
          <cell r="B44">
            <v>18298</v>
          </cell>
          <cell r="C44" t="str">
            <v>T</v>
          </cell>
          <cell r="D44" t="str">
            <v>T07</v>
          </cell>
          <cell r="E44" t="str">
            <v>T07.2</v>
          </cell>
          <cell r="F44">
            <v>176</v>
          </cell>
        </row>
      </sheetData>
      <sheetData sheetId="14"/>
      <sheetData sheetId="15"/>
      <sheetData sheetId="16"/>
      <sheetData sheetId="17"/>
      <sheetData sheetId="18"/>
      <sheetData sheetId="19"/>
      <sheetData sheetId="20"/>
      <sheetData sheetId="21"/>
      <sheetData sheetId="22"/>
      <sheetData sheetId="23"/>
      <sheetData sheetId="24">
        <row r="1">
          <cell r="F1">
            <v>1</v>
          </cell>
        </row>
      </sheetData>
      <sheetData sheetId="25"/>
      <sheetData sheetId="26"/>
      <sheetData sheetId="27"/>
      <sheetData sheetId="28"/>
      <sheetData sheetId="29">
        <row r="2">
          <cell r="E2" t="str">
            <v>WA0045</v>
          </cell>
          <cell r="F2">
            <v>54.80791609618084</v>
          </cell>
        </row>
        <row r="3">
          <cell r="E3" t="str">
            <v>WA0046</v>
          </cell>
          <cell r="F3">
            <v>21.923166438472336</v>
          </cell>
        </row>
        <row r="4">
          <cell r="E4" t="str">
            <v>WA0050</v>
          </cell>
          <cell r="F4">
            <v>79.471478339462209</v>
          </cell>
        </row>
        <row r="5">
          <cell r="E5" t="str">
            <v>WA0051</v>
          </cell>
          <cell r="F5">
            <v>47.682887003677322</v>
          </cell>
        </row>
        <row r="6">
          <cell r="E6" t="str">
            <v>WA0055</v>
          </cell>
          <cell r="F6">
            <v>115.09662380197977</v>
          </cell>
        </row>
        <row r="7">
          <cell r="E7" t="str">
            <v>WA0056</v>
          </cell>
          <cell r="F7">
            <v>86.322467851484831</v>
          </cell>
        </row>
        <row r="8">
          <cell r="E8" t="str">
            <v>WA0060</v>
          </cell>
          <cell r="F8">
            <v>156.20256087411539</v>
          </cell>
        </row>
        <row r="9">
          <cell r="E9" t="str">
            <v>WA0061</v>
          </cell>
          <cell r="F9">
            <v>124.96204869929232</v>
          </cell>
        </row>
        <row r="10">
          <cell r="E10" t="str">
            <v>WA0045H</v>
          </cell>
          <cell r="F10">
            <v>68.509895120226048</v>
          </cell>
        </row>
        <row r="11">
          <cell r="E11" t="str">
            <v>WA0046H</v>
          </cell>
          <cell r="F11">
            <v>27.40395804809042</v>
          </cell>
        </row>
        <row r="12">
          <cell r="E12" t="str">
            <v>WA0050H</v>
          </cell>
          <cell r="F12">
            <v>99.339347924327768</v>
          </cell>
        </row>
        <row r="13">
          <cell r="E13" t="str">
            <v>WA0051H</v>
          </cell>
          <cell r="F13">
            <v>59.60360875459665</v>
          </cell>
        </row>
        <row r="14">
          <cell r="E14" t="str">
            <v>WA0055H</v>
          </cell>
          <cell r="F14">
            <v>143.87077975247473</v>
          </cell>
        </row>
        <row r="15">
          <cell r="E15" t="str">
            <v>WA0056H</v>
          </cell>
          <cell r="F15">
            <v>107.90308481435603</v>
          </cell>
        </row>
        <row r="16">
          <cell r="E16" t="str">
            <v>WA0060H</v>
          </cell>
          <cell r="F16">
            <v>195.25320109264425</v>
          </cell>
        </row>
        <row r="17">
          <cell r="E17" t="str">
            <v>WA0061H</v>
          </cell>
          <cell r="F17">
            <v>156.20256087411542</v>
          </cell>
        </row>
        <row r="18">
          <cell r="E18" t="str">
            <v>WA0045P</v>
          </cell>
          <cell r="F18">
            <v>105.69706619148474</v>
          </cell>
        </row>
        <row r="19">
          <cell r="E19" t="str">
            <v>WA0046P</v>
          </cell>
          <cell r="F19">
            <v>92.981629657170771</v>
          </cell>
        </row>
        <row r="20">
          <cell r="E20" t="str">
            <v>WA0050P</v>
          </cell>
          <cell r="F20">
            <v>105.69706619148474</v>
          </cell>
        </row>
        <row r="21">
          <cell r="E21" t="str">
            <v>WA0051P</v>
          </cell>
          <cell r="F21">
            <v>92.981629657170771</v>
          </cell>
        </row>
        <row r="22">
          <cell r="E22" t="str">
            <v>WA0055P</v>
          </cell>
          <cell r="F22">
            <v>153.07850965663312</v>
          </cell>
        </row>
        <row r="23">
          <cell r="E23" t="str">
            <v>WA0056P</v>
          </cell>
          <cell r="F23">
            <v>114.80888224247484</v>
          </cell>
        </row>
        <row r="24">
          <cell r="E24" t="str">
            <v>WA0060P</v>
          </cell>
          <cell r="F24">
            <v>207.74940596257349</v>
          </cell>
        </row>
        <row r="25">
          <cell r="E25" t="str">
            <v>WA0061P</v>
          </cell>
          <cell r="F25">
            <v>166.19952477005879</v>
          </cell>
        </row>
        <row r="26">
          <cell r="E26" t="str">
            <v>WA0045M</v>
          </cell>
          <cell r="F26">
            <v>158.94295667892442</v>
          </cell>
        </row>
        <row r="27">
          <cell r="E27" t="str">
            <v>WA0046M</v>
          </cell>
          <cell r="F27">
            <v>123.97550620956105</v>
          </cell>
        </row>
        <row r="28">
          <cell r="E28" t="str">
            <v>WA0050M</v>
          </cell>
          <cell r="F28">
            <v>158.94295667892442</v>
          </cell>
        </row>
        <row r="29">
          <cell r="E29" t="str">
            <v>WA0051M</v>
          </cell>
          <cell r="F29">
            <v>123.97550620956105</v>
          </cell>
        </row>
        <row r="30">
          <cell r="E30" t="str">
            <v>WA0055M</v>
          </cell>
          <cell r="F30">
            <v>230.19324760395955</v>
          </cell>
        </row>
        <row r="31">
          <cell r="E31" t="str">
            <v>WA0056M</v>
          </cell>
          <cell r="F31">
            <v>172.64493570296966</v>
          </cell>
        </row>
        <row r="32">
          <cell r="E32" t="str">
            <v>WA0060M</v>
          </cell>
          <cell r="F32">
            <v>312.40512174823078</v>
          </cell>
        </row>
        <row r="33">
          <cell r="E33" t="str">
            <v>WA0061M</v>
          </cell>
          <cell r="F33">
            <v>249.92409739858465</v>
          </cell>
        </row>
        <row r="34">
          <cell r="E34" t="str">
            <v>WA0005</v>
          </cell>
          <cell r="F34">
            <v>57.548311900989887</v>
          </cell>
        </row>
        <row r="35">
          <cell r="E35" t="str">
            <v>WA0006</v>
          </cell>
          <cell r="F35">
            <v>57.548311900989887</v>
          </cell>
        </row>
        <row r="36">
          <cell r="E36" t="str">
            <v>WA0032</v>
          </cell>
        </row>
        <row r="37">
          <cell r="E37" t="str">
            <v>WA0033</v>
          </cell>
        </row>
        <row r="38">
          <cell r="E38" t="str">
            <v>WA0150</v>
          </cell>
          <cell r="F38">
            <v>137.0197902404521</v>
          </cell>
        </row>
        <row r="39">
          <cell r="E39" t="str">
            <v>WA0151</v>
          </cell>
          <cell r="F39">
            <v>68.509895120226048</v>
          </cell>
        </row>
        <row r="40">
          <cell r="E40" t="str">
            <v>WA0150H</v>
          </cell>
          <cell r="F40">
            <v>171.27473780056511</v>
          </cell>
        </row>
        <row r="41">
          <cell r="E41" t="str">
            <v>WA0151H</v>
          </cell>
          <cell r="F41">
            <v>85.637368900282553</v>
          </cell>
        </row>
        <row r="42">
          <cell r="E42" t="str">
            <v>WA0150P</v>
          </cell>
          <cell r="F42">
            <v>182.2363210198013</v>
          </cell>
        </row>
        <row r="43">
          <cell r="E43" t="str">
            <v>WA0151P</v>
          </cell>
          <cell r="F43">
            <v>91.118160509900648</v>
          </cell>
        </row>
        <row r="44">
          <cell r="E44" t="str">
            <v>WA0150M</v>
          </cell>
          <cell r="F44">
            <v>274.03958048090419</v>
          </cell>
        </row>
        <row r="45">
          <cell r="E45" t="str">
            <v>WA0151M</v>
          </cell>
          <cell r="F45">
            <v>137.0197902404521</v>
          </cell>
        </row>
        <row r="46">
          <cell r="E46" t="str">
            <v>00111</v>
          </cell>
          <cell r="F46">
            <v>43.65</v>
          </cell>
        </row>
        <row r="47">
          <cell r="E47" t="str">
            <v>00117</v>
          </cell>
          <cell r="F47">
            <v>76.650000000000006</v>
          </cell>
        </row>
        <row r="48">
          <cell r="E48" t="str">
            <v>00120</v>
          </cell>
          <cell r="F48">
            <v>43.65</v>
          </cell>
        </row>
        <row r="49">
          <cell r="E49" t="str">
            <v>00132</v>
          </cell>
          <cell r="F49">
            <v>267.85000000000002</v>
          </cell>
        </row>
        <row r="50">
          <cell r="E50" t="str">
            <v>00133</v>
          </cell>
          <cell r="F50">
            <v>134.1</v>
          </cell>
        </row>
        <row r="51">
          <cell r="E51" t="str">
            <v>WA0170H</v>
          </cell>
          <cell r="F51">
            <v>222.65715914073468</v>
          </cell>
        </row>
        <row r="52">
          <cell r="E52" t="str">
            <v>WA0171H</v>
          </cell>
          <cell r="F52">
            <v>111.32857957036734</v>
          </cell>
        </row>
        <row r="53">
          <cell r="E53" t="str">
            <v>WA0170P</v>
          </cell>
          <cell r="F53">
            <v>236.9072173257417</v>
          </cell>
        </row>
        <row r="54">
          <cell r="E54" t="str">
            <v>WA0171P</v>
          </cell>
          <cell r="F54">
            <v>118.45360866287085</v>
          </cell>
        </row>
        <row r="55">
          <cell r="E55" t="str">
            <v>WA0170M</v>
          </cell>
          <cell r="F55">
            <v>356.25145462517548</v>
          </cell>
        </row>
        <row r="56">
          <cell r="E56" t="str">
            <v>WA0171M</v>
          </cell>
          <cell r="F56">
            <v>178.12572731258774</v>
          </cell>
        </row>
        <row r="57">
          <cell r="E57" t="str">
            <v>00160</v>
          </cell>
          <cell r="F57">
            <v>221.5</v>
          </cell>
        </row>
        <row r="58">
          <cell r="E58" t="str">
            <v>00161</v>
          </cell>
          <cell r="F58">
            <v>369.15</v>
          </cell>
        </row>
        <row r="59">
          <cell r="E59" t="str">
            <v>00162</v>
          </cell>
          <cell r="F59">
            <v>516.65</v>
          </cell>
        </row>
        <row r="60">
          <cell r="E60" t="str">
            <v>00163</v>
          </cell>
          <cell r="F60">
            <v>664.55</v>
          </cell>
        </row>
        <row r="61">
          <cell r="E61" t="str">
            <v>00164</v>
          </cell>
          <cell r="F61">
            <v>738.4</v>
          </cell>
        </row>
        <row r="62">
          <cell r="E62" t="str">
            <v>00170</v>
          </cell>
          <cell r="F62">
            <v>117.55</v>
          </cell>
        </row>
        <row r="63">
          <cell r="E63" t="str">
            <v>00171</v>
          </cell>
          <cell r="F63">
            <v>123.85</v>
          </cell>
        </row>
        <row r="64">
          <cell r="E64" t="str">
            <v>00172</v>
          </cell>
          <cell r="F64">
            <v>150.69999999999999</v>
          </cell>
        </row>
        <row r="65">
          <cell r="E65" t="str">
            <v>00173</v>
          </cell>
          <cell r="F65">
            <v>21.65</v>
          </cell>
        </row>
        <row r="66">
          <cell r="E66" t="str">
            <v>00195</v>
          </cell>
          <cell r="F66">
            <v>0</v>
          </cell>
        </row>
        <row r="67">
          <cell r="E67" t="str">
            <v>00179</v>
          </cell>
          <cell r="F67">
            <v>13.75</v>
          </cell>
        </row>
        <row r="68">
          <cell r="E68" t="str">
            <v>00181</v>
          </cell>
          <cell r="F68">
            <v>0</v>
          </cell>
        </row>
        <row r="69">
          <cell r="E69" t="str">
            <v>00183</v>
          </cell>
          <cell r="F69">
            <v>0</v>
          </cell>
        </row>
        <row r="70">
          <cell r="E70" t="str">
            <v>00185</v>
          </cell>
          <cell r="F70">
            <v>30.1</v>
          </cell>
        </row>
        <row r="71">
          <cell r="E71" t="str">
            <v>00187</v>
          </cell>
          <cell r="F71">
            <v>0</v>
          </cell>
        </row>
        <row r="72">
          <cell r="E72" t="str">
            <v>00188</v>
          </cell>
          <cell r="F72">
            <v>0</v>
          </cell>
        </row>
        <row r="73">
          <cell r="E73" t="str">
            <v>00189</v>
          </cell>
          <cell r="F73">
            <v>58.25</v>
          </cell>
        </row>
        <row r="74">
          <cell r="E74" t="str">
            <v>00191</v>
          </cell>
          <cell r="F74">
            <v>0</v>
          </cell>
        </row>
        <row r="75">
          <cell r="E75" t="str">
            <v>00202</v>
          </cell>
          <cell r="F75">
            <v>0</v>
          </cell>
        </row>
        <row r="76">
          <cell r="E76" t="str">
            <v>00203</v>
          </cell>
          <cell r="F76">
            <v>85.7</v>
          </cell>
        </row>
        <row r="77">
          <cell r="E77" t="str">
            <v>00206</v>
          </cell>
          <cell r="F77">
            <v>0</v>
          </cell>
        </row>
        <row r="78">
          <cell r="E78" t="str">
            <v>00212</v>
          </cell>
          <cell r="F78">
            <v>0</v>
          </cell>
        </row>
        <row r="79">
          <cell r="E79" t="str">
            <v>00214</v>
          </cell>
          <cell r="F79">
            <v>177.2</v>
          </cell>
        </row>
        <row r="80">
          <cell r="E80" t="str">
            <v>00215</v>
          </cell>
          <cell r="F80">
            <v>295.3</v>
          </cell>
        </row>
        <row r="81">
          <cell r="E81" t="str">
            <v>00218</v>
          </cell>
          <cell r="F81">
            <v>413.3</v>
          </cell>
        </row>
        <row r="82">
          <cell r="E82" t="str">
            <v>00219</v>
          </cell>
          <cell r="F82">
            <v>531.65</v>
          </cell>
        </row>
        <row r="83">
          <cell r="E83" t="str">
            <v>00220</v>
          </cell>
          <cell r="F83">
            <v>590.70000000000005</v>
          </cell>
        </row>
        <row r="84">
          <cell r="E84" t="str">
            <v>00221</v>
          </cell>
          <cell r="F84">
            <v>94.05</v>
          </cell>
        </row>
        <row r="85">
          <cell r="E85" t="str">
            <v>00222</v>
          </cell>
          <cell r="F85">
            <v>99.1</v>
          </cell>
        </row>
        <row r="86">
          <cell r="E86" t="str">
            <v>00223</v>
          </cell>
          <cell r="F86">
            <v>120.55</v>
          </cell>
        </row>
        <row r="87">
          <cell r="E87" t="str">
            <v>00224</v>
          </cell>
          <cell r="F87">
            <v>47.5</v>
          </cell>
        </row>
        <row r="88">
          <cell r="E88" t="str">
            <v>00225</v>
          </cell>
          <cell r="F88">
            <v>110.3</v>
          </cell>
        </row>
        <row r="89">
          <cell r="E89" t="str">
            <v>00226</v>
          </cell>
          <cell r="F89">
            <v>152.25</v>
          </cell>
        </row>
        <row r="90">
          <cell r="E90" t="str">
            <v>00227</v>
          </cell>
          <cell r="F90">
            <v>215.05</v>
          </cell>
        </row>
        <row r="91">
          <cell r="E91" t="str">
            <v>00228</v>
          </cell>
          <cell r="F91">
            <v>169.8</v>
          </cell>
        </row>
        <row r="92">
          <cell r="E92" t="str">
            <v>00229</v>
          </cell>
          <cell r="F92">
            <v>115.4</v>
          </cell>
        </row>
        <row r="93">
          <cell r="E93" t="str">
            <v>00230</v>
          </cell>
          <cell r="F93">
            <v>91.45</v>
          </cell>
        </row>
        <row r="94">
          <cell r="E94" t="str">
            <v>00231</v>
          </cell>
          <cell r="F94">
            <v>56.3</v>
          </cell>
        </row>
        <row r="95">
          <cell r="E95" t="str">
            <v>00232</v>
          </cell>
          <cell r="F95">
            <v>56.3</v>
          </cell>
        </row>
        <row r="96">
          <cell r="E96" t="str">
            <v>00233</v>
          </cell>
          <cell r="F96">
            <v>57.65</v>
          </cell>
        </row>
        <row r="97">
          <cell r="E97" t="str">
            <v>00235</v>
          </cell>
          <cell r="F97">
            <v>56.5</v>
          </cell>
        </row>
        <row r="98">
          <cell r="E98" t="str">
            <v>00236</v>
          </cell>
          <cell r="F98">
            <v>96.75</v>
          </cell>
        </row>
        <row r="99">
          <cell r="E99" t="str">
            <v>00237</v>
          </cell>
          <cell r="F99">
            <v>161.30000000000001</v>
          </cell>
        </row>
        <row r="100">
          <cell r="E100" t="str">
            <v>00238</v>
          </cell>
          <cell r="F100">
            <v>41.5</v>
          </cell>
        </row>
        <row r="101">
          <cell r="E101" t="str">
            <v>00239</v>
          </cell>
          <cell r="F101">
            <v>71.2</v>
          </cell>
        </row>
        <row r="102">
          <cell r="E102" t="str">
            <v>00240</v>
          </cell>
          <cell r="F102">
            <v>118.55</v>
          </cell>
        </row>
        <row r="103">
          <cell r="E103" t="str">
            <v>00243</v>
          </cell>
          <cell r="F103">
            <v>65.2</v>
          </cell>
        </row>
        <row r="104">
          <cell r="E104" t="str">
            <v>00244</v>
          </cell>
          <cell r="F104">
            <v>30.35</v>
          </cell>
        </row>
        <row r="105">
          <cell r="E105" t="str">
            <v>00245</v>
          </cell>
          <cell r="F105">
            <v>123.85</v>
          </cell>
        </row>
        <row r="106">
          <cell r="E106" t="str">
            <v>00249</v>
          </cell>
          <cell r="F106">
            <v>84.8</v>
          </cell>
        </row>
        <row r="107">
          <cell r="E107" t="str">
            <v>00251</v>
          </cell>
          <cell r="F107">
            <v>13.55</v>
          </cell>
        </row>
        <row r="108">
          <cell r="E108" t="str">
            <v>00252</v>
          </cell>
          <cell r="F108">
            <v>29.65</v>
          </cell>
        </row>
        <row r="109">
          <cell r="E109" t="str">
            <v>00253</v>
          </cell>
          <cell r="F109">
            <v>0</v>
          </cell>
        </row>
        <row r="110">
          <cell r="E110" t="str">
            <v>00254</v>
          </cell>
          <cell r="F110">
            <v>57.35</v>
          </cell>
        </row>
        <row r="111">
          <cell r="E111" t="str">
            <v>00255</v>
          </cell>
          <cell r="F111">
            <v>0</v>
          </cell>
        </row>
        <row r="112">
          <cell r="E112" t="str">
            <v>00256</v>
          </cell>
          <cell r="F112">
            <v>84.45</v>
          </cell>
        </row>
        <row r="113">
          <cell r="E113" t="str">
            <v>00257</v>
          </cell>
          <cell r="F113">
            <v>0</v>
          </cell>
        </row>
        <row r="114">
          <cell r="E114" t="str">
            <v>00259</v>
          </cell>
          <cell r="F114">
            <v>29.65</v>
          </cell>
        </row>
        <row r="115">
          <cell r="E115" t="str">
            <v>00260</v>
          </cell>
          <cell r="F115">
            <v>0</v>
          </cell>
        </row>
        <row r="116">
          <cell r="E116" t="str">
            <v>00261</v>
          </cell>
          <cell r="F116">
            <v>57.35</v>
          </cell>
        </row>
        <row r="117">
          <cell r="E117" t="str">
            <v>00262</v>
          </cell>
          <cell r="F117">
            <v>0</v>
          </cell>
        </row>
        <row r="118">
          <cell r="E118" t="str">
            <v>00263</v>
          </cell>
          <cell r="F118">
            <v>84.45</v>
          </cell>
        </row>
        <row r="119">
          <cell r="E119" t="str">
            <v>00264</v>
          </cell>
          <cell r="F119">
            <v>0</v>
          </cell>
        </row>
        <row r="120">
          <cell r="E120" t="str">
            <v>00265</v>
          </cell>
          <cell r="F120">
            <v>29.65</v>
          </cell>
        </row>
        <row r="121">
          <cell r="E121" t="str">
            <v>00266</v>
          </cell>
          <cell r="F121">
            <v>0</v>
          </cell>
        </row>
        <row r="122">
          <cell r="E122" t="str">
            <v>00268</v>
          </cell>
          <cell r="F122">
            <v>57.35</v>
          </cell>
        </row>
        <row r="123">
          <cell r="E123" t="str">
            <v>00269</v>
          </cell>
          <cell r="F123">
            <v>0</v>
          </cell>
        </row>
        <row r="124">
          <cell r="E124" t="str">
            <v>00270</v>
          </cell>
          <cell r="F124">
            <v>84.45</v>
          </cell>
        </row>
        <row r="125">
          <cell r="E125" t="str">
            <v>00271</v>
          </cell>
          <cell r="F125">
            <v>0</v>
          </cell>
        </row>
        <row r="126">
          <cell r="E126" t="str">
            <v>00272</v>
          </cell>
          <cell r="F126">
            <v>57.35</v>
          </cell>
        </row>
        <row r="127">
          <cell r="E127" t="str">
            <v>00276</v>
          </cell>
          <cell r="F127">
            <v>84.45</v>
          </cell>
        </row>
        <row r="128">
          <cell r="E128" t="str">
            <v>00277</v>
          </cell>
          <cell r="F128">
            <v>57.35</v>
          </cell>
        </row>
        <row r="129">
          <cell r="E129" t="str">
            <v>00279</v>
          </cell>
          <cell r="F129">
            <v>57.35</v>
          </cell>
        </row>
        <row r="130">
          <cell r="E130" t="str">
            <v>00281</v>
          </cell>
          <cell r="F130">
            <v>72.849999999999994</v>
          </cell>
        </row>
        <row r="131">
          <cell r="E131" t="str">
            <v>00282</v>
          </cell>
          <cell r="F131">
            <v>107.3</v>
          </cell>
        </row>
        <row r="132">
          <cell r="E132" t="str">
            <v>00283</v>
          </cell>
          <cell r="F132">
            <v>74.2</v>
          </cell>
        </row>
        <row r="133">
          <cell r="E133" t="str">
            <v>00285</v>
          </cell>
          <cell r="F133">
            <v>0</v>
          </cell>
        </row>
        <row r="134">
          <cell r="E134" t="str">
            <v>00286</v>
          </cell>
          <cell r="F134">
            <v>106.2</v>
          </cell>
        </row>
        <row r="135">
          <cell r="E135" t="str">
            <v>00287</v>
          </cell>
          <cell r="F135">
            <v>0</v>
          </cell>
        </row>
        <row r="136">
          <cell r="E136" t="str">
            <v>00371</v>
          </cell>
          <cell r="F136">
            <v>74.2</v>
          </cell>
        </row>
        <row r="137">
          <cell r="E137" t="str">
            <v>00372</v>
          </cell>
          <cell r="F137">
            <v>106.2</v>
          </cell>
        </row>
        <row r="138">
          <cell r="E138" t="str">
            <v>00733</v>
          </cell>
          <cell r="F138">
            <v>23.2</v>
          </cell>
        </row>
        <row r="139">
          <cell r="E139" t="str">
            <v>00737</v>
          </cell>
          <cell r="F139">
            <v>39.200000000000003</v>
          </cell>
        </row>
        <row r="140">
          <cell r="E140" t="str">
            <v>00741</v>
          </cell>
          <cell r="F140">
            <v>67.150000000000006</v>
          </cell>
        </row>
        <row r="141">
          <cell r="E141" t="str">
            <v>00745</v>
          </cell>
          <cell r="F141">
            <v>94.2</v>
          </cell>
        </row>
        <row r="142">
          <cell r="E142" t="str">
            <v>00761</v>
          </cell>
          <cell r="F142">
            <v>0</v>
          </cell>
        </row>
        <row r="143">
          <cell r="E143" t="str">
            <v>00763</v>
          </cell>
          <cell r="F143">
            <v>0</v>
          </cell>
        </row>
        <row r="144">
          <cell r="E144" t="str">
            <v>00766</v>
          </cell>
          <cell r="F144">
            <v>0</v>
          </cell>
        </row>
        <row r="145">
          <cell r="E145" t="str">
            <v>00769</v>
          </cell>
          <cell r="F145">
            <v>0</v>
          </cell>
        </row>
        <row r="146">
          <cell r="E146" t="str">
            <v>00772</v>
          </cell>
          <cell r="F146">
            <v>0</v>
          </cell>
        </row>
        <row r="147">
          <cell r="E147" t="str">
            <v>00776</v>
          </cell>
          <cell r="F147">
            <v>0</v>
          </cell>
        </row>
        <row r="148">
          <cell r="E148" t="str">
            <v>00788</v>
          </cell>
          <cell r="F148">
            <v>0</v>
          </cell>
        </row>
        <row r="149">
          <cell r="E149" t="str">
            <v>00789</v>
          </cell>
          <cell r="F149">
            <v>0</v>
          </cell>
        </row>
        <row r="150">
          <cell r="E150" t="str">
            <v>00792</v>
          </cell>
          <cell r="F150">
            <v>61.3</v>
          </cell>
        </row>
        <row r="151">
          <cell r="E151" t="str">
            <v>00812</v>
          </cell>
          <cell r="F151">
            <v>18.3</v>
          </cell>
        </row>
        <row r="152">
          <cell r="E152" t="str">
            <v>00827</v>
          </cell>
          <cell r="F152">
            <v>0</v>
          </cell>
        </row>
        <row r="153">
          <cell r="E153" t="str">
            <v>00829</v>
          </cell>
          <cell r="F153">
            <v>0</v>
          </cell>
        </row>
        <row r="154">
          <cell r="E154" t="str">
            <v>00867</v>
          </cell>
          <cell r="F154">
            <v>39.950000000000003</v>
          </cell>
        </row>
        <row r="155">
          <cell r="E155" t="str">
            <v>00868</v>
          </cell>
          <cell r="F155">
            <v>0</v>
          </cell>
        </row>
        <row r="156">
          <cell r="E156" t="str">
            <v>00869</v>
          </cell>
          <cell r="F156">
            <v>0</v>
          </cell>
        </row>
        <row r="157">
          <cell r="E157" t="str">
            <v>00873</v>
          </cell>
          <cell r="F157">
            <v>77.5</v>
          </cell>
        </row>
        <row r="158">
          <cell r="E158" t="str">
            <v>00876</v>
          </cell>
          <cell r="F158">
            <v>0</v>
          </cell>
        </row>
        <row r="159">
          <cell r="E159" t="str">
            <v>00881</v>
          </cell>
          <cell r="F159">
            <v>0</v>
          </cell>
        </row>
        <row r="160">
          <cell r="E160" t="str">
            <v>00885</v>
          </cell>
          <cell r="F160">
            <v>114</v>
          </cell>
        </row>
        <row r="161">
          <cell r="E161" t="str">
            <v>00891</v>
          </cell>
          <cell r="F161">
            <v>0</v>
          </cell>
        </row>
        <row r="162">
          <cell r="E162" t="str">
            <v>00892</v>
          </cell>
          <cell r="F162">
            <v>0</v>
          </cell>
        </row>
        <row r="163">
          <cell r="E163" t="str">
            <v>00894</v>
          </cell>
          <cell r="F163">
            <v>35.4</v>
          </cell>
        </row>
        <row r="164">
          <cell r="E164" t="str">
            <v>00896</v>
          </cell>
          <cell r="F164">
            <v>68.5</v>
          </cell>
        </row>
        <row r="165">
          <cell r="E165" t="str">
            <v>00898</v>
          </cell>
          <cell r="F165">
            <v>100.8</v>
          </cell>
        </row>
        <row r="166">
          <cell r="E166" t="str">
            <v>00289</v>
          </cell>
          <cell r="F166">
            <v>267.85000000000002</v>
          </cell>
        </row>
        <row r="167">
          <cell r="E167" t="str">
            <v>00297</v>
          </cell>
          <cell r="F167">
            <v>264.2</v>
          </cell>
        </row>
        <row r="168">
          <cell r="E168" t="str">
            <v>00320</v>
          </cell>
          <cell r="F168">
            <v>44</v>
          </cell>
        </row>
        <row r="169">
          <cell r="E169" t="str">
            <v>00322</v>
          </cell>
          <cell r="F169">
            <v>87.75</v>
          </cell>
        </row>
        <row r="170">
          <cell r="E170" t="str">
            <v>00324</v>
          </cell>
          <cell r="F170">
            <v>135.1</v>
          </cell>
        </row>
        <row r="171">
          <cell r="E171" t="str">
            <v>00326</v>
          </cell>
          <cell r="F171">
            <v>186.4</v>
          </cell>
        </row>
        <row r="172">
          <cell r="E172" t="str">
            <v>00328</v>
          </cell>
          <cell r="F172">
            <v>216.35</v>
          </cell>
        </row>
        <row r="173">
          <cell r="E173" t="str">
            <v>00342</v>
          </cell>
          <cell r="F173">
            <v>50.05</v>
          </cell>
        </row>
        <row r="174">
          <cell r="E174" t="str">
            <v>00344</v>
          </cell>
          <cell r="F174">
            <v>66.45</v>
          </cell>
        </row>
        <row r="175">
          <cell r="E175" t="str">
            <v>00346</v>
          </cell>
          <cell r="F175">
            <v>98.25</v>
          </cell>
        </row>
        <row r="176">
          <cell r="E176" t="str">
            <v>00348</v>
          </cell>
          <cell r="F176">
            <v>128.65</v>
          </cell>
        </row>
        <row r="177">
          <cell r="E177" t="str">
            <v>00350</v>
          </cell>
          <cell r="F177">
            <v>177.6</v>
          </cell>
        </row>
        <row r="178">
          <cell r="E178" t="str">
            <v>00352</v>
          </cell>
          <cell r="F178">
            <v>128.65</v>
          </cell>
        </row>
        <row r="179">
          <cell r="E179" t="str">
            <v>00366</v>
          </cell>
          <cell r="F179">
            <v>87.75</v>
          </cell>
        </row>
        <row r="180">
          <cell r="E180" t="str">
            <v>00367</v>
          </cell>
          <cell r="F180">
            <v>135.1</v>
          </cell>
        </row>
        <row r="181">
          <cell r="E181" t="str">
            <v>00369</v>
          </cell>
          <cell r="F181">
            <v>186.55</v>
          </cell>
        </row>
        <row r="182">
          <cell r="E182" t="str">
            <v>00370</v>
          </cell>
          <cell r="F182">
            <v>216.35</v>
          </cell>
        </row>
        <row r="183">
          <cell r="E183">
            <v>10801</v>
          </cell>
          <cell r="F183">
            <v>123.45</v>
          </cell>
        </row>
        <row r="184">
          <cell r="E184">
            <v>10802</v>
          </cell>
          <cell r="F184">
            <v>123.45</v>
          </cell>
        </row>
        <row r="185">
          <cell r="E185">
            <v>10803</v>
          </cell>
          <cell r="F185">
            <v>123.45</v>
          </cell>
        </row>
        <row r="186">
          <cell r="E186">
            <v>10804</v>
          </cell>
          <cell r="F186">
            <v>123.45</v>
          </cell>
        </row>
        <row r="187">
          <cell r="E187">
            <v>10805</v>
          </cell>
          <cell r="F187">
            <v>123.45</v>
          </cell>
        </row>
        <row r="188">
          <cell r="E188">
            <v>10806</v>
          </cell>
          <cell r="F188">
            <v>123.45</v>
          </cell>
        </row>
        <row r="189">
          <cell r="E189">
            <v>10807</v>
          </cell>
          <cell r="F189">
            <v>123.45</v>
          </cell>
        </row>
        <row r="190">
          <cell r="E190">
            <v>10808</v>
          </cell>
          <cell r="F190">
            <v>123.45</v>
          </cell>
        </row>
        <row r="191">
          <cell r="E191">
            <v>10809</v>
          </cell>
          <cell r="F191">
            <v>123.45</v>
          </cell>
        </row>
        <row r="192">
          <cell r="E192">
            <v>10816</v>
          </cell>
          <cell r="F192">
            <v>123.45</v>
          </cell>
        </row>
        <row r="193">
          <cell r="E193" t="str">
            <v>00385</v>
          </cell>
          <cell r="F193">
            <v>86.85</v>
          </cell>
        </row>
        <row r="194">
          <cell r="E194" t="str">
            <v>00386</v>
          </cell>
          <cell r="F194">
            <v>43.65</v>
          </cell>
        </row>
        <row r="195">
          <cell r="E195" t="str">
            <v>00414</v>
          </cell>
          <cell r="F195">
            <v>0</v>
          </cell>
        </row>
        <row r="196">
          <cell r="E196" t="str">
            <v>00415</v>
          </cell>
          <cell r="F196">
            <v>0</v>
          </cell>
        </row>
        <row r="197">
          <cell r="E197" t="str">
            <v>00416</v>
          </cell>
          <cell r="F197">
            <v>0</v>
          </cell>
        </row>
        <row r="198">
          <cell r="E198" t="str">
            <v>00417</v>
          </cell>
          <cell r="F198">
            <v>0</v>
          </cell>
        </row>
        <row r="199">
          <cell r="E199" t="str">
            <v>00721</v>
          </cell>
          <cell r="F199">
            <v>144.25</v>
          </cell>
        </row>
        <row r="200">
          <cell r="E200" t="str">
            <v>00723</v>
          </cell>
          <cell r="F200">
            <v>114.3</v>
          </cell>
        </row>
        <row r="201">
          <cell r="E201" t="str">
            <v>00729</v>
          </cell>
          <cell r="F201">
            <v>70.400000000000006</v>
          </cell>
        </row>
        <row r="202">
          <cell r="E202" t="str">
            <v>00731</v>
          </cell>
          <cell r="F202">
            <v>70.400000000000006</v>
          </cell>
        </row>
        <row r="203">
          <cell r="E203" t="str">
            <v>00732</v>
          </cell>
          <cell r="F203">
            <v>72.05</v>
          </cell>
        </row>
        <row r="204">
          <cell r="E204" t="str">
            <v>00735</v>
          </cell>
          <cell r="F204">
            <v>70.650000000000006</v>
          </cell>
        </row>
        <row r="205">
          <cell r="E205" t="str">
            <v>00739</v>
          </cell>
          <cell r="F205">
            <v>120.95</v>
          </cell>
        </row>
        <row r="206">
          <cell r="E206" t="str">
            <v>00743</v>
          </cell>
          <cell r="F206">
            <v>201.65</v>
          </cell>
        </row>
        <row r="207">
          <cell r="E207" t="str">
            <v>00747</v>
          </cell>
          <cell r="F207">
            <v>51.9</v>
          </cell>
        </row>
        <row r="208">
          <cell r="E208" t="str">
            <v>00750</v>
          </cell>
          <cell r="F208">
            <v>89</v>
          </cell>
        </row>
        <row r="209">
          <cell r="E209" t="str">
            <v>00758</v>
          </cell>
          <cell r="F209">
            <v>148.19999999999999</v>
          </cell>
        </row>
        <row r="210">
          <cell r="E210" t="str">
            <v>00820</v>
          </cell>
          <cell r="F210">
            <v>141.19999999999999</v>
          </cell>
        </row>
        <row r="211">
          <cell r="E211" t="str">
            <v>00822</v>
          </cell>
          <cell r="F211">
            <v>211.85</v>
          </cell>
        </row>
        <row r="212">
          <cell r="E212" t="str">
            <v>00823</v>
          </cell>
          <cell r="F212">
            <v>282.3</v>
          </cell>
        </row>
        <row r="213">
          <cell r="E213" t="str">
            <v>00825</v>
          </cell>
          <cell r="F213">
            <v>101.4</v>
          </cell>
        </row>
        <row r="214">
          <cell r="E214" t="str">
            <v>00826</v>
          </cell>
          <cell r="F214">
            <v>161.69999999999999</v>
          </cell>
        </row>
        <row r="215">
          <cell r="E215" t="str">
            <v>00828</v>
          </cell>
          <cell r="F215">
            <v>222.05</v>
          </cell>
        </row>
        <row r="216">
          <cell r="E216" t="str">
            <v>00830</v>
          </cell>
          <cell r="F216">
            <v>141.19999999999999</v>
          </cell>
        </row>
        <row r="217">
          <cell r="E217" t="str">
            <v>00832</v>
          </cell>
          <cell r="F217">
            <v>211.85</v>
          </cell>
        </row>
        <row r="218">
          <cell r="E218" t="str">
            <v>00834</v>
          </cell>
          <cell r="F218">
            <v>282.3</v>
          </cell>
        </row>
        <row r="219">
          <cell r="E219" t="str">
            <v>00835</v>
          </cell>
          <cell r="F219">
            <v>101.4</v>
          </cell>
        </row>
        <row r="220">
          <cell r="E220" t="str">
            <v>00837</v>
          </cell>
          <cell r="F220">
            <v>161.69999999999999</v>
          </cell>
        </row>
        <row r="221">
          <cell r="E221" t="str">
            <v>00838</v>
          </cell>
          <cell r="F221">
            <v>222.05</v>
          </cell>
        </row>
        <row r="222">
          <cell r="E222" t="str">
            <v>00855</v>
          </cell>
          <cell r="F222">
            <v>141.19999999999999</v>
          </cell>
        </row>
        <row r="223">
          <cell r="E223" t="str">
            <v>00857</v>
          </cell>
          <cell r="F223">
            <v>211.85</v>
          </cell>
        </row>
        <row r="224">
          <cell r="E224" t="str">
            <v>00858</v>
          </cell>
          <cell r="F224">
            <v>282.3</v>
          </cell>
        </row>
        <row r="225">
          <cell r="E225" t="str">
            <v>00861</v>
          </cell>
          <cell r="F225">
            <v>141.19999999999999</v>
          </cell>
        </row>
        <row r="226">
          <cell r="E226" t="str">
            <v>00864</v>
          </cell>
          <cell r="F226">
            <v>211.85</v>
          </cell>
        </row>
        <row r="227">
          <cell r="E227" t="str">
            <v>00866</v>
          </cell>
          <cell r="F227">
            <v>282.3</v>
          </cell>
        </row>
        <row r="228">
          <cell r="E228" t="str">
            <v>00871</v>
          </cell>
          <cell r="F228">
            <v>81.5</v>
          </cell>
        </row>
        <row r="229">
          <cell r="E229" t="str">
            <v>00872</v>
          </cell>
          <cell r="F229">
            <v>37.950000000000003</v>
          </cell>
        </row>
        <row r="230">
          <cell r="E230" t="str">
            <v>00880</v>
          </cell>
          <cell r="F230">
            <v>49.4</v>
          </cell>
        </row>
        <row r="231">
          <cell r="E231" t="str">
            <v>02700</v>
          </cell>
          <cell r="F231">
            <v>71.7</v>
          </cell>
        </row>
        <row r="232">
          <cell r="E232" t="str">
            <v>02701</v>
          </cell>
          <cell r="F232">
            <v>105.55</v>
          </cell>
        </row>
        <row r="233">
          <cell r="E233" t="str">
            <v>02712</v>
          </cell>
          <cell r="F233">
            <v>71.7</v>
          </cell>
        </row>
        <row r="234">
          <cell r="E234" t="str">
            <v>02715</v>
          </cell>
          <cell r="F234">
            <v>91.05</v>
          </cell>
        </row>
        <row r="235">
          <cell r="E235" t="str">
            <v>02717</v>
          </cell>
          <cell r="F235">
            <v>134.1</v>
          </cell>
        </row>
        <row r="236">
          <cell r="E236" t="str">
            <v>02723</v>
          </cell>
          <cell r="F236">
            <v>0</v>
          </cell>
        </row>
        <row r="237">
          <cell r="E237" t="str">
            <v>02727</v>
          </cell>
          <cell r="F237">
            <v>0</v>
          </cell>
        </row>
        <row r="238">
          <cell r="E238" t="str">
            <v>02729</v>
          </cell>
          <cell r="F238">
            <v>92.75</v>
          </cell>
        </row>
        <row r="239">
          <cell r="E239" t="str">
            <v>02731</v>
          </cell>
          <cell r="F239">
            <v>132.75</v>
          </cell>
        </row>
        <row r="240">
          <cell r="E240" t="str">
            <v>02801</v>
          </cell>
          <cell r="F240">
            <v>153.15</v>
          </cell>
        </row>
        <row r="241">
          <cell r="E241" t="str">
            <v>02806</v>
          </cell>
          <cell r="F241">
            <v>76.650000000000006</v>
          </cell>
        </row>
        <row r="242">
          <cell r="E242" t="str">
            <v>02814</v>
          </cell>
          <cell r="F242">
            <v>43.65</v>
          </cell>
        </row>
        <row r="243">
          <cell r="E243" t="str">
            <v>02946</v>
          </cell>
          <cell r="F243">
            <v>141.19999999999999</v>
          </cell>
        </row>
        <row r="244">
          <cell r="E244" t="str">
            <v>02949</v>
          </cell>
          <cell r="F244">
            <v>211.85</v>
          </cell>
        </row>
        <row r="245">
          <cell r="E245" t="str">
            <v>02954</v>
          </cell>
          <cell r="F245">
            <v>282.3</v>
          </cell>
        </row>
        <row r="246">
          <cell r="E246" t="str">
            <v>02958</v>
          </cell>
          <cell r="F246">
            <v>101.4</v>
          </cell>
        </row>
        <row r="247">
          <cell r="E247" t="str">
            <v>02972</v>
          </cell>
          <cell r="F247">
            <v>161.69999999999999</v>
          </cell>
        </row>
        <row r="248">
          <cell r="E248" t="str">
            <v>02974</v>
          </cell>
          <cell r="F248">
            <v>222.05</v>
          </cell>
        </row>
        <row r="249">
          <cell r="E249" t="str">
            <v>02978</v>
          </cell>
          <cell r="F249">
            <v>141.19999999999999</v>
          </cell>
        </row>
        <row r="250">
          <cell r="E250" t="str">
            <v>02984</v>
          </cell>
          <cell r="F250">
            <v>211.85</v>
          </cell>
        </row>
        <row r="251">
          <cell r="E251" t="str">
            <v>02988</v>
          </cell>
          <cell r="F251">
            <v>282.3</v>
          </cell>
        </row>
        <row r="252">
          <cell r="E252" t="str">
            <v>02992</v>
          </cell>
          <cell r="F252">
            <v>101.4</v>
          </cell>
        </row>
        <row r="253">
          <cell r="E253" t="str">
            <v>02996</v>
          </cell>
          <cell r="F253">
            <v>161.69999999999999</v>
          </cell>
        </row>
        <row r="254">
          <cell r="E254" t="str">
            <v>03000</v>
          </cell>
          <cell r="F254">
            <v>222.05</v>
          </cell>
        </row>
        <row r="255">
          <cell r="E255" t="str">
            <v>03005</v>
          </cell>
          <cell r="F255">
            <v>153.15</v>
          </cell>
        </row>
        <row r="256">
          <cell r="E256" t="str">
            <v>03010</v>
          </cell>
          <cell r="F256">
            <v>76.650000000000006</v>
          </cell>
        </row>
        <row r="257">
          <cell r="E257" t="str">
            <v>03014</v>
          </cell>
          <cell r="F257">
            <v>43.65</v>
          </cell>
        </row>
        <row r="258">
          <cell r="E258" t="str">
            <v>03032</v>
          </cell>
          <cell r="F258">
            <v>141.19999999999999</v>
          </cell>
        </row>
        <row r="259">
          <cell r="E259" t="str">
            <v>03040</v>
          </cell>
          <cell r="F259">
            <v>211.85</v>
          </cell>
        </row>
        <row r="260">
          <cell r="E260" t="str">
            <v>03044</v>
          </cell>
          <cell r="F260">
            <v>282.3</v>
          </cell>
        </row>
        <row r="261">
          <cell r="E261" t="str">
            <v>03051</v>
          </cell>
          <cell r="F261">
            <v>101.4</v>
          </cell>
        </row>
        <row r="262">
          <cell r="E262" t="str">
            <v>03055</v>
          </cell>
          <cell r="F262">
            <v>161.69999999999999</v>
          </cell>
        </row>
        <row r="263">
          <cell r="E263" t="str">
            <v>03062</v>
          </cell>
          <cell r="F263">
            <v>222.05</v>
          </cell>
        </row>
        <row r="264">
          <cell r="E264" t="str">
            <v>03069</v>
          </cell>
          <cell r="F264">
            <v>141.19999999999999</v>
          </cell>
        </row>
        <row r="265">
          <cell r="E265" t="str">
            <v>03074</v>
          </cell>
          <cell r="F265">
            <v>211.85</v>
          </cell>
        </row>
        <row r="266">
          <cell r="E266" t="str">
            <v>03078</v>
          </cell>
          <cell r="F266">
            <v>282.3</v>
          </cell>
        </row>
        <row r="267">
          <cell r="E267" t="str">
            <v>03083</v>
          </cell>
          <cell r="F267">
            <v>101.4</v>
          </cell>
        </row>
        <row r="268">
          <cell r="E268" t="str">
            <v>03088</v>
          </cell>
          <cell r="F268">
            <v>161.69999999999999</v>
          </cell>
        </row>
        <row r="269">
          <cell r="E269" t="str">
            <v>03093</v>
          </cell>
          <cell r="F269">
            <v>222.05</v>
          </cell>
        </row>
        <row r="270">
          <cell r="E270" t="str">
            <v>06007</v>
          </cell>
          <cell r="F270">
            <v>131.55000000000001</v>
          </cell>
        </row>
        <row r="271">
          <cell r="E271" t="str">
            <v>06009</v>
          </cell>
          <cell r="F271">
            <v>43.65</v>
          </cell>
        </row>
        <row r="272">
          <cell r="E272" t="str">
            <v>06011</v>
          </cell>
          <cell r="F272">
            <v>86.85</v>
          </cell>
        </row>
        <row r="273">
          <cell r="E273" t="str">
            <v>06013</v>
          </cell>
          <cell r="F273">
            <v>120.3</v>
          </cell>
        </row>
        <row r="274">
          <cell r="E274" t="str">
            <v>06015</v>
          </cell>
          <cell r="F274">
            <v>153.15</v>
          </cell>
        </row>
        <row r="275">
          <cell r="E275" t="str">
            <v>00141</v>
          </cell>
          <cell r="F275">
            <v>459.45</v>
          </cell>
        </row>
        <row r="276">
          <cell r="E276" t="str">
            <v>00143</v>
          </cell>
          <cell r="F276">
            <v>287.2</v>
          </cell>
        </row>
        <row r="277">
          <cell r="E277" t="str">
            <v>00135</v>
          </cell>
          <cell r="F277">
            <v>267.85000000000002</v>
          </cell>
        </row>
        <row r="278">
          <cell r="E278" t="str">
            <v>00137</v>
          </cell>
          <cell r="F278">
            <v>267.85000000000002</v>
          </cell>
        </row>
        <row r="279">
          <cell r="E279" t="str">
            <v>00139</v>
          </cell>
          <cell r="F279">
            <v>134.5</v>
          </cell>
        </row>
        <row r="280">
          <cell r="E280" t="str">
            <v>02121</v>
          </cell>
          <cell r="F280">
            <v>44.2</v>
          </cell>
        </row>
        <row r="281">
          <cell r="E281" t="str">
            <v>02150</v>
          </cell>
          <cell r="F281">
            <v>85.6</v>
          </cell>
        </row>
        <row r="282">
          <cell r="E282" t="str">
            <v>02196</v>
          </cell>
          <cell r="F282">
            <v>126.05</v>
          </cell>
        </row>
        <row r="283">
          <cell r="E283">
            <v>11000</v>
          </cell>
          <cell r="F283">
            <v>123.1</v>
          </cell>
        </row>
        <row r="284">
          <cell r="E284">
            <v>11003</v>
          </cell>
          <cell r="F284">
            <v>325.7</v>
          </cell>
        </row>
        <row r="285">
          <cell r="E285">
            <v>11004</v>
          </cell>
          <cell r="F285">
            <v>325.7</v>
          </cell>
        </row>
        <row r="286">
          <cell r="E286">
            <v>11005</v>
          </cell>
          <cell r="F286">
            <v>325.7</v>
          </cell>
        </row>
        <row r="287">
          <cell r="E287">
            <v>11006</v>
          </cell>
          <cell r="F287">
            <v>167</v>
          </cell>
        </row>
        <row r="288">
          <cell r="E288">
            <v>11009</v>
          </cell>
          <cell r="F288">
            <v>227.75</v>
          </cell>
        </row>
        <row r="289">
          <cell r="E289">
            <v>11012</v>
          </cell>
          <cell r="F289">
            <v>112</v>
          </cell>
        </row>
        <row r="290">
          <cell r="E290">
            <v>11015</v>
          </cell>
          <cell r="F290">
            <v>149.9</v>
          </cell>
        </row>
        <row r="291">
          <cell r="E291">
            <v>11018</v>
          </cell>
          <cell r="F291">
            <v>223.95</v>
          </cell>
        </row>
        <row r="292">
          <cell r="E292">
            <v>11021</v>
          </cell>
          <cell r="F292">
            <v>149.9</v>
          </cell>
        </row>
        <row r="293">
          <cell r="E293">
            <v>11024</v>
          </cell>
          <cell r="F293">
            <v>113.85</v>
          </cell>
        </row>
        <row r="294">
          <cell r="E294">
            <v>11027</v>
          </cell>
          <cell r="F294">
            <v>168.9</v>
          </cell>
        </row>
        <row r="295">
          <cell r="E295">
            <v>11200</v>
          </cell>
          <cell r="F295">
            <v>40.799999999999997</v>
          </cell>
        </row>
        <row r="296">
          <cell r="E296">
            <v>11204</v>
          </cell>
          <cell r="F296">
            <v>108.25</v>
          </cell>
        </row>
        <row r="297">
          <cell r="E297">
            <v>11205</v>
          </cell>
          <cell r="F297">
            <v>108.25</v>
          </cell>
        </row>
        <row r="298">
          <cell r="E298">
            <v>11210</v>
          </cell>
          <cell r="F298">
            <v>108.25</v>
          </cell>
        </row>
        <row r="299">
          <cell r="E299">
            <v>11211</v>
          </cell>
          <cell r="F299">
            <v>108.25</v>
          </cell>
        </row>
        <row r="300">
          <cell r="E300">
            <v>11215</v>
          </cell>
          <cell r="F300">
            <v>123</v>
          </cell>
        </row>
        <row r="301">
          <cell r="E301">
            <v>11218</v>
          </cell>
          <cell r="F301">
            <v>151.94999999999999</v>
          </cell>
        </row>
        <row r="302">
          <cell r="E302">
            <v>11219</v>
          </cell>
          <cell r="F302">
            <v>40</v>
          </cell>
        </row>
        <row r="303">
          <cell r="E303">
            <v>11220</v>
          </cell>
          <cell r="F303">
            <v>40</v>
          </cell>
        </row>
        <row r="304">
          <cell r="E304">
            <v>11221</v>
          </cell>
          <cell r="F304">
            <v>67.75</v>
          </cell>
        </row>
        <row r="305">
          <cell r="E305">
            <v>11224</v>
          </cell>
          <cell r="F305">
            <v>40.85</v>
          </cell>
        </row>
        <row r="306">
          <cell r="E306">
            <v>11235</v>
          </cell>
          <cell r="F306">
            <v>122.75</v>
          </cell>
        </row>
        <row r="307">
          <cell r="E307">
            <v>11237</v>
          </cell>
          <cell r="F307">
            <v>81.45</v>
          </cell>
        </row>
        <row r="308">
          <cell r="E308">
            <v>11240</v>
          </cell>
          <cell r="F308">
            <v>81.45</v>
          </cell>
        </row>
        <row r="309">
          <cell r="E309">
            <v>11241</v>
          </cell>
          <cell r="F309">
            <v>103.65</v>
          </cell>
        </row>
        <row r="310">
          <cell r="E310">
            <v>11242</v>
          </cell>
          <cell r="F310">
            <v>80.099999999999994</v>
          </cell>
        </row>
        <row r="311">
          <cell r="E311">
            <v>11243</v>
          </cell>
          <cell r="F311">
            <v>80.099999999999994</v>
          </cell>
        </row>
        <row r="312">
          <cell r="E312">
            <v>11244</v>
          </cell>
          <cell r="F312">
            <v>77</v>
          </cell>
        </row>
        <row r="313">
          <cell r="E313">
            <v>11300</v>
          </cell>
          <cell r="F313">
            <v>192.45</v>
          </cell>
        </row>
        <row r="314">
          <cell r="E314">
            <v>11303</v>
          </cell>
          <cell r="F314">
            <v>192.45</v>
          </cell>
        </row>
        <row r="315">
          <cell r="E315">
            <v>11304</v>
          </cell>
          <cell r="F315">
            <v>316.95</v>
          </cell>
        </row>
        <row r="316">
          <cell r="E316">
            <v>11306</v>
          </cell>
          <cell r="F316">
            <v>21.9</v>
          </cell>
        </row>
        <row r="317">
          <cell r="E317">
            <v>11309</v>
          </cell>
          <cell r="F317">
            <v>26.3</v>
          </cell>
        </row>
        <row r="318">
          <cell r="E318">
            <v>11312</v>
          </cell>
          <cell r="F318">
            <v>37.15</v>
          </cell>
        </row>
        <row r="319">
          <cell r="E319">
            <v>11315</v>
          </cell>
          <cell r="F319">
            <v>49.2</v>
          </cell>
        </row>
        <row r="320">
          <cell r="E320">
            <v>11318</v>
          </cell>
          <cell r="F320">
            <v>60.75</v>
          </cell>
        </row>
        <row r="321">
          <cell r="E321">
            <v>11324</v>
          </cell>
          <cell r="F321">
            <v>32.85</v>
          </cell>
        </row>
        <row r="322">
          <cell r="E322">
            <v>11327</v>
          </cell>
          <cell r="F322">
            <v>19.75</v>
          </cell>
        </row>
        <row r="323">
          <cell r="E323">
            <v>11330</v>
          </cell>
          <cell r="F323">
            <v>7.9</v>
          </cell>
        </row>
        <row r="324">
          <cell r="E324">
            <v>11332</v>
          </cell>
          <cell r="F324">
            <v>58.55</v>
          </cell>
        </row>
        <row r="325">
          <cell r="E325">
            <v>11333</v>
          </cell>
          <cell r="F325">
            <v>44.6</v>
          </cell>
        </row>
        <row r="326">
          <cell r="E326">
            <v>11336</v>
          </cell>
          <cell r="F326">
            <v>44.6</v>
          </cell>
        </row>
        <row r="327">
          <cell r="E327">
            <v>11339</v>
          </cell>
          <cell r="F327">
            <v>44.6</v>
          </cell>
        </row>
        <row r="328">
          <cell r="E328">
            <v>11503</v>
          </cell>
          <cell r="F328">
            <v>138.65</v>
          </cell>
        </row>
        <row r="329">
          <cell r="E329" t="str">
            <v>11505</v>
          </cell>
          <cell r="F329">
            <v>41.1</v>
          </cell>
        </row>
        <row r="330">
          <cell r="E330">
            <v>11506</v>
          </cell>
          <cell r="F330">
            <v>20.55</v>
          </cell>
        </row>
        <row r="331">
          <cell r="E331" t="str">
            <v>11507</v>
          </cell>
          <cell r="F331">
            <v>100.2</v>
          </cell>
        </row>
        <row r="332">
          <cell r="E332" t="str">
            <v>11508</v>
          </cell>
          <cell r="F332">
            <v>290.8</v>
          </cell>
        </row>
        <row r="333">
          <cell r="E333">
            <v>11512</v>
          </cell>
          <cell r="F333">
            <v>61.75</v>
          </cell>
        </row>
        <row r="334">
          <cell r="E334">
            <v>11600</v>
          </cell>
          <cell r="F334">
            <v>69.3</v>
          </cell>
        </row>
        <row r="335">
          <cell r="E335">
            <v>11602</v>
          </cell>
          <cell r="F335">
            <v>57.75</v>
          </cell>
        </row>
        <row r="336">
          <cell r="E336">
            <v>11604</v>
          </cell>
          <cell r="F336">
            <v>75.7</v>
          </cell>
        </row>
        <row r="337">
          <cell r="E337">
            <v>11605</v>
          </cell>
          <cell r="F337">
            <v>75.7</v>
          </cell>
        </row>
        <row r="338">
          <cell r="E338">
            <v>11610</v>
          </cell>
          <cell r="F338">
            <v>63.75</v>
          </cell>
        </row>
        <row r="339">
          <cell r="E339">
            <v>11611</v>
          </cell>
          <cell r="F339">
            <v>63.75</v>
          </cell>
        </row>
        <row r="340">
          <cell r="E340">
            <v>11612</v>
          </cell>
          <cell r="F340">
            <v>112.4</v>
          </cell>
        </row>
        <row r="341">
          <cell r="E341">
            <v>11614</v>
          </cell>
          <cell r="F341">
            <v>75.7</v>
          </cell>
        </row>
        <row r="342">
          <cell r="E342">
            <v>11615</v>
          </cell>
          <cell r="F342">
            <v>75.900000000000006</v>
          </cell>
        </row>
        <row r="343">
          <cell r="E343">
            <v>11627</v>
          </cell>
          <cell r="F343">
            <v>228.65</v>
          </cell>
        </row>
        <row r="344">
          <cell r="E344">
            <v>11700</v>
          </cell>
          <cell r="F344">
            <v>31.25</v>
          </cell>
        </row>
        <row r="345">
          <cell r="E345">
            <v>11701</v>
          </cell>
          <cell r="F345">
            <v>15.55</v>
          </cell>
        </row>
        <row r="346">
          <cell r="E346">
            <v>11702</v>
          </cell>
          <cell r="F346">
            <v>15.55</v>
          </cell>
        </row>
        <row r="347">
          <cell r="E347">
            <v>11708</v>
          </cell>
          <cell r="F347">
            <v>127.9</v>
          </cell>
        </row>
        <row r="348">
          <cell r="E348">
            <v>11709</v>
          </cell>
          <cell r="F348">
            <v>167.45</v>
          </cell>
        </row>
        <row r="349">
          <cell r="E349">
            <v>11710</v>
          </cell>
          <cell r="F349">
            <v>51.9</v>
          </cell>
        </row>
        <row r="350">
          <cell r="E350">
            <v>11711</v>
          </cell>
          <cell r="F350">
            <v>28.3</v>
          </cell>
        </row>
        <row r="351">
          <cell r="E351">
            <v>11712</v>
          </cell>
          <cell r="F351">
            <v>152.15</v>
          </cell>
        </row>
        <row r="352">
          <cell r="E352">
            <v>11713</v>
          </cell>
          <cell r="F352">
            <v>69.75</v>
          </cell>
        </row>
        <row r="353">
          <cell r="E353">
            <v>11715</v>
          </cell>
          <cell r="F353">
            <v>120.75</v>
          </cell>
        </row>
        <row r="354">
          <cell r="E354">
            <v>11718</v>
          </cell>
          <cell r="F354">
            <v>34.75</v>
          </cell>
        </row>
        <row r="355">
          <cell r="E355">
            <v>11719</v>
          </cell>
          <cell r="F355">
            <v>66.849999999999994</v>
          </cell>
        </row>
        <row r="356">
          <cell r="E356">
            <v>11720</v>
          </cell>
          <cell r="F356">
            <v>66.849999999999994</v>
          </cell>
        </row>
        <row r="357">
          <cell r="E357">
            <v>11721</v>
          </cell>
          <cell r="F357">
            <v>69.75</v>
          </cell>
        </row>
        <row r="358">
          <cell r="E358">
            <v>11722</v>
          </cell>
          <cell r="F358">
            <v>34.75</v>
          </cell>
        </row>
        <row r="359">
          <cell r="E359">
            <v>11724</v>
          </cell>
          <cell r="F359">
            <v>168.9</v>
          </cell>
        </row>
        <row r="360">
          <cell r="E360">
            <v>11725</v>
          </cell>
          <cell r="F360">
            <v>189.5</v>
          </cell>
        </row>
        <row r="361">
          <cell r="E361">
            <v>11726</v>
          </cell>
          <cell r="F361">
            <v>94.75</v>
          </cell>
        </row>
        <row r="362">
          <cell r="E362">
            <v>11727</v>
          </cell>
          <cell r="F362">
            <v>94.75</v>
          </cell>
        </row>
        <row r="363">
          <cell r="E363" t="str">
            <v>11728</v>
          </cell>
          <cell r="F363">
            <v>34.75</v>
          </cell>
        </row>
        <row r="364">
          <cell r="E364">
            <v>11800</v>
          </cell>
          <cell r="F364">
            <v>174.45</v>
          </cell>
        </row>
        <row r="365">
          <cell r="E365">
            <v>11801</v>
          </cell>
          <cell r="F365">
            <v>263</v>
          </cell>
        </row>
        <row r="366">
          <cell r="E366">
            <v>11810</v>
          </cell>
          <cell r="F366">
            <v>174.45</v>
          </cell>
        </row>
        <row r="367">
          <cell r="E367">
            <v>11820</v>
          </cell>
          <cell r="F367">
            <v>2039.2</v>
          </cell>
        </row>
        <row r="368">
          <cell r="E368">
            <v>11823</v>
          </cell>
          <cell r="F368">
            <v>2039.2</v>
          </cell>
        </row>
        <row r="369">
          <cell r="E369">
            <v>11830</v>
          </cell>
          <cell r="F369">
            <v>186.8</v>
          </cell>
        </row>
        <row r="370">
          <cell r="E370">
            <v>11833</v>
          </cell>
          <cell r="F370">
            <v>249.75</v>
          </cell>
        </row>
        <row r="371">
          <cell r="E371">
            <v>11900</v>
          </cell>
          <cell r="F371">
            <v>27.55</v>
          </cell>
        </row>
        <row r="372">
          <cell r="E372">
            <v>11903</v>
          </cell>
          <cell r="F372">
            <v>111.1</v>
          </cell>
        </row>
        <row r="373">
          <cell r="E373">
            <v>11906</v>
          </cell>
          <cell r="F373">
            <v>111.1</v>
          </cell>
        </row>
        <row r="374">
          <cell r="E374">
            <v>11909</v>
          </cell>
          <cell r="F374">
            <v>165.15</v>
          </cell>
        </row>
        <row r="375">
          <cell r="E375">
            <v>11912</v>
          </cell>
          <cell r="F375">
            <v>165.15</v>
          </cell>
        </row>
        <row r="376">
          <cell r="E376">
            <v>11915</v>
          </cell>
          <cell r="F376">
            <v>165.15</v>
          </cell>
        </row>
        <row r="377">
          <cell r="E377">
            <v>11917</v>
          </cell>
          <cell r="F377">
            <v>428.35</v>
          </cell>
        </row>
        <row r="378">
          <cell r="E378">
            <v>11919</v>
          </cell>
          <cell r="F378">
            <v>428.35</v>
          </cell>
        </row>
        <row r="379">
          <cell r="E379">
            <v>11921</v>
          </cell>
          <cell r="F379">
            <v>75.05</v>
          </cell>
        </row>
        <row r="380">
          <cell r="E380">
            <v>12000</v>
          </cell>
          <cell r="F380">
            <v>38.950000000000003</v>
          </cell>
        </row>
        <row r="381">
          <cell r="E381" t="str">
            <v>12001</v>
          </cell>
          <cell r="F381">
            <v>38.950000000000003</v>
          </cell>
        </row>
        <row r="382">
          <cell r="E382" t="str">
            <v>12002</v>
          </cell>
          <cell r="F382">
            <v>38.950000000000003</v>
          </cell>
        </row>
        <row r="383">
          <cell r="E383">
            <v>12003</v>
          </cell>
          <cell r="F383">
            <v>58.85</v>
          </cell>
        </row>
        <row r="384">
          <cell r="E384" t="str">
            <v>12004</v>
          </cell>
          <cell r="F384">
            <v>58.85</v>
          </cell>
        </row>
        <row r="385">
          <cell r="E385" t="str">
            <v>12005</v>
          </cell>
          <cell r="F385">
            <v>79.2</v>
          </cell>
        </row>
        <row r="386">
          <cell r="E386">
            <v>12012</v>
          </cell>
          <cell r="F386">
            <v>20.8</v>
          </cell>
        </row>
        <row r="387">
          <cell r="E387">
            <v>12017</v>
          </cell>
          <cell r="F387">
            <v>70.3</v>
          </cell>
        </row>
        <row r="388">
          <cell r="E388">
            <v>12021</v>
          </cell>
          <cell r="F388">
            <v>115.5</v>
          </cell>
        </row>
        <row r="389">
          <cell r="E389">
            <v>12022</v>
          </cell>
          <cell r="F389">
            <v>135.65</v>
          </cell>
        </row>
        <row r="390">
          <cell r="E390">
            <v>12024</v>
          </cell>
          <cell r="F390">
            <v>154.5</v>
          </cell>
        </row>
        <row r="391">
          <cell r="E391">
            <v>12200</v>
          </cell>
          <cell r="F391">
            <v>37.200000000000003</v>
          </cell>
        </row>
        <row r="392">
          <cell r="E392">
            <v>12201</v>
          </cell>
          <cell r="F392">
            <v>2392.9</v>
          </cell>
        </row>
        <row r="393">
          <cell r="E393">
            <v>12203</v>
          </cell>
          <cell r="F393">
            <v>588</v>
          </cell>
        </row>
        <row r="394">
          <cell r="E394" t="str">
            <v>12204</v>
          </cell>
          <cell r="F394">
            <v>588</v>
          </cell>
        </row>
        <row r="395">
          <cell r="E395" t="str">
            <v>12205</v>
          </cell>
          <cell r="F395">
            <v>588</v>
          </cell>
        </row>
        <row r="396">
          <cell r="E396">
            <v>12207</v>
          </cell>
          <cell r="F396">
            <v>588</v>
          </cell>
        </row>
        <row r="397">
          <cell r="E397" t="str">
            <v>12208</v>
          </cell>
          <cell r="F397">
            <v>588</v>
          </cell>
        </row>
        <row r="398">
          <cell r="E398">
            <v>12210</v>
          </cell>
          <cell r="F398">
            <v>701.85</v>
          </cell>
        </row>
        <row r="399">
          <cell r="E399">
            <v>12213</v>
          </cell>
          <cell r="F399">
            <v>632.29999999999995</v>
          </cell>
        </row>
        <row r="400">
          <cell r="E400">
            <v>12215</v>
          </cell>
          <cell r="F400">
            <v>701.85</v>
          </cell>
        </row>
        <row r="401">
          <cell r="E401">
            <v>12217</v>
          </cell>
          <cell r="F401">
            <v>632.29999999999995</v>
          </cell>
        </row>
        <row r="402">
          <cell r="E402">
            <v>12250</v>
          </cell>
          <cell r="F402">
            <v>335.3</v>
          </cell>
        </row>
        <row r="403">
          <cell r="E403" t="str">
            <v>12254</v>
          </cell>
          <cell r="F403">
            <v>913.7</v>
          </cell>
        </row>
        <row r="404">
          <cell r="E404" t="str">
            <v>12258</v>
          </cell>
          <cell r="F404">
            <v>913.7</v>
          </cell>
        </row>
        <row r="405">
          <cell r="E405" t="str">
            <v>12261</v>
          </cell>
          <cell r="F405">
            <v>958</v>
          </cell>
        </row>
        <row r="406">
          <cell r="E406" t="str">
            <v>12265</v>
          </cell>
          <cell r="F406">
            <v>958</v>
          </cell>
        </row>
        <row r="407">
          <cell r="E407" t="str">
            <v>12268</v>
          </cell>
          <cell r="F407">
            <v>1027.55</v>
          </cell>
        </row>
        <row r="408">
          <cell r="E408" t="str">
            <v>12272</v>
          </cell>
          <cell r="F408">
            <v>1027.55</v>
          </cell>
        </row>
        <row r="409">
          <cell r="E409">
            <v>12306</v>
          </cell>
          <cell r="F409">
            <v>102.4</v>
          </cell>
        </row>
        <row r="410">
          <cell r="E410">
            <v>12312</v>
          </cell>
          <cell r="F410">
            <v>102.4</v>
          </cell>
        </row>
        <row r="411">
          <cell r="E411">
            <v>12315</v>
          </cell>
          <cell r="F411">
            <v>102.4</v>
          </cell>
        </row>
        <row r="412">
          <cell r="E412">
            <v>12320</v>
          </cell>
          <cell r="F412">
            <v>102.4</v>
          </cell>
        </row>
        <row r="413">
          <cell r="E413">
            <v>12321</v>
          </cell>
          <cell r="F413">
            <v>102.4</v>
          </cell>
        </row>
        <row r="414">
          <cell r="E414">
            <v>12322</v>
          </cell>
          <cell r="F414">
            <v>102.4</v>
          </cell>
        </row>
        <row r="415">
          <cell r="E415">
            <v>12325</v>
          </cell>
          <cell r="F415">
            <v>50</v>
          </cell>
        </row>
        <row r="416">
          <cell r="E416">
            <v>12326</v>
          </cell>
          <cell r="F416">
            <v>50</v>
          </cell>
        </row>
        <row r="417">
          <cell r="E417">
            <v>12500</v>
          </cell>
          <cell r="F417">
            <v>216.65</v>
          </cell>
        </row>
        <row r="418">
          <cell r="E418">
            <v>12503</v>
          </cell>
          <cell r="F418">
            <v>424.75</v>
          </cell>
        </row>
        <row r="419">
          <cell r="E419">
            <v>12506</v>
          </cell>
          <cell r="F419">
            <v>303.3</v>
          </cell>
        </row>
        <row r="420">
          <cell r="E420">
            <v>12509</v>
          </cell>
          <cell r="F420">
            <v>216.65</v>
          </cell>
        </row>
        <row r="421">
          <cell r="E421">
            <v>12512</v>
          </cell>
          <cell r="F421">
            <v>105.05</v>
          </cell>
        </row>
        <row r="422">
          <cell r="E422">
            <v>12515</v>
          </cell>
          <cell r="F422">
            <v>229.85</v>
          </cell>
        </row>
        <row r="423">
          <cell r="E423">
            <v>12518</v>
          </cell>
          <cell r="F423">
            <v>105.05</v>
          </cell>
        </row>
        <row r="424">
          <cell r="E424">
            <v>12521</v>
          </cell>
          <cell r="F424">
            <v>126.65</v>
          </cell>
        </row>
        <row r="425">
          <cell r="E425">
            <v>12524</v>
          </cell>
          <cell r="F425">
            <v>158.35</v>
          </cell>
        </row>
        <row r="426">
          <cell r="E426">
            <v>12527</v>
          </cell>
          <cell r="F426">
            <v>84.95</v>
          </cell>
        </row>
        <row r="427">
          <cell r="E427">
            <v>12530</v>
          </cell>
          <cell r="F427">
            <v>126.65</v>
          </cell>
        </row>
        <row r="428">
          <cell r="E428">
            <v>12533</v>
          </cell>
          <cell r="F428">
            <v>84.65</v>
          </cell>
        </row>
        <row r="429">
          <cell r="E429">
            <v>13015</v>
          </cell>
          <cell r="F429">
            <v>254.75</v>
          </cell>
        </row>
        <row r="430">
          <cell r="E430">
            <v>13020</v>
          </cell>
          <cell r="F430">
            <v>258.85000000000002</v>
          </cell>
        </row>
        <row r="431">
          <cell r="E431">
            <v>13025</v>
          </cell>
          <cell r="F431">
            <v>115.7</v>
          </cell>
        </row>
        <row r="432">
          <cell r="E432">
            <v>13030</v>
          </cell>
          <cell r="F432">
            <v>163.44999999999999</v>
          </cell>
        </row>
        <row r="433">
          <cell r="E433">
            <v>13100</v>
          </cell>
          <cell r="F433">
            <v>136.65</v>
          </cell>
        </row>
        <row r="434">
          <cell r="E434">
            <v>13103</v>
          </cell>
          <cell r="F434">
            <v>71.2</v>
          </cell>
        </row>
        <row r="435">
          <cell r="E435">
            <v>13104</v>
          </cell>
          <cell r="F435">
            <v>147.94999999999999</v>
          </cell>
        </row>
        <row r="436">
          <cell r="E436" t="str">
            <v>13105</v>
          </cell>
          <cell r="F436">
            <v>592</v>
          </cell>
        </row>
        <row r="437">
          <cell r="E437">
            <v>13106</v>
          </cell>
          <cell r="F437">
            <v>121.35</v>
          </cell>
        </row>
        <row r="438">
          <cell r="E438">
            <v>13109</v>
          </cell>
          <cell r="F438">
            <v>227.75</v>
          </cell>
        </row>
        <row r="439">
          <cell r="E439">
            <v>13110</v>
          </cell>
          <cell r="F439">
            <v>228.5</v>
          </cell>
        </row>
        <row r="440">
          <cell r="E440">
            <v>13200</v>
          </cell>
          <cell r="F440">
            <v>3110.75</v>
          </cell>
        </row>
        <row r="441">
          <cell r="E441">
            <v>13201</v>
          </cell>
          <cell r="F441">
            <v>2909.75</v>
          </cell>
        </row>
        <row r="442">
          <cell r="E442">
            <v>13202</v>
          </cell>
          <cell r="F442">
            <v>465.55</v>
          </cell>
        </row>
        <row r="443">
          <cell r="E443">
            <v>13203</v>
          </cell>
          <cell r="F443">
            <v>486.75</v>
          </cell>
        </row>
        <row r="444">
          <cell r="E444">
            <v>13206</v>
          </cell>
          <cell r="F444">
            <v>465.55</v>
          </cell>
        </row>
        <row r="445">
          <cell r="E445">
            <v>13209</v>
          </cell>
          <cell r="F445">
            <v>84.7</v>
          </cell>
        </row>
        <row r="446">
          <cell r="E446">
            <v>13212</v>
          </cell>
          <cell r="F446">
            <v>354.45</v>
          </cell>
        </row>
        <row r="447">
          <cell r="E447">
            <v>13215</v>
          </cell>
          <cell r="F447">
            <v>111.1</v>
          </cell>
        </row>
        <row r="448">
          <cell r="E448">
            <v>13218</v>
          </cell>
          <cell r="F448">
            <v>793.55</v>
          </cell>
        </row>
        <row r="449">
          <cell r="E449">
            <v>13221</v>
          </cell>
          <cell r="F449">
            <v>50.8</v>
          </cell>
        </row>
        <row r="450">
          <cell r="E450">
            <v>13251</v>
          </cell>
          <cell r="F450">
            <v>417.95</v>
          </cell>
        </row>
        <row r="451">
          <cell r="E451" t="str">
            <v>13260</v>
          </cell>
          <cell r="F451">
            <v>415</v>
          </cell>
        </row>
        <row r="452">
          <cell r="E452">
            <v>13290</v>
          </cell>
          <cell r="F452">
            <v>204.25</v>
          </cell>
        </row>
        <row r="453">
          <cell r="E453">
            <v>13292</v>
          </cell>
          <cell r="F453">
            <v>408.7</v>
          </cell>
        </row>
        <row r="454">
          <cell r="E454">
            <v>13300</v>
          </cell>
          <cell r="F454">
            <v>56.95</v>
          </cell>
        </row>
        <row r="455">
          <cell r="E455">
            <v>13303</v>
          </cell>
          <cell r="F455">
            <v>84.4</v>
          </cell>
        </row>
        <row r="456">
          <cell r="E456">
            <v>13306</v>
          </cell>
          <cell r="F456">
            <v>334.1</v>
          </cell>
        </row>
        <row r="457">
          <cell r="E457">
            <v>13309</v>
          </cell>
          <cell r="F457">
            <v>284.85000000000002</v>
          </cell>
        </row>
        <row r="458">
          <cell r="E458">
            <v>13312</v>
          </cell>
          <cell r="F458">
            <v>28.45</v>
          </cell>
        </row>
        <row r="459">
          <cell r="E459">
            <v>13318</v>
          </cell>
          <cell r="F459">
            <v>227.45</v>
          </cell>
        </row>
        <row r="460">
          <cell r="E460">
            <v>13319</v>
          </cell>
          <cell r="F460">
            <v>227.45</v>
          </cell>
        </row>
        <row r="461">
          <cell r="E461">
            <v>13400</v>
          </cell>
          <cell r="F461">
            <v>96.8</v>
          </cell>
        </row>
        <row r="462">
          <cell r="E462">
            <v>13506</v>
          </cell>
          <cell r="F462">
            <v>184.5</v>
          </cell>
        </row>
        <row r="463">
          <cell r="E463">
            <v>13700</v>
          </cell>
          <cell r="F463">
            <v>333.25</v>
          </cell>
        </row>
        <row r="464">
          <cell r="E464">
            <v>13703</v>
          </cell>
          <cell r="F464">
            <v>119.5</v>
          </cell>
        </row>
        <row r="465">
          <cell r="E465">
            <v>13706</v>
          </cell>
          <cell r="F465">
            <v>83.35</v>
          </cell>
        </row>
        <row r="466">
          <cell r="E466">
            <v>13709</v>
          </cell>
          <cell r="F466">
            <v>48.45</v>
          </cell>
        </row>
        <row r="467">
          <cell r="E467">
            <v>13750</v>
          </cell>
          <cell r="F467">
            <v>136.65</v>
          </cell>
        </row>
        <row r="468">
          <cell r="E468">
            <v>13755</v>
          </cell>
          <cell r="F468">
            <v>136.65</v>
          </cell>
        </row>
        <row r="469">
          <cell r="E469">
            <v>13757</v>
          </cell>
          <cell r="F469">
            <v>72.95</v>
          </cell>
        </row>
        <row r="470">
          <cell r="E470">
            <v>13760</v>
          </cell>
          <cell r="F470">
            <v>762.6</v>
          </cell>
        </row>
        <row r="471">
          <cell r="E471">
            <v>13815</v>
          </cell>
          <cell r="F471">
            <v>85.25</v>
          </cell>
        </row>
        <row r="472">
          <cell r="E472">
            <v>13818</v>
          </cell>
          <cell r="F472">
            <v>113.7</v>
          </cell>
        </row>
        <row r="473">
          <cell r="E473">
            <v>13830</v>
          </cell>
          <cell r="F473">
            <v>75.349999999999994</v>
          </cell>
        </row>
        <row r="474">
          <cell r="E474">
            <v>13839</v>
          </cell>
          <cell r="F474">
            <v>23.05</v>
          </cell>
        </row>
        <row r="475">
          <cell r="E475">
            <v>13842</v>
          </cell>
          <cell r="F475">
            <v>69.3</v>
          </cell>
        </row>
        <row r="476">
          <cell r="E476">
            <v>13847</v>
          </cell>
          <cell r="F476">
            <v>156.1</v>
          </cell>
        </row>
        <row r="477">
          <cell r="E477">
            <v>13848</v>
          </cell>
          <cell r="F477">
            <v>131.05000000000001</v>
          </cell>
        </row>
        <row r="478">
          <cell r="E478">
            <v>13851</v>
          </cell>
          <cell r="F478">
            <v>493.65</v>
          </cell>
        </row>
        <row r="479">
          <cell r="E479">
            <v>13854</v>
          </cell>
          <cell r="F479">
            <v>114.85</v>
          </cell>
        </row>
        <row r="480">
          <cell r="E480">
            <v>13857</v>
          </cell>
          <cell r="F480">
            <v>146.4</v>
          </cell>
        </row>
        <row r="481">
          <cell r="E481">
            <v>13870</v>
          </cell>
          <cell r="F481">
            <v>362.1</v>
          </cell>
        </row>
        <row r="482">
          <cell r="E482">
            <v>13873</v>
          </cell>
          <cell r="F482">
            <v>268.60000000000002</v>
          </cell>
        </row>
        <row r="483">
          <cell r="E483">
            <v>13876</v>
          </cell>
          <cell r="F483">
            <v>76.900000000000006</v>
          </cell>
        </row>
        <row r="484">
          <cell r="E484">
            <v>13881</v>
          </cell>
          <cell r="F484">
            <v>146.4</v>
          </cell>
        </row>
        <row r="485">
          <cell r="E485">
            <v>13882</v>
          </cell>
          <cell r="F485">
            <v>115.25</v>
          </cell>
        </row>
        <row r="486">
          <cell r="E486">
            <v>13885</v>
          </cell>
          <cell r="F486">
            <v>153.65</v>
          </cell>
        </row>
        <row r="487">
          <cell r="E487">
            <v>13888</v>
          </cell>
          <cell r="F487">
            <v>76.900000000000006</v>
          </cell>
        </row>
        <row r="488">
          <cell r="E488">
            <v>13915</v>
          </cell>
          <cell r="F488">
            <v>65.05</v>
          </cell>
        </row>
        <row r="489">
          <cell r="E489">
            <v>13918</v>
          </cell>
          <cell r="F489">
            <v>97.95</v>
          </cell>
        </row>
        <row r="490">
          <cell r="E490">
            <v>13921</v>
          </cell>
          <cell r="F490">
            <v>110.8</v>
          </cell>
        </row>
        <row r="491">
          <cell r="E491">
            <v>13924</v>
          </cell>
          <cell r="F491">
            <v>65.25</v>
          </cell>
        </row>
        <row r="492">
          <cell r="E492">
            <v>13927</v>
          </cell>
          <cell r="F492">
            <v>84.4</v>
          </cell>
        </row>
        <row r="493">
          <cell r="E493">
            <v>13930</v>
          </cell>
          <cell r="F493">
            <v>117.8</v>
          </cell>
        </row>
        <row r="494">
          <cell r="E494">
            <v>13933</v>
          </cell>
          <cell r="F494">
            <v>130.69999999999999</v>
          </cell>
        </row>
        <row r="495">
          <cell r="E495">
            <v>13936</v>
          </cell>
          <cell r="F495">
            <v>85.15</v>
          </cell>
        </row>
        <row r="496">
          <cell r="E496">
            <v>13939</v>
          </cell>
          <cell r="F496">
            <v>97.95</v>
          </cell>
        </row>
        <row r="497">
          <cell r="E497">
            <v>13942</v>
          </cell>
          <cell r="F497">
            <v>65.25</v>
          </cell>
        </row>
        <row r="498">
          <cell r="E498">
            <v>13945</v>
          </cell>
          <cell r="F498">
            <v>52.5</v>
          </cell>
        </row>
        <row r="499">
          <cell r="E499">
            <v>13948</v>
          </cell>
          <cell r="F499">
            <v>65.25</v>
          </cell>
        </row>
        <row r="500">
          <cell r="E500">
            <v>14050</v>
          </cell>
          <cell r="F500">
            <v>52.75</v>
          </cell>
        </row>
        <row r="501">
          <cell r="E501">
            <v>14100</v>
          </cell>
          <cell r="F501">
            <v>152.5</v>
          </cell>
        </row>
        <row r="502">
          <cell r="E502">
            <v>14106</v>
          </cell>
          <cell r="F502">
            <v>152.5</v>
          </cell>
        </row>
        <row r="503">
          <cell r="E503">
            <v>14115</v>
          </cell>
          <cell r="F503">
            <v>256.5</v>
          </cell>
        </row>
        <row r="504">
          <cell r="E504">
            <v>14118</v>
          </cell>
          <cell r="F504">
            <v>325.75</v>
          </cell>
        </row>
        <row r="505">
          <cell r="E505">
            <v>14124</v>
          </cell>
          <cell r="F505">
            <v>152.5</v>
          </cell>
        </row>
        <row r="506">
          <cell r="E506">
            <v>14200</v>
          </cell>
          <cell r="F506">
            <v>59.8</v>
          </cell>
        </row>
        <row r="507">
          <cell r="E507">
            <v>14201</v>
          </cell>
          <cell r="F507">
            <v>236.85</v>
          </cell>
        </row>
        <row r="508">
          <cell r="E508">
            <v>14202</v>
          </cell>
          <cell r="F508">
            <v>119.9</v>
          </cell>
        </row>
        <row r="509">
          <cell r="E509">
            <v>14203</v>
          </cell>
          <cell r="F509">
            <v>51.15</v>
          </cell>
        </row>
        <row r="510">
          <cell r="E510">
            <v>14206</v>
          </cell>
          <cell r="F510">
            <v>35.6</v>
          </cell>
        </row>
        <row r="511">
          <cell r="E511">
            <v>14209</v>
          </cell>
          <cell r="F511">
            <v>88.7</v>
          </cell>
        </row>
        <row r="512">
          <cell r="E512">
            <v>14212</v>
          </cell>
          <cell r="F512">
            <v>185.3</v>
          </cell>
        </row>
        <row r="513">
          <cell r="E513">
            <v>14218</v>
          </cell>
          <cell r="F513">
            <v>97.95</v>
          </cell>
        </row>
        <row r="514">
          <cell r="E514">
            <v>14221</v>
          </cell>
          <cell r="F514">
            <v>52.5</v>
          </cell>
        </row>
        <row r="515">
          <cell r="E515">
            <v>14224</v>
          </cell>
          <cell r="F515">
            <v>70.349999999999994</v>
          </cell>
        </row>
        <row r="516">
          <cell r="E516">
            <v>14227</v>
          </cell>
          <cell r="F516">
            <v>97.95</v>
          </cell>
        </row>
        <row r="517">
          <cell r="E517">
            <v>14230</v>
          </cell>
          <cell r="F517">
            <v>298.05</v>
          </cell>
        </row>
        <row r="518">
          <cell r="E518">
            <v>14233</v>
          </cell>
          <cell r="F518">
            <v>361.9</v>
          </cell>
        </row>
        <row r="519">
          <cell r="E519">
            <v>14236</v>
          </cell>
          <cell r="F519">
            <v>659.95</v>
          </cell>
        </row>
        <row r="520">
          <cell r="E520">
            <v>14239</v>
          </cell>
          <cell r="F520">
            <v>159.4</v>
          </cell>
        </row>
        <row r="521">
          <cell r="E521">
            <v>14242</v>
          </cell>
          <cell r="F521">
            <v>473.65</v>
          </cell>
        </row>
        <row r="522">
          <cell r="E522">
            <v>14245</v>
          </cell>
          <cell r="F522">
            <v>97.95</v>
          </cell>
        </row>
        <row r="523">
          <cell r="E523">
            <v>16003</v>
          </cell>
          <cell r="F523">
            <v>650.5</v>
          </cell>
        </row>
        <row r="524">
          <cell r="E524">
            <v>16006</v>
          </cell>
          <cell r="F524">
            <v>499.85</v>
          </cell>
        </row>
        <row r="525">
          <cell r="E525">
            <v>16009</v>
          </cell>
          <cell r="F525">
            <v>341.15</v>
          </cell>
        </row>
        <row r="526">
          <cell r="E526">
            <v>16012</v>
          </cell>
          <cell r="F526">
            <v>295.14999999999998</v>
          </cell>
        </row>
        <row r="527">
          <cell r="E527">
            <v>16015</v>
          </cell>
          <cell r="F527">
            <v>4085.7</v>
          </cell>
        </row>
        <row r="528">
          <cell r="E528">
            <v>16018</v>
          </cell>
          <cell r="F528">
            <v>2442.4499999999998</v>
          </cell>
        </row>
        <row r="529">
          <cell r="E529">
            <v>16400</v>
          </cell>
          <cell r="F529">
            <v>27.25</v>
          </cell>
        </row>
        <row r="530">
          <cell r="E530">
            <v>16401</v>
          </cell>
          <cell r="F530">
            <v>85.55</v>
          </cell>
        </row>
        <row r="531">
          <cell r="E531">
            <v>16404</v>
          </cell>
          <cell r="F531">
            <v>43</v>
          </cell>
        </row>
        <row r="532">
          <cell r="E532">
            <v>16406</v>
          </cell>
          <cell r="F532">
            <v>133.94999999999999</v>
          </cell>
        </row>
        <row r="533">
          <cell r="E533">
            <v>16407</v>
          </cell>
          <cell r="F533">
            <v>71.7</v>
          </cell>
        </row>
        <row r="534">
          <cell r="E534">
            <v>16408</v>
          </cell>
          <cell r="F534">
            <v>53.4</v>
          </cell>
        </row>
        <row r="535">
          <cell r="E535">
            <v>16500</v>
          </cell>
          <cell r="F535">
            <v>47.15</v>
          </cell>
        </row>
        <row r="536">
          <cell r="E536">
            <v>16501</v>
          </cell>
          <cell r="F536">
            <v>140.55000000000001</v>
          </cell>
        </row>
        <row r="537">
          <cell r="E537">
            <v>16502</v>
          </cell>
          <cell r="F537">
            <v>47.15</v>
          </cell>
        </row>
        <row r="538">
          <cell r="E538">
            <v>16505</v>
          </cell>
          <cell r="F538">
            <v>47.15</v>
          </cell>
        </row>
        <row r="539">
          <cell r="E539">
            <v>16508</v>
          </cell>
          <cell r="F539">
            <v>47.15</v>
          </cell>
        </row>
        <row r="540">
          <cell r="E540">
            <v>16509</v>
          </cell>
          <cell r="F540">
            <v>47.15</v>
          </cell>
        </row>
        <row r="541">
          <cell r="E541">
            <v>16511</v>
          </cell>
          <cell r="F541">
            <v>219.95</v>
          </cell>
        </row>
        <row r="542">
          <cell r="E542">
            <v>16512</v>
          </cell>
          <cell r="F542">
            <v>63.5</v>
          </cell>
        </row>
        <row r="543">
          <cell r="E543">
            <v>16514</v>
          </cell>
          <cell r="F543">
            <v>36.65</v>
          </cell>
        </row>
        <row r="544">
          <cell r="E544">
            <v>16515</v>
          </cell>
          <cell r="F544">
            <v>791.37590553078553</v>
          </cell>
        </row>
        <row r="545">
          <cell r="E545">
            <v>16518</v>
          </cell>
          <cell r="F545">
            <v>791.37590553078553</v>
          </cell>
        </row>
        <row r="546">
          <cell r="E546">
            <v>16519</v>
          </cell>
          <cell r="F546">
            <v>1218.6293346124235</v>
          </cell>
        </row>
        <row r="547">
          <cell r="E547">
            <v>16520</v>
          </cell>
          <cell r="F547">
            <v>1424.2659007672107</v>
          </cell>
        </row>
        <row r="548">
          <cell r="E548">
            <v>16522</v>
          </cell>
          <cell r="F548">
            <v>2861.2633566550212</v>
          </cell>
        </row>
        <row r="549">
          <cell r="E549">
            <v>16527</v>
          </cell>
          <cell r="F549">
            <v>791.37590553078553</v>
          </cell>
        </row>
        <row r="550">
          <cell r="E550">
            <v>16528</v>
          </cell>
          <cell r="F550">
            <v>1424.2659007672107</v>
          </cell>
        </row>
        <row r="551">
          <cell r="E551">
            <v>16530</v>
          </cell>
          <cell r="F551">
            <v>384.35</v>
          </cell>
        </row>
        <row r="552">
          <cell r="E552">
            <v>16531</v>
          </cell>
          <cell r="F552">
            <v>768.7</v>
          </cell>
        </row>
        <row r="553">
          <cell r="E553">
            <v>16533</v>
          </cell>
          <cell r="F553">
            <v>105.55</v>
          </cell>
        </row>
        <row r="554">
          <cell r="E554">
            <v>16534</v>
          </cell>
          <cell r="F554">
            <v>105.55</v>
          </cell>
        </row>
        <row r="555">
          <cell r="E555" t="str">
            <v>RH6515</v>
          </cell>
          <cell r="F555">
            <v>870.55000000000007</v>
          </cell>
        </row>
        <row r="556">
          <cell r="E556" t="str">
            <v>RH6518</v>
          </cell>
          <cell r="F556">
            <v>870.55000000000007</v>
          </cell>
        </row>
        <row r="557">
          <cell r="E557" t="str">
            <v>RH6519</v>
          </cell>
          <cell r="F557">
            <v>1340.5</v>
          </cell>
        </row>
        <row r="558">
          <cell r="E558" t="str">
            <v>RH6520</v>
          </cell>
          <cell r="F558">
            <v>1566.7</v>
          </cell>
        </row>
        <row r="559">
          <cell r="E559" t="str">
            <v>RH6522</v>
          </cell>
          <cell r="F559">
            <v>3147.4</v>
          </cell>
        </row>
        <row r="560">
          <cell r="E560" t="str">
            <v>RH6527</v>
          </cell>
          <cell r="F560">
            <v>870.55000000000007</v>
          </cell>
        </row>
        <row r="561">
          <cell r="E561" t="str">
            <v>RH6528</v>
          </cell>
          <cell r="F561">
            <v>1566.7</v>
          </cell>
        </row>
        <row r="562">
          <cell r="E562" t="str">
            <v>WA0195</v>
          </cell>
          <cell r="F562">
            <v>343.90000000000003</v>
          </cell>
        </row>
        <row r="563">
          <cell r="E563">
            <v>16564</v>
          </cell>
          <cell r="F563">
            <v>218</v>
          </cell>
        </row>
        <row r="564">
          <cell r="E564">
            <v>16567</v>
          </cell>
          <cell r="F564">
            <v>318.8</v>
          </cell>
        </row>
        <row r="565">
          <cell r="E565">
            <v>16570</v>
          </cell>
          <cell r="F565">
            <v>416.05</v>
          </cell>
        </row>
        <row r="566">
          <cell r="E566">
            <v>16571</v>
          </cell>
          <cell r="F566">
            <v>318.8</v>
          </cell>
        </row>
        <row r="567">
          <cell r="E567">
            <v>16573</v>
          </cell>
          <cell r="F567">
            <v>259.8</v>
          </cell>
        </row>
        <row r="568">
          <cell r="E568">
            <v>16590</v>
          </cell>
          <cell r="F568">
            <v>372.75</v>
          </cell>
        </row>
        <row r="569">
          <cell r="E569">
            <v>16591</v>
          </cell>
          <cell r="F569">
            <v>142.65</v>
          </cell>
        </row>
        <row r="570">
          <cell r="E570">
            <v>16600</v>
          </cell>
          <cell r="F570">
            <v>63.5</v>
          </cell>
        </row>
        <row r="571">
          <cell r="E571">
            <v>16603</v>
          </cell>
          <cell r="F571">
            <v>121.85</v>
          </cell>
        </row>
        <row r="572">
          <cell r="E572">
            <v>16606</v>
          </cell>
          <cell r="F572">
            <v>243.25</v>
          </cell>
        </row>
        <row r="573">
          <cell r="E573">
            <v>16609</v>
          </cell>
          <cell r="F573">
            <v>496</v>
          </cell>
        </row>
        <row r="574">
          <cell r="E574">
            <v>16612</v>
          </cell>
          <cell r="F574">
            <v>390.25</v>
          </cell>
        </row>
        <row r="575">
          <cell r="E575">
            <v>16615</v>
          </cell>
          <cell r="F575">
            <v>207.85</v>
          </cell>
        </row>
        <row r="576">
          <cell r="E576">
            <v>16618</v>
          </cell>
          <cell r="F576">
            <v>207.85</v>
          </cell>
        </row>
        <row r="577">
          <cell r="E577">
            <v>16621</v>
          </cell>
          <cell r="F577">
            <v>207.85</v>
          </cell>
        </row>
        <row r="578">
          <cell r="E578">
            <v>16624</v>
          </cell>
          <cell r="F578">
            <v>299.10000000000002</v>
          </cell>
        </row>
        <row r="579">
          <cell r="E579">
            <v>16627</v>
          </cell>
          <cell r="F579">
            <v>608.95000000000005</v>
          </cell>
        </row>
        <row r="580">
          <cell r="E580">
            <v>30001</v>
          </cell>
          <cell r="F580">
            <v>0</v>
          </cell>
        </row>
        <row r="581">
          <cell r="E581">
            <v>30003</v>
          </cell>
          <cell r="F581">
            <v>36.299999999999997</v>
          </cell>
        </row>
        <row r="582">
          <cell r="E582">
            <v>30006</v>
          </cell>
          <cell r="F582">
            <v>46.5</v>
          </cell>
        </row>
        <row r="583">
          <cell r="E583">
            <v>30010</v>
          </cell>
          <cell r="F583">
            <v>73.900000000000006</v>
          </cell>
        </row>
        <row r="584">
          <cell r="E584">
            <v>30014</v>
          </cell>
          <cell r="F584">
            <v>155.4</v>
          </cell>
        </row>
        <row r="585">
          <cell r="E585">
            <v>30017</v>
          </cell>
          <cell r="F585">
            <v>326.05</v>
          </cell>
        </row>
        <row r="586">
          <cell r="E586">
            <v>30020</v>
          </cell>
          <cell r="F586">
            <v>635</v>
          </cell>
        </row>
        <row r="587">
          <cell r="E587">
            <v>30023</v>
          </cell>
          <cell r="F587">
            <v>326.05</v>
          </cell>
        </row>
        <row r="588">
          <cell r="E588">
            <v>30024</v>
          </cell>
          <cell r="F588">
            <v>326.05</v>
          </cell>
        </row>
        <row r="589">
          <cell r="E589">
            <v>30026</v>
          </cell>
          <cell r="F589">
            <v>52.2</v>
          </cell>
        </row>
        <row r="590">
          <cell r="E590">
            <v>30029</v>
          </cell>
          <cell r="F590">
            <v>90</v>
          </cell>
        </row>
        <row r="591">
          <cell r="E591">
            <v>30032</v>
          </cell>
          <cell r="F591">
            <v>82.5</v>
          </cell>
        </row>
        <row r="592">
          <cell r="E592">
            <v>30035</v>
          </cell>
          <cell r="F592">
            <v>117.55</v>
          </cell>
        </row>
        <row r="593">
          <cell r="E593">
            <v>30038</v>
          </cell>
          <cell r="F593">
            <v>90</v>
          </cell>
        </row>
        <row r="594">
          <cell r="E594">
            <v>30042</v>
          </cell>
          <cell r="F594">
            <v>185.6</v>
          </cell>
        </row>
        <row r="595">
          <cell r="E595">
            <v>30045</v>
          </cell>
          <cell r="F595">
            <v>117.55</v>
          </cell>
        </row>
        <row r="596">
          <cell r="E596">
            <v>30049</v>
          </cell>
          <cell r="F596">
            <v>185.6</v>
          </cell>
        </row>
        <row r="597">
          <cell r="E597">
            <v>30052</v>
          </cell>
          <cell r="F597">
            <v>254</v>
          </cell>
        </row>
        <row r="598">
          <cell r="E598">
            <v>30055</v>
          </cell>
          <cell r="F598">
            <v>73.900000000000006</v>
          </cell>
        </row>
        <row r="599">
          <cell r="E599">
            <v>30058</v>
          </cell>
          <cell r="F599">
            <v>144.35</v>
          </cell>
        </row>
        <row r="600">
          <cell r="E600">
            <v>30061</v>
          </cell>
          <cell r="F600">
            <v>23.5</v>
          </cell>
        </row>
        <row r="601">
          <cell r="E601">
            <v>30062</v>
          </cell>
          <cell r="F601">
            <v>60.75</v>
          </cell>
        </row>
        <row r="602">
          <cell r="E602">
            <v>30064</v>
          </cell>
          <cell r="F602">
            <v>109.9</v>
          </cell>
        </row>
        <row r="603">
          <cell r="E603">
            <v>30068</v>
          </cell>
          <cell r="F603">
            <v>276.8</v>
          </cell>
        </row>
        <row r="604">
          <cell r="E604">
            <v>30071</v>
          </cell>
          <cell r="F604">
            <v>52.2</v>
          </cell>
        </row>
        <row r="605">
          <cell r="E605">
            <v>30072</v>
          </cell>
          <cell r="F605">
            <v>52.2</v>
          </cell>
        </row>
        <row r="606">
          <cell r="E606">
            <v>30075</v>
          </cell>
          <cell r="F606">
            <v>149.75</v>
          </cell>
        </row>
        <row r="607">
          <cell r="E607">
            <v>30078</v>
          </cell>
          <cell r="F607">
            <v>48.45</v>
          </cell>
        </row>
        <row r="608">
          <cell r="E608">
            <v>30081</v>
          </cell>
          <cell r="F608">
            <v>109.9</v>
          </cell>
        </row>
        <row r="609">
          <cell r="E609">
            <v>30084</v>
          </cell>
          <cell r="F609">
            <v>58.8</v>
          </cell>
        </row>
        <row r="610">
          <cell r="E610">
            <v>30087</v>
          </cell>
          <cell r="F610">
            <v>29.45</v>
          </cell>
        </row>
        <row r="611">
          <cell r="E611">
            <v>30090</v>
          </cell>
          <cell r="F611">
            <v>128.55000000000001</v>
          </cell>
        </row>
        <row r="612">
          <cell r="E612">
            <v>30093</v>
          </cell>
          <cell r="F612">
            <v>171.55</v>
          </cell>
        </row>
        <row r="613">
          <cell r="E613">
            <v>30094</v>
          </cell>
          <cell r="F613">
            <v>189.4</v>
          </cell>
        </row>
        <row r="614">
          <cell r="E614">
            <v>30096</v>
          </cell>
          <cell r="F614">
            <v>183.9</v>
          </cell>
        </row>
        <row r="615">
          <cell r="E615">
            <v>30097</v>
          </cell>
          <cell r="F615">
            <v>97.15</v>
          </cell>
        </row>
        <row r="616">
          <cell r="E616">
            <v>30099</v>
          </cell>
          <cell r="F616">
            <v>90</v>
          </cell>
        </row>
        <row r="617">
          <cell r="E617">
            <v>30103</v>
          </cell>
          <cell r="F617">
            <v>183.9</v>
          </cell>
        </row>
        <row r="618">
          <cell r="E618">
            <v>30104</v>
          </cell>
          <cell r="F618">
            <v>126.9</v>
          </cell>
        </row>
        <row r="619">
          <cell r="E619">
            <v>30105</v>
          </cell>
          <cell r="F619">
            <v>164.95</v>
          </cell>
        </row>
        <row r="620">
          <cell r="E620">
            <v>30107</v>
          </cell>
          <cell r="F620">
            <v>219.95</v>
          </cell>
        </row>
        <row r="621">
          <cell r="E621">
            <v>30111</v>
          </cell>
          <cell r="F621">
            <v>371.5</v>
          </cell>
        </row>
        <row r="622">
          <cell r="E622">
            <v>30114</v>
          </cell>
          <cell r="F622">
            <v>371.5</v>
          </cell>
        </row>
        <row r="623">
          <cell r="E623">
            <v>30165</v>
          </cell>
          <cell r="F623">
            <v>454.85</v>
          </cell>
        </row>
        <row r="624">
          <cell r="E624">
            <v>30168</v>
          </cell>
          <cell r="F624">
            <v>454.85</v>
          </cell>
        </row>
        <row r="625">
          <cell r="E625">
            <v>30171</v>
          </cell>
          <cell r="F625">
            <v>691.75</v>
          </cell>
        </row>
        <row r="626">
          <cell r="E626">
            <v>30172</v>
          </cell>
          <cell r="F626">
            <v>691.75</v>
          </cell>
        </row>
        <row r="627">
          <cell r="E627">
            <v>30176</v>
          </cell>
          <cell r="F627">
            <v>985.7</v>
          </cell>
        </row>
        <row r="628">
          <cell r="E628">
            <v>30177</v>
          </cell>
          <cell r="F628">
            <v>985.7</v>
          </cell>
        </row>
        <row r="629">
          <cell r="E629">
            <v>30179</v>
          </cell>
          <cell r="F629">
            <v>1213.1500000000001</v>
          </cell>
        </row>
        <row r="630">
          <cell r="E630">
            <v>30180</v>
          </cell>
          <cell r="F630">
            <v>136.5</v>
          </cell>
        </row>
        <row r="631">
          <cell r="E631">
            <v>30183</v>
          </cell>
          <cell r="F631">
            <v>246.5</v>
          </cell>
        </row>
        <row r="632">
          <cell r="E632">
            <v>30187</v>
          </cell>
          <cell r="F632">
            <v>256.95</v>
          </cell>
        </row>
        <row r="633">
          <cell r="E633">
            <v>30189</v>
          </cell>
          <cell r="F633">
            <v>147.30000000000001</v>
          </cell>
        </row>
        <row r="634">
          <cell r="E634">
            <v>30190</v>
          </cell>
          <cell r="F634">
            <v>397.75</v>
          </cell>
        </row>
        <row r="635">
          <cell r="E635" t="str">
            <v>30191</v>
          </cell>
          <cell r="F635">
            <v>63.5</v>
          </cell>
        </row>
        <row r="636">
          <cell r="E636">
            <v>30192</v>
          </cell>
          <cell r="F636">
            <v>39.549999999999997</v>
          </cell>
        </row>
        <row r="637">
          <cell r="E637">
            <v>30196</v>
          </cell>
          <cell r="F637">
            <v>126.3</v>
          </cell>
        </row>
        <row r="638">
          <cell r="E638">
            <v>30202</v>
          </cell>
          <cell r="F638">
            <v>48.35</v>
          </cell>
        </row>
        <row r="639">
          <cell r="E639">
            <v>30207</v>
          </cell>
          <cell r="F639">
            <v>44.6</v>
          </cell>
        </row>
        <row r="640">
          <cell r="E640">
            <v>30210</v>
          </cell>
          <cell r="F640">
            <v>162.94999999999999</v>
          </cell>
        </row>
        <row r="641">
          <cell r="E641">
            <v>30216</v>
          </cell>
          <cell r="F641">
            <v>27.35</v>
          </cell>
        </row>
        <row r="642">
          <cell r="E642">
            <v>30219</v>
          </cell>
          <cell r="F642">
            <v>27.35</v>
          </cell>
        </row>
        <row r="643">
          <cell r="E643">
            <v>30223</v>
          </cell>
          <cell r="F643">
            <v>162.94999999999999</v>
          </cell>
        </row>
        <row r="644">
          <cell r="E644">
            <v>30224</v>
          </cell>
          <cell r="F644">
            <v>237.6</v>
          </cell>
        </row>
        <row r="645">
          <cell r="E645">
            <v>30225</v>
          </cell>
          <cell r="F645">
            <v>267.64999999999998</v>
          </cell>
        </row>
        <row r="646">
          <cell r="E646">
            <v>30226</v>
          </cell>
          <cell r="F646">
            <v>149.75</v>
          </cell>
        </row>
        <row r="647">
          <cell r="E647">
            <v>30229</v>
          </cell>
          <cell r="F647">
            <v>272.95</v>
          </cell>
        </row>
        <row r="648">
          <cell r="E648">
            <v>30232</v>
          </cell>
          <cell r="F648">
            <v>223.6</v>
          </cell>
        </row>
        <row r="649">
          <cell r="E649">
            <v>30235</v>
          </cell>
          <cell r="F649">
            <v>295.7</v>
          </cell>
        </row>
        <row r="650">
          <cell r="E650">
            <v>30238</v>
          </cell>
          <cell r="F650">
            <v>149.75</v>
          </cell>
        </row>
        <row r="651">
          <cell r="E651">
            <v>30241</v>
          </cell>
          <cell r="F651">
            <v>356.35</v>
          </cell>
        </row>
        <row r="652">
          <cell r="E652">
            <v>30244</v>
          </cell>
          <cell r="F652">
            <v>356.35</v>
          </cell>
        </row>
        <row r="653">
          <cell r="E653">
            <v>30246</v>
          </cell>
          <cell r="F653">
            <v>689.8</v>
          </cell>
        </row>
        <row r="654">
          <cell r="E654">
            <v>30247</v>
          </cell>
          <cell r="F654">
            <v>739.35</v>
          </cell>
        </row>
        <row r="655">
          <cell r="E655">
            <v>30250</v>
          </cell>
          <cell r="F655">
            <v>1251.0999999999999</v>
          </cell>
        </row>
        <row r="656">
          <cell r="E656">
            <v>30251</v>
          </cell>
          <cell r="F656">
            <v>1921.75</v>
          </cell>
        </row>
        <row r="657">
          <cell r="E657">
            <v>30253</v>
          </cell>
          <cell r="F657">
            <v>834.05</v>
          </cell>
        </row>
        <row r="658">
          <cell r="E658">
            <v>30255</v>
          </cell>
          <cell r="F658">
            <v>1110.6500000000001</v>
          </cell>
        </row>
        <row r="659">
          <cell r="E659">
            <v>30256</v>
          </cell>
          <cell r="F659">
            <v>445.4</v>
          </cell>
        </row>
        <row r="660">
          <cell r="E660">
            <v>30259</v>
          </cell>
          <cell r="F660">
            <v>198.5</v>
          </cell>
        </row>
        <row r="661">
          <cell r="E661">
            <v>30262</v>
          </cell>
          <cell r="F661">
            <v>58.8</v>
          </cell>
        </row>
        <row r="662">
          <cell r="E662">
            <v>30266</v>
          </cell>
          <cell r="F662">
            <v>149.75</v>
          </cell>
        </row>
        <row r="663">
          <cell r="E663">
            <v>30269</v>
          </cell>
          <cell r="F663">
            <v>149.75</v>
          </cell>
        </row>
        <row r="664">
          <cell r="E664">
            <v>30272</v>
          </cell>
          <cell r="F664">
            <v>295.7</v>
          </cell>
        </row>
        <row r="665">
          <cell r="E665">
            <v>30275</v>
          </cell>
          <cell r="F665">
            <v>1762.75</v>
          </cell>
        </row>
        <row r="666">
          <cell r="E666">
            <v>30278</v>
          </cell>
          <cell r="F666">
            <v>46.5</v>
          </cell>
        </row>
        <row r="667">
          <cell r="E667">
            <v>30281</v>
          </cell>
          <cell r="F667">
            <v>119.5</v>
          </cell>
        </row>
        <row r="668">
          <cell r="E668">
            <v>30283</v>
          </cell>
          <cell r="F668">
            <v>204.7</v>
          </cell>
        </row>
        <row r="669">
          <cell r="E669">
            <v>30286</v>
          </cell>
          <cell r="F669">
            <v>397.85</v>
          </cell>
        </row>
        <row r="670">
          <cell r="E670">
            <v>30287</v>
          </cell>
          <cell r="F670">
            <v>517.20000000000005</v>
          </cell>
        </row>
        <row r="671">
          <cell r="E671">
            <v>30289</v>
          </cell>
          <cell r="F671">
            <v>502.25</v>
          </cell>
        </row>
        <row r="672">
          <cell r="E672">
            <v>30293</v>
          </cell>
          <cell r="F672">
            <v>445.4</v>
          </cell>
        </row>
        <row r="673">
          <cell r="E673">
            <v>30294</v>
          </cell>
          <cell r="F673">
            <v>1762.75</v>
          </cell>
        </row>
        <row r="674">
          <cell r="E674">
            <v>30296</v>
          </cell>
          <cell r="F674">
            <v>1023.7</v>
          </cell>
        </row>
        <row r="675">
          <cell r="E675">
            <v>30297</v>
          </cell>
          <cell r="F675">
            <v>1023.7</v>
          </cell>
        </row>
        <row r="676">
          <cell r="E676">
            <v>30299</v>
          </cell>
          <cell r="F676">
            <v>637.45000000000005</v>
          </cell>
        </row>
        <row r="677">
          <cell r="E677">
            <v>30300</v>
          </cell>
          <cell r="F677">
            <v>764.9</v>
          </cell>
        </row>
        <row r="678">
          <cell r="E678">
            <v>30302</v>
          </cell>
          <cell r="F678">
            <v>509.95</v>
          </cell>
        </row>
        <row r="679">
          <cell r="E679">
            <v>30303</v>
          </cell>
          <cell r="F679">
            <v>611.85</v>
          </cell>
        </row>
        <row r="680">
          <cell r="E680">
            <v>30306</v>
          </cell>
          <cell r="F680">
            <v>798.65</v>
          </cell>
        </row>
        <row r="681">
          <cell r="E681">
            <v>30310</v>
          </cell>
          <cell r="F681">
            <v>457.4</v>
          </cell>
        </row>
        <row r="682">
          <cell r="E682">
            <v>30314</v>
          </cell>
          <cell r="F682">
            <v>457.4</v>
          </cell>
        </row>
        <row r="683">
          <cell r="E683">
            <v>30315</v>
          </cell>
          <cell r="F683">
            <v>1139.9000000000001</v>
          </cell>
        </row>
        <row r="684">
          <cell r="E684">
            <v>30317</v>
          </cell>
          <cell r="F684">
            <v>1364.9</v>
          </cell>
        </row>
        <row r="685">
          <cell r="E685">
            <v>30318</v>
          </cell>
          <cell r="F685">
            <v>907.6</v>
          </cell>
        </row>
        <row r="686">
          <cell r="E686">
            <v>30320</v>
          </cell>
          <cell r="F686">
            <v>1364.9</v>
          </cell>
        </row>
        <row r="687">
          <cell r="E687">
            <v>30323</v>
          </cell>
          <cell r="F687">
            <v>1364.9</v>
          </cell>
        </row>
        <row r="688">
          <cell r="E688">
            <v>30324</v>
          </cell>
          <cell r="F688">
            <v>1364.9</v>
          </cell>
        </row>
        <row r="689">
          <cell r="E689">
            <v>30326</v>
          </cell>
          <cell r="F689">
            <v>594.6</v>
          </cell>
        </row>
        <row r="690">
          <cell r="E690">
            <v>30329</v>
          </cell>
          <cell r="F690">
            <v>246.95</v>
          </cell>
        </row>
        <row r="691">
          <cell r="E691">
            <v>30330</v>
          </cell>
          <cell r="F691">
            <v>718.75</v>
          </cell>
        </row>
        <row r="692">
          <cell r="E692">
            <v>30332</v>
          </cell>
          <cell r="F692">
            <v>346.75</v>
          </cell>
        </row>
        <row r="693">
          <cell r="E693">
            <v>30335</v>
          </cell>
          <cell r="F693">
            <v>866.85</v>
          </cell>
        </row>
        <row r="694">
          <cell r="E694">
            <v>30336</v>
          </cell>
          <cell r="F694">
            <v>1040.25</v>
          </cell>
        </row>
        <row r="695">
          <cell r="E695">
            <v>30373</v>
          </cell>
          <cell r="F695">
            <v>483.25</v>
          </cell>
        </row>
        <row r="696">
          <cell r="E696">
            <v>30375</v>
          </cell>
          <cell r="F696">
            <v>521.25</v>
          </cell>
        </row>
        <row r="697">
          <cell r="E697">
            <v>30376</v>
          </cell>
          <cell r="F697">
            <v>521.25</v>
          </cell>
        </row>
        <row r="698">
          <cell r="E698">
            <v>30378</v>
          </cell>
          <cell r="F698">
            <v>523.70000000000005</v>
          </cell>
        </row>
        <row r="699">
          <cell r="E699">
            <v>30379</v>
          </cell>
          <cell r="F699">
            <v>928.15</v>
          </cell>
        </row>
        <row r="700">
          <cell r="E700">
            <v>30382</v>
          </cell>
          <cell r="F700">
            <v>1306.9000000000001</v>
          </cell>
        </row>
        <row r="701">
          <cell r="E701">
            <v>30384</v>
          </cell>
          <cell r="F701">
            <v>1099.4000000000001</v>
          </cell>
        </row>
        <row r="702">
          <cell r="E702">
            <v>30385</v>
          </cell>
          <cell r="F702">
            <v>563.29999999999995</v>
          </cell>
        </row>
        <row r="703">
          <cell r="E703">
            <v>30387</v>
          </cell>
          <cell r="F703">
            <v>635</v>
          </cell>
        </row>
        <row r="704">
          <cell r="E704">
            <v>30388</v>
          </cell>
          <cell r="F704">
            <v>1597.55</v>
          </cell>
        </row>
        <row r="705">
          <cell r="E705">
            <v>30390</v>
          </cell>
          <cell r="F705">
            <v>219.95</v>
          </cell>
        </row>
        <row r="706">
          <cell r="E706">
            <v>30391</v>
          </cell>
          <cell r="F706">
            <v>284.35000000000002</v>
          </cell>
        </row>
        <row r="707">
          <cell r="E707">
            <v>30392</v>
          </cell>
          <cell r="F707">
            <v>674.5</v>
          </cell>
        </row>
        <row r="708">
          <cell r="E708">
            <v>30393</v>
          </cell>
          <cell r="F708">
            <v>523.70000000000005</v>
          </cell>
        </row>
        <row r="709">
          <cell r="E709">
            <v>30394</v>
          </cell>
          <cell r="F709">
            <v>492.85</v>
          </cell>
        </row>
        <row r="710">
          <cell r="E710">
            <v>30396</v>
          </cell>
          <cell r="F710">
            <v>1016.55</v>
          </cell>
        </row>
        <row r="711">
          <cell r="E711">
            <v>30397</v>
          </cell>
          <cell r="F711">
            <v>232.35</v>
          </cell>
        </row>
        <row r="712">
          <cell r="E712">
            <v>30399</v>
          </cell>
          <cell r="F712">
            <v>319.60000000000002</v>
          </cell>
        </row>
        <row r="713">
          <cell r="E713">
            <v>30400</v>
          </cell>
          <cell r="F713">
            <v>632.5</v>
          </cell>
        </row>
        <row r="714">
          <cell r="E714">
            <v>30402</v>
          </cell>
          <cell r="F714">
            <v>464.6</v>
          </cell>
        </row>
        <row r="715">
          <cell r="E715">
            <v>30403</v>
          </cell>
          <cell r="F715">
            <v>521.25</v>
          </cell>
        </row>
        <row r="716">
          <cell r="E716">
            <v>30405</v>
          </cell>
          <cell r="F716">
            <v>914.95</v>
          </cell>
        </row>
        <row r="717">
          <cell r="E717">
            <v>30406</v>
          </cell>
          <cell r="F717">
            <v>52.2</v>
          </cell>
        </row>
        <row r="718">
          <cell r="E718">
            <v>30408</v>
          </cell>
          <cell r="F718">
            <v>392.1</v>
          </cell>
        </row>
        <row r="719">
          <cell r="E719">
            <v>30409</v>
          </cell>
          <cell r="F719">
            <v>174.45</v>
          </cell>
        </row>
        <row r="720">
          <cell r="E720">
            <v>30411</v>
          </cell>
          <cell r="F720">
            <v>88.8</v>
          </cell>
        </row>
        <row r="721">
          <cell r="E721">
            <v>30412</v>
          </cell>
          <cell r="F721">
            <v>52.35</v>
          </cell>
        </row>
        <row r="722">
          <cell r="E722">
            <v>30414</v>
          </cell>
          <cell r="F722">
            <v>689.8</v>
          </cell>
        </row>
        <row r="723">
          <cell r="E723">
            <v>30415</v>
          </cell>
          <cell r="F723">
            <v>1379.5</v>
          </cell>
        </row>
        <row r="724">
          <cell r="E724">
            <v>30416</v>
          </cell>
          <cell r="F724">
            <v>748.95</v>
          </cell>
        </row>
        <row r="725">
          <cell r="E725">
            <v>30417</v>
          </cell>
          <cell r="F725">
            <v>1123.4000000000001</v>
          </cell>
        </row>
        <row r="726">
          <cell r="E726">
            <v>30418</v>
          </cell>
          <cell r="F726">
            <v>1597.55</v>
          </cell>
        </row>
        <row r="727">
          <cell r="E727">
            <v>30419</v>
          </cell>
          <cell r="F727">
            <v>817.1</v>
          </cell>
        </row>
        <row r="728">
          <cell r="E728">
            <v>30421</v>
          </cell>
          <cell r="F728">
            <v>1996.55</v>
          </cell>
        </row>
        <row r="729">
          <cell r="E729">
            <v>30422</v>
          </cell>
          <cell r="F729">
            <v>675.35</v>
          </cell>
        </row>
        <row r="730">
          <cell r="E730">
            <v>30425</v>
          </cell>
          <cell r="F730">
            <v>1306.9000000000001</v>
          </cell>
        </row>
        <row r="731">
          <cell r="E731">
            <v>30427</v>
          </cell>
          <cell r="F731">
            <v>1560.95</v>
          </cell>
        </row>
        <row r="732">
          <cell r="E732">
            <v>30428</v>
          </cell>
          <cell r="F732">
            <v>1670</v>
          </cell>
        </row>
        <row r="733">
          <cell r="E733">
            <v>30430</v>
          </cell>
          <cell r="F733">
            <v>2323.3000000000002</v>
          </cell>
        </row>
        <row r="734">
          <cell r="E734">
            <v>30431</v>
          </cell>
          <cell r="F734">
            <v>521.25</v>
          </cell>
        </row>
        <row r="735">
          <cell r="E735">
            <v>30433</v>
          </cell>
          <cell r="F735">
            <v>726.05</v>
          </cell>
        </row>
        <row r="736">
          <cell r="E736">
            <v>30434</v>
          </cell>
          <cell r="F736">
            <v>588.15</v>
          </cell>
        </row>
        <row r="737">
          <cell r="E737">
            <v>30436</v>
          </cell>
          <cell r="F737">
            <v>653.45000000000005</v>
          </cell>
        </row>
        <row r="738">
          <cell r="E738">
            <v>30437</v>
          </cell>
          <cell r="F738">
            <v>813.3</v>
          </cell>
        </row>
        <row r="739">
          <cell r="E739">
            <v>30438</v>
          </cell>
          <cell r="F739">
            <v>1150.8499999999999</v>
          </cell>
        </row>
        <row r="740">
          <cell r="E740">
            <v>30439</v>
          </cell>
          <cell r="F740">
            <v>185.6</v>
          </cell>
        </row>
        <row r="741">
          <cell r="E741">
            <v>30440</v>
          </cell>
          <cell r="F741">
            <v>526.4</v>
          </cell>
        </row>
        <row r="742">
          <cell r="E742">
            <v>30441</v>
          </cell>
          <cell r="F742">
            <v>136.25</v>
          </cell>
        </row>
        <row r="743">
          <cell r="E743">
            <v>30442</v>
          </cell>
          <cell r="F743">
            <v>185.6</v>
          </cell>
        </row>
        <row r="744">
          <cell r="E744">
            <v>30443</v>
          </cell>
          <cell r="F744">
            <v>739.35</v>
          </cell>
        </row>
        <row r="745">
          <cell r="E745">
            <v>30445</v>
          </cell>
          <cell r="F745">
            <v>739.35</v>
          </cell>
        </row>
        <row r="746">
          <cell r="E746">
            <v>30446</v>
          </cell>
          <cell r="F746">
            <v>739.35</v>
          </cell>
        </row>
        <row r="747">
          <cell r="E747">
            <v>30448</v>
          </cell>
          <cell r="F747">
            <v>972.9</v>
          </cell>
        </row>
        <row r="748">
          <cell r="E748">
            <v>30449</v>
          </cell>
          <cell r="F748">
            <v>1081.8499999999999</v>
          </cell>
        </row>
        <row r="749">
          <cell r="E749">
            <v>30450</v>
          </cell>
          <cell r="F749">
            <v>524.4</v>
          </cell>
        </row>
        <row r="750">
          <cell r="E750">
            <v>30451</v>
          </cell>
          <cell r="F750">
            <v>267.64999999999998</v>
          </cell>
        </row>
        <row r="751">
          <cell r="E751">
            <v>30452</v>
          </cell>
          <cell r="F751">
            <v>377.5</v>
          </cell>
        </row>
        <row r="752">
          <cell r="E752">
            <v>30454</v>
          </cell>
          <cell r="F752">
            <v>862.5</v>
          </cell>
        </row>
        <row r="753">
          <cell r="E753">
            <v>30455</v>
          </cell>
          <cell r="F753">
            <v>1014.05</v>
          </cell>
        </row>
        <row r="754">
          <cell r="E754">
            <v>30457</v>
          </cell>
          <cell r="F754">
            <v>1379.5</v>
          </cell>
        </row>
        <row r="755">
          <cell r="E755">
            <v>30458</v>
          </cell>
          <cell r="F755">
            <v>1014.05</v>
          </cell>
        </row>
        <row r="756">
          <cell r="E756">
            <v>30460</v>
          </cell>
          <cell r="F756">
            <v>862.5</v>
          </cell>
        </row>
        <row r="757">
          <cell r="E757">
            <v>30461</v>
          </cell>
          <cell r="F757">
            <v>1478.4</v>
          </cell>
        </row>
        <row r="758">
          <cell r="E758">
            <v>30463</v>
          </cell>
          <cell r="F758">
            <v>1815.2</v>
          </cell>
        </row>
        <row r="759">
          <cell r="E759">
            <v>30464</v>
          </cell>
          <cell r="F759">
            <v>2178.25</v>
          </cell>
        </row>
        <row r="760">
          <cell r="E760">
            <v>30466</v>
          </cell>
          <cell r="F760">
            <v>1256.05</v>
          </cell>
        </row>
        <row r="761">
          <cell r="E761">
            <v>30467</v>
          </cell>
          <cell r="F761">
            <v>1553.7</v>
          </cell>
        </row>
        <row r="762">
          <cell r="E762">
            <v>30469</v>
          </cell>
          <cell r="F762">
            <v>1720.9</v>
          </cell>
        </row>
        <row r="763">
          <cell r="E763">
            <v>30472</v>
          </cell>
          <cell r="F763">
            <v>929.35</v>
          </cell>
        </row>
        <row r="764">
          <cell r="E764">
            <v>30473</v>
          </cell>
          <cell r="F764">
            <v>177.1</v>
          </cell>
        </row>
        <row r="765">
          <cell r="E765">
            <v>30475</v>
          </cell>
          <cell r="F765">
            <v>348.95</v>
          </cell>
        </row>
        <row r="766">
          <cell r="E766">
            <v>30478</v>
          </cell>
          <cell r="F766">
            <v>245.55</v>
          </cell>
        </row>
        <row r="767">
          <cell r="E767">
            <v>30479</v>
          </cell>
          <cell r="F767">
            <v>476.1</v>
          </cell>
        </row>
        <row r="768">
          <cell r="E768">
            <v>30481</v>
          </cell>
          <cell r="F768">
            <v>357</v>
          </cell>
        </row>
        <row r="769">
          <cell r="E769">
            <v>30482</v>
          </cell>
          <cell r="F769">
            <v>253.85</v>
          </cell>
        </row>
        <row r="770">
          <cell r="E770">
            <v>30483</v>
          </cell>
          <cell r="F770">
            <v>177.05</v>
          </cell>
        </row>
        <row r="771">
          <cell r="E771">
            <v>30484</v>
          </cell>
          <cell r="F771">
            <v>364.9</v>
          </cell>
        </row>
        <row r="772">
          <cell r="E772">
            <v>30485</v>
          </cell>
          <cell r="F772">
            <v>563.29999999999995</v>
          </cell>
        </row>
        <row r="773">
          <cell r="E773">
            <v>30488</v>
          </cell>
          <cell r="F773">
            <v>90</v>
          </cell>
        </row>
        <row r="774">
          <cell r="E774">
            <v>30490</v>
          </cell>
          <cell r="F774">
            <v>526.4</v>
          </cell>
        </row>
        <row r="775">
          <cell r="E775">
            <v>30491</v>
          </cell>
          <cell r="F775">
            <v>555.35</v>
          </cell>
        </row>
        <row r="776">
          <cell r="E776">
            <v>30492</v>
          </cell>
          <cell r="F776">
            <v>787.3</v>
          </cell>
        </row>
        <row r="777">
          <cell r="E777">
            <v>30494</v>
          </cell>
          <cell r="F777">
            <v>420.5</v>
          </cell>
        </row>
        <row r="778">
          <cell r="E778">
            <v>30495</v>
          </cell>
          <cell r="F778">
            <v>787.3</v>
          </cell>
        </row>
        <row r="779">
          <cell r="E779">
            <v>30496</v>
          </cell>
          <cell r="F779">
            <v>588.15</v>
          </cell>
        </row>
        <row r="780">
          <cell r="E780">
            <v>30497</v>
          </cell>
          <cell r="F780">
            <v>701.3</v>
          </cell>
        </row>
        <row r="781">
          <cell r="E781">
            <v>30499</v>
          </cell>
          <cell r="F781">
            <v>834.05</v>
          </cell>
        </row>
        <row r="782">
          <cell r="E782">
            <v>30500</v>
          </cell>
          <cell r="F782">
            <v>893.1</v>
          </cell>
        </row>
        <row r="783">
          <cell r="E783">
            <v>30502</v>
          </cell>
          <cell r="F783">
            <v>985.7</v>
          </cell>
        </row>
        <row r="784">
          <cell r="E784">
            <v>30503</v>
          </cell>
          <cell r="F784">
            <v>1103.8</v>
          </cell>
        </row>
        <row r="785">
          <cell r="E785">
            <v>30505</v>
          </cell>
          <cell r="F785">
            <v>551.85</v>
          </cell>
        </row>
        <row r="786">
          <cell r="E786">
            <v>30506</v>
          </cell>
          <cell r="F786">
            <v>965.75</v>
          </cell>
        </row>
        <row r="787">
          <cell r="E787">
            <v>30508</v>
          </cell>
          <cell r="F787">
            <v>1016.55</v>
          </cell>
        </row>
        <row r="788">
          <cell r="E788">
            <v>30509</v>
          </cell>
          <cell r="F788">
            <v>1016.55</v>
          </cell>
        </row>
        <row r="789">
          <cell r="E789">
            <v>30515</v>
          </cell>
          <cell r="F789">
            <v>704.35</v>
          </cell>
        </row>
        <row r="790">
          <cell r="E790">
            <v>30517</v>
          </cell>
          <cell r="F790">
            <v>922.2</v>
          </cell>
        </row>
        <row r="791">
          <cell r="E791">
            <v>30518</v>
          </cell>
          <cell r="F791">
            <v>987.5</v>
          </cell>
        </row>
        <row r="792">
          <cell r="E792">
            <v>30520</v>
          </cell>
          <cell r="F792">
            <v>675.35</v>
          </cell>
        </row>
        <row r="793">
          <cell r="E793">
            <v>30521</v>
          </cell>
          <cell r="F793">
            <v>1444.9</v>
          </cell>
        </row>
        <row r="794">
          <cell r="E794">
            <v>30523</v>
          </cell>
          <cell r="F794">
            <v>1510.1</v>
          </cell>
        </row>
        <row r="795">
          <cell r="E795">
            <v>30524</v>
          </cell>
          <cell r="F795">
            <v>1662.65</v>
          </cell>
        </row>
        <row r="796">
          <cell r="E796">
            <v>30526</v>
          </cell>
          <cell r="F796">
            <v>2156.35</v>
          </cell>
        </row>
        <row r="797">
          <cell r="E797">
            <v>30527</v>
          </cell>
          <cell r="F797">
            <v>871.3</v>
          </cell>
        </row>
        <row r="798">
          <cell r="E798">
            <v>30529</v>
          </cell>
          <cell r="F798">
            <v>1306.9000000000001</v>
          </cell>
        </row>
        <row r="799">
          <cell r="E799">
            <v>30530</v>
          </cell>
          <cell r="F799">
            <v>784.2</v>
          </cell>
        </row>
        <row r="800">
          <cell r="E800">
            <v>30532</v>
          </cell>
          <cell r="F800">
            <v>900.45</v>
          </cell>
        </row>
        <row r="801">
          <cell r="E801">
            <v>30533</v>
          </cell>
          <cell r="F801">
            <v>1071</v>
          </cell>
        </row>
        <row r="802">
          <cell r="E802">
            <v>30535</v>
          </cell>
          <cell r="F802">
            <v>1696.65</v>
          </cell>
        </row>
        <row r="803">
          <cell r="E803">
            <v>30536</v>
          </cell>
          <cell r="F803">
            <v>1720.9</v>
          </cell>
        </row>
        <row r="804">
          <cell r="E804">
            <v>30538</v>
          </cell>
          <cell r="F804">
            <v>1190.8</v>
          </cell>
        </row>
        <row r="805">
          <cell r="E805">
            <v>30539</v>
          </cell>
          <cell r="F805">
            <v>871.3</v>
          </cell>
        </row>
        <row r="806">
          <cell r="E806">
            <v>30541</v>
          </cell>
          <cell r="F806">
            <v>1517.5</v>
          </cell>
        </row>
        <row r="807">
          <cell r="E807">
            <v>30542</v>
          </cell>
          <cell r="F807">
            <v>1031.0999999999999</v>
          </cell>
        </row>
        <row r="808">
          <cell r="E808">
            <v>30544</v>
          </cell>
          <cell r="F808">
            <v>755.2</v>
          </cell>
        </row>
        <row r="809">
          <cell r="E809">
            <v>30545</v>
          </cell>
          <cell r="F809">
            <v>1837.1</v>
          </cell>
        </row>
        <row r="810">
          <cell r="E810">
            <v>30547</v>
          </cell>
          <cell r="F810">
            <v>1263.3499999999999</v>
          </cell>
        </row>
        <row r="811">
          <cell r="E811">
            <v>30548</v>
          </cell>
          <cell r="F811">
            <v>943.8</v>
          </cell>
        </row>
        <row r="812">
          <cell r="E812">
            <v>30550</v>
          </cell>
          <cell r="F812">
            <v>2062.1999999999998</v>
          </cell>
        </row>
        <row r="813">
          <cell r="E813">
            <v>30551</v>
          </cell>
          <cell r="F813">
            <v>1423.15</v>
          </cell>
        </row>
        <row r="814">
          <cell r="E814">
            <v>30553</v>
          </cell>
          <cell r="F814">
            <v>1052.6500000000001</v>
          </cell>
        </row>
        <row r="815">
          <cell r="E815">
            <v>30554</v>
          </cell>
          <cell r="F815">
            <v>2294.4499999999998</v>
          </cell>
        </row>
        <row r="816">
          <cell r="E816">
            <v>30556</v>
          </cell>
          <cell r="F816">
            <v>1582.8</v>
          </cell>
        </row>
        <row r="817">
          <cell r="E817">
            <v>30557</v>
          </cell>
          <cell r="F817">
            <v>1169</v>
          </cell>
        </row>
        <row r="818">
          <cell r="E818">
            <v>30559</v>
          </cell>
          <cell r="F818">
            <v>849.55</v>
          </cell>
        </row>
        <row r="819">
          <cell r="E819">
            <v>30560</v>
          </cell>
          <cell r="F819">
            <v>943.8</v>
          </cell>
        </row>
        <row r="820">
          <cell r="E820">
            <v>30562</v>
          </cell>
          <cell r="F820">
            <v>595</v>
          </cell>
        </row>
        <row r="821">
          <cell r="E821">
            <v>30563</v>
          </cell>
          <cell r="F821">
            <v>595</v>
          </cell>
        </row>
        <row r="822">
          <cell r="E822">
            <v>30564</v>
          </cell>
          <cell r="F822">
            <v>772.3</v>
          </cell>
        </row>
        <row r="823">
          <cell r="E823">
            <v>30565</v>
          </cell>
          <cell r="F823">
            <v>871.3</v>
          </cell>
        </row>
        <row r="824">
          <cell r="E824">
            <v>30566</v>
          </cell>
          <cell r="F824">
            <v>967.85</v>
          </cell>
        </row>
        <row r="825">
          <cell r="E825">
            <v>30568</v>
          </cell>
          <cell r="F825">
            <v>726.05</v>
          </cell>
        </row>
        <row r="826">
          <cell r="E826">
            <v>30569</v>
          </cell>
          <cell r="F826">
            <v>370.2</v>
          </cell>
        </row>
        <row r="827">
          <cell r="E827">
            <v>30571</v>
          </cell>
          <cell r="F827">
            <v>445.4</v>
          </cell>
        </row>
        <row r="828">
          <cell r="E828">
            <v>30572</v>
          </cell>
          <cell r="F828">
            <v>445.4</v>
          </cell>
        </row>
        <row r="829">
          <cell r="E829">
            <v>30574</v>
          </cell>
          <cell r="F829">
            <v>123.25</v>
          </cell>
        </row>
        <row r="830">
          <cell r="E830">
            <v>30575</v>
          </cell>
          <cell r="F830">
            <v>512.70000000000005</v>
          </cell>
        </row>
        <row r="831">
          <cell r="E831">
            <v>30577</v>
          </cell>
          <cell r="F831">
            <v>1089.1500000000001</v>
          </cell>
        </row>
        <row r="832">
          <cell r="E832">
            <v>30578</v>
          </cell>
          <cell r="F832">
            <v>1147.2</v>
          </cell>
        </row>
        <row r="833">
          <cell r="E833">
            <v>30580</v>
          </cell>
          <cell r="F833">
            <v>1045.4000000000001</v>
          </cell>
        </row>
        <row r="834">
          <cell r="E834">
            <v>30581</v>
          </cell>
          <cell r="F834">
            <v>762.35</v>
          </cell>
        </row>
        <row r="835">
          <cell r="E835">
            <v>30583</v>
          </cell>
          <cell r="F835">
            <v>1194.25</v>
          </cell>
        </row>
        <row r="836">
          <cell r="E836">
            <v>30584</v>
          </cell>
          <cell r="F836">
            <v>1762.75</v>
          </cell>
        </row>
        <row r="837">
          <cell r="E837">
            <v>30586</v>
          </cell>
          <cell r="F837">
            <v>701.3</v>
          </cell>
        </row>
        <row r="838">
          <cell r="E838">
            <v>30587</v>
          </cell>
          <cell r="F838">
            <v>726.05</v>
          </cell>
        </row>
        <row r="839">
          <cell r="E839">
            <v>30589</v>
          </cell>
          <cell r="F839">
            <v>1251.0999999999999</v>
          </cell>
        </row>
        <row r="840">
          <cell r="E840">
            <v>30590</v>
          </cell>
          <cell r="F840">
            <v>1379.5</v>
          </cell>
        </row>
        <row r="841">
          <cell r="E841">
            <v>30593</v>
          </cell>
          <cell r="F841">
            <v>1887.75</v>
          </cell>
        </row>
        <row r="842">
          <cell r="E842">
            <v>30594</v>
          </cell>
          <cell r="F842">
            <v>2178.25</v>
          </cell>
        </row>
        <row r="843">
          <cell r="E843">
            <v>30596</v>
          </cell>
          <cell r="F843">
            <v>897.3</v>
          </cell>
        </row>
        <row r="844">
          <cell r="E844">
            <v>30597</v>
          </cell>
          <cell r="F844">
            <v>720.2</v>
          </cell>
        </row>
        <row r="845">
          <cell r="E845">
            <v>30599</v>
          </cell>
          <cell r="F845">
            <v>1306.9000000000001</v>
          </cell>
        </row>
        <row r="846">
          <cell r="E846">
            <v>30600</v>
          </cell>
          <cell r="F846">
            <v>777.1</v>
          </cell>
        </row>
        <row r="847">
          <cell r="E847">
            <v>30601</v>
          </cell>
          <cell r="F847">
            <v>957.3</v>
          </cell>
        </row>
        <row r="848">
          <cell r="E848">
            <v>30602</v>
          </cell>
          <cell r="F848">
            <v>1553.7</v>
          </cell>
        </row>
        <row r="849">
          <cell r="E849">
            <v>30603</v>
          </cell>
          <cell r="F849">
            <v>1640.9</v>
          </cell>
        </row>
        <row r="850">
          <cell r="E850">
            <v>30605</v>
          </cell>
          <cell r="F850">
            <v>1865.95</v>
          </cell>
        </row>
        <row r="851">
          <cell r="E851">
            <v>30606</v>
          </cell>
          <cell r="F851">
            <v>1110.8</v>
          </cell>
        </row>
        <row r="852">
          <cell r="E852">
            <v>30608</v>
          </cell>
          <cell r="F852">
            <v>1258.2</v>
          </cell>
        </row>
        <row r="853">
          <cell r="E853">
            <v>30609</v>
          </cell>
          <cell r="F853">
            <v>464.5</v>
          </cell>
        </row>
        <row r="854">
          <cell r="E854">
            <v>30611</v>
          </cell>
          <cell r="F854">
            <v>563.35</v>
          </cell>
        </row>
        <row r="855">
          <cell r="E855">
            <v>30614</v>
          </cell>
          <cell r="F855">
            <v>464.5</v>
          </cell>
        </row>
        <row r="856">
          <cell r="E856">
            <v>30615</v>
          </cell>
          <cell r="F856">
            <v>521.25</v>
          </cell>
        </row>
        <row r="857">
          <cell r="E857">
            <v>30618</v>
          </cell>
          <cell r="F857">
            <v>522.25</v>
          </cell>
        </row>
        <row r="858">
          <cell r="E858">
            <v>30619</v>
          </cell>
          <cell r="F858">
            <v>936.25</v>
          </cell>
        </row>
        <row r="859">
          <cell r="E859">
            <v>30621</v>
          </cell>
          <cell r="F859">
            <v>407.5</v>
          </cell>
        </row>
        <row r="860">
          <cell r="E860">
            <v>30622</v>
          </cell>
          <cell r="F860">
            <v>677.65</v>
          </cell>
        </row>
        <row r="861">
          <cell r="E861">
            <v>30623</v>
          </cell>
          <cell r="F861">
            <v>677.65</v>
          </cell>
        </row>
        <row r="862">
          <cell r="E862">
            <v>30626</v>
          </cell>
          <cell r="F862">
            <v>680.8</v>
          </cell>
        </row>
        <row r="863">
          <cell r="E863">
            <v>30627</v>
          </cell>
          <cell r="F863">
            <v>285.95</v>
          </cell>
        </row>
        <row r="864">
          <cell r="E864">
            <v>30628</v>
          </cell>
          <cell r="F864">
            <v>35.6</v>
          </cell>
        </row>
        <row r="865">
          <cell r="E865">
            <v>30631</v>
          </cell>
          <cell r="F865">
            <v>236.65</v>
          </cell>
        </row>
        <row r="866">
          <cell r="E866">
            <v>30635</v>
          </cell>
          <cell r="F866">
            <v>291.8</v>
          </cell>
        </row>
        <row r="867">
          <cell r="E867">
            <v>30636</v>
          </cell>
          <cell r="F867">
            <v>233.15</v>
          </cell>
        </row>
        <row r="868">
          <cell r="E868">
            <v>30637</v>
          </cell>
          <cell r="F868">
            <v>773.5</v>
          </cell>
        </row>
        <row r="869">
          <cell r="E869">
            <v>30639</v>
          </cell>
          <cell r="F869">
            <v>773.5</v>
          </cell>
        </row>
        <row r="870">
          <cell r="E870">
            <v>30640</v>
          </cell>
          <cell r="F870">
            <v>914.95</v>
          </cell>
        </row>
        <row r="871">
          <cell r="E871">
            <v>30641</v>
          </cell>
          <cell r="F871">
            <v>407.5</v>
          </cell>
        </row>
        <row r="872">
          <cell r="E872">
            <v>30642</v>
          </cell>
          <cell r="F872">
            <v>521.25</v>
          </cell>
        </row>
        <row r="873">
          <cell r="E873">
            <v>30643</v>
          </cell>
          <cell r="F873">
            <v>677.65</v>
          </cell>
        </row>
        <row r="874">
          <cell r="E874">
            <v>30644</v>
          </cell>
          <cell r="F874">
            <v>521.25</v>
          </cell>
        </row>
        <row r="875">
          <cell r="E875">
            <v>30645</v>
          </cell>
          <cell r="F875">
            <v>579</v>
          </cell>
        </row>
        <row r="876">
          <cell r="E876">
            <v>30646</v>
          </cell>
          <cell r="F876">
            <v>579</v>
          </cell>
        </row>
        <row r="877">
          <cell r="E877">
            <v>30649</v>
          </cell>
          <cell r="F877">
            <v>187.65</v>
          </cell>
        </row>
        <row r="878">
          <cell r="E878">
            <v>30654</v>
          </cell>
          <cell r="F878">
            <v>46.5</v>
          </cell>
        </row>
        <row r="879">
          <cell r="E879">
            <v>30658</v>
          </cell>
          <cell r="F879">
            <v>142</v>
          </cell>
        </row>
        <row r="880">
          <cell r="E880">
            <v>30663</v>
          </cell>
          <cell r="F880">
            <v>144.35</v>
          </cell>
        </row>
        <row r="881">
          <cell r="E881">
            <v>30666</v>
          </cell>
          <cell r="F881">
            <v>47.45</v>
          </cell>
        </row>
        <row r="882">
          <cell r="E882">
            <v>30672</v>
          </cell>
          <cell r="F882">
            <v>445.4</v>
          </cell>
        </row>
        <row r="883">
          <cell r="E883">
            <v>30676</v>
          </cell>
          <cell r="F883">
            <v>379.05</v>
          </cell>
        </row>
        <row r="884">
          <cell r="E884">
            <v>30679</v>
          </cell>
          <cell r="F884">
            <v>96.3</v>
          </cell>
        </row>
        <row r="885">
          <cell r="E885">
            <v>30680</v>
          </cell>
          <cell r="F885">
            <v>1170</v>
          </cell>
        </row>
        <row r="886">
          <cell r="E886">
            <v>30682</v>
          </cell>
          <cell r="F886">
            <v>1170</v>
          </cell>
        </row>
        <row r="887">
          <cell r="E887">
            <v>30684</v>
          </cell>
          <cell r="F887">
            <v>1439.85</v>
          </cell>
        </row>
        <row r="888">
          <cell r="E888">
            <v>30686</v>
          </cell>
          <cell r="F888">
            <v>1439.85</v>
          </cell>
        </row>
        <row r="889">
          <cell r="E889">
            <v>30687</v>
          </cell>
          <cell r="F889">
            <v>476.1</v>
          </cell>
        </row>
        <row r="890">
          <cell r="E890">
            <v>30688</v>
          </cell>
          <cell r="F890">
            <v>364.9</v>
          </cell>
        </row>
        <row r="891">
          <cell r="E891">
            <v>30690</v>
          </cell>
          <cell r="F891">
            <v>563.29999999999995</v>
          </cell>
        </row>
        <row r="892">
          <cell r="E892">
            <v>30692</v>
          </cell>
          <cell r="F892">
            <v>364.9</v>
          </cell>
        </row>
        <row r="893">
          <cell r="E893">
            <v>30694</v>
          </cell>
          <cell r="F893">
            <v>563.29999999999995</v>
          </cell>
        </row>
        <row r="894">
          <cell r="E894">
            <v>30696</v>
          </cell>
          <cell r="F894">
            <v>563.29999999999995</v>
          </cell>
        </row>
        <row r="895">
          <cell r="E895">
            <v>30710</v>
          </cell>
          <cell r="F895">
            <v>563.29999999999995</v>
          </cell>
        </row>
        <row r="896">
          <cell r="E896">
            <v>31000</v>
          </cell>
          <cell r="F896">
            <v>580.9</v>
          </cell>
        </row>
        <row r="897">
          <cell r="E897">
            <v>31001</v>
          </cell>
          <cell r="F897">
            <v>726.05</v>
          </cell>
        </row>
        <row r="898">
          <cell r="E898">
            <v>31002</v>
          </cell>
          <cell r="F898">
            <v>871.3</v>
          </cell>
        </row>
        <row r="899">
          <cell r="E899" t="str">
            <v>31003</v>
          </cell>
          <cell r="F899">
            <v>580.9</v>
          </cell>
        </row>
        <row r="900">
          <cell r="E900" t="str">
            <v>31004</v>
          </cell>
          <cell r="F900">
            <v>726.05</v>
          </cell>
        </row>
        <row r="901">
          <cell r="E901" t="str">
            <v>31005</v>
          </cell>
          <cell r="F901">
            <v>871.3</v>
          </cell>
        </row>
        <row r="902">
          <cell r="E902">
            <v>31206</v>
          </cell>
          <cell r="F902">
            <v>95.45</v>
          </cell>
        </row>
        <row r="903">
          <cell r="E903">
            <v>31211</v>
          </cell>
          <cell r="F903">
            <v>123.1</v>
          </cell>
        </row>
        <row r="904">
          <cell r="E904">
            <v>31216</v>
          </cell>
          <cell r="F904">
            <v>143.55000000000001</v>
          </cell>
        </row>
        <row r="905">
          <cell r="E905">
            <v>31220</v>
          </cell>
          <cell r="F905">
            <v>214.55</v>
          </cell>
        </row>
        <row r="906">
          <cell r="E906">
            <v>31221</v>
          </cell>
          <cell r="F906">
            <v>214.55</v>
          </cell>
        </row>
        <row r="907">
          <cell r="E907">
            <v>31225</v>
          </cell>
          <cell r="F907">
            <v>381.3</v>
          </cell>
        </row>
        <row r="908">
          <cell r="E908">
            <v>31245</v>
          </cell>
          <cell r="F908">
            <v>369</v>
          </cell>
        </row>
        <row r="909">
          <cell r="E909">
            <v>31250</v>
          </cell>
          <cell r="F909">
            <v>369</v>
          </cell>
        </row>
        <row r="910">
          <cell r="E910">
            <v>31340</v>
          </cell>
          <cell r="F910">
            <v>0</v>
          </cell>
        </row>
        <row r="911">
          <cell r="E911">
            <v>31345</v>
          </cell>
          <cell r="F911">
            <v>210.95</v>
          </cell>
        </row>
        <row r="912">
          <cell r="E912">
            <v>31346</v>
          </cell>
          <cell r="F912">
            <v>210.95</v>
          </cell>
        </row>
        <row r="913">
          <cell r="E913">
            <v>31350</v>
          </cell>
          <cell r="F913">
            <v>433.35</v>
          </cell>
        </row>
        <row r="914">
          <cell r="E914">
            <v>31355</v>
          </cell>
          <cell r="F914">
            <v>714.45</v>
          </cell>
        </row>
        <row r="915">
          <cell r="E915">
            <v>31356</v>
          </cell>
          <cell r="F915">
            <v>221.35</v>
          </cell>
        </row>
        <row r="916">
          <cell r="E916">
            <v>31357</v>
          </cell>
          <cell r="F916">
            <v>109.7</v>
          </cell>
        </row>
        <row r="917">
          <cell r="E917">
            <v>31358</v>
          </cell>
          <cell r="F917">
            <v>270.85000000000002</v>
          </cell>
        </row>
        <row r="918">
          <cell r="E918">
            <v>31359</v>
          </cell>
          <cell r="F918">
            <v>330.15</v>
          </cell>
        </row>
        <row r="919">
          <cell r="E919">
            <v>31360</v>
          </cell>
          <cell r="F919">
            <v>168.05</v>
          </cell>
        </row>
        <row r="920">
          <cell r="E920">
            <v>31361</v>
          </cell>
          <cell r="F920">
            <v>186.7</v>
          </cell>
        </row>
        <row r="921">
          <cell r="E921">
            <v>31362</v>
          </cell>
          <cell r="F921">
            <v>133.9</v>
          </cell>
        </row>
        <row r="922">
          <cell r="E922">
            <v>31363</v>
          </cell>
          <cell r="F922">
            <v>244.3</v>
          </cell>
        </row>
        <row r="923">
          <cell r="E923">
            <v>31364</v>
          </cell>
          <cell r="F923">
            <v>168.05</v>
          </cell>
        </row>
        <row r="924">
          <cell r="E924">
            <v>31365</v>
          </cell>
          <cell r="F924">
            <v>158.30000000000001</v>
          </cell>
        </row>
        <row r="925">
          <cell r="E925">
            <v>31366</v>
          </cell>
          <cell r="F925">
            <v>95.45</v>
          </cell>
        </row>
        <row r="926">
          <cell r="E926">
            <v>31367</v>
          </cell>
          <cell r="F926">
            <v>213.6</v>
          </cell>
        </row>
        <row r="927">
          <cell r="E927">
            <v>31368</v>
          </cell>
          <cell r="F927">
            <v>125.55</v>
          </cell>
        </row>
        <row r="928">
          <cell r="E928">
            <v>31369</v>
          </cell>
          <cell r="F928">
            <v>245.9</v>
          </cell>
        </row>
        <row r="929">
          <cell r="E929">
            <v>31370</v>
          </cell>
          <cell r="F929">
            <v>143.55000000000001</v>
          </cell>
        </row>
        <row r="930">
          <cell r="E930">
            <v>31371</v>
          </cell>
          <cell r="F930">
            <v>357</v>
          </cell>
        </row>
        <row r="931">
          <cell r="E931">
            <v>31372</v>
          </cell>
          <cell r="F931">
            <v>308.7</v>
          </cell>
        </row>
        <row r="932">
          <cell r="E932">
            <v>31373</v>
          </cell>
          <cell r="F932">
            <v>356.8</v>
          </cell>
        </row>
        <row r="933">
          <cell r="E933">
            <v>31374</v>
          </cell>
          <cell r="F933">
            <v>281.89999999999998</v>
          </cell>
        </row>
        <row r="934">
          <cell r="E934">
            <v>31375</v>
          </cell>
          <cell r="F934">
            <v>303.39999999999998</v>
          </cell>
        </row>
        <row r="935">
          <cell r="E935">
            <v>31376</v>
          </cell>
          <cell r="F935">
            <v>351.6</v>
          </cell>
        </row>
        <row r="936">
          <cell r="E936">
            <v>31400</v>
          </cell>
          <cell r="F936">
            <v>261.05</v>
          </cell>
        </row>
        <row r="937">
          <cell r="E937">
            <v>31403</v>
          </cell>
          <cell r="F937">
            <v>301.35000000000002</v>
          </cell>
        </row>
        <row r="938">
          <cell r="E938">
            <v>31406</v>
          </cell>
          <cell r="F938">
            <v>502.15</v>
          </cell>
        </row>
        <row r="939">
          <cell r="E939">
            <v>31409</v>
          </cell>
          <cell r="F939">
            <v>1560.15</v>
          </cell>
        </row>
        <row r="940">
          <cell r="E940">
            <v>31412</v>
          </cell>
          <cell r="F940">
            <v>1921.75</v>
          </cell>
        </row>
        <row r="941">
          <cell r="E941">
            <v>31420</v>
          </cell>
          <cell r="F941">
            <v>183.9</v>
          </cell>
        </row>
        <row r="942">
          <cell r="E942">
            <v>31423</v>
          </cell>
          <cell r="F942">
            <v>401.75</v>
          </cell>
        </row>
        <row r="943">
          <cell r="E943">
            <v>31426</v>
          </cell>
          <cell r="F943">
            <v>803.45</v>
          </cell>
        </row>
        <row r="944">
          <cell r="E944">
            <v>31429</v>
          </cell>
          <cell r="F944">
            <v>1252.0999999999999</v>
          </cell>
        </row>
        <row r="945">
          <cell r="E945">
            <v>31432</v>
          </cell>
          <cell r="F945">
            <v>1339.15</v>
          </cell>
        </row>
        <row r="946">
          <cell r="E946">
            <v>31435</v>
          </cell>
          <cell r="F946">
            <v>984.3</v>
          </cell>
        </row>
        <row r="947">
          <cell r="E947">
            <v>31438</v>
          </cell>
          <cell r="F947">
            <v>1560.15</v>
          </cell>
        </row>
        <row r="948">
          <cell r="E948">
            <v>31450</v>
          </cell>
          <cell r="F948">
            <v>406.65</v>
          </cell>
        </row>
        <row r="949">
          <cell r="E949">
            <v>31452</v>
          </cell>
          <cell r="F949">
            <v>711.5</v>
          </cell>
        </row>
        <row r="950">
          <cell r="E950">
            <v>31454</v>
          </cell>
          <cell r="F950">
            <v>563.29999999999995</v>
          </cell>
        </row>
        <row r="951">
          <cell r="E951">
            <v>31456</v>
          </cell>
          <cell r="F951">
            <v>245.55</v>
          </cell>
        </row>
        <row r="952">
          <cell r="E952">
            <v>31458</v>
          </cell>
          <cell r="F952">
            <v>294.64999999999998</v>
          </cell>
        </row>
        <row r="953">
          <cell r="E953">
            <v>31460</v>
          </cell>
          <cell r="F953">
            <v>357</v>
          </cell>
        </row>
        <row r="954">
          <cell r="E954">
            <v>31462</v>
          </cell>
          <cell r="F954">
            <v>521.25</v>
          </cell>
        </row>
        <row r="955">
          <cell r="E955">
            <v>31464</v>
          </cell>
          <cell r="F955">
            <v>871.3</v>
          </cell>
        </row>
        <row r="956">
          <cell r="E956">
            <v>31466</v>
          </cell>
          <cell r="F956">
            <v>1306.95</v>
          </cell>
        </row>
        <row r="957">
          <cell r="E957">
            <v>31468</v>
          </cell>
          <cell r="F957">
            <v>1435.85</v>
          </cell>
        </row>
        <row r="958">
          <cell r="E958">
            <v>31470</v>
          </cell>
          <cell r="F958">
            <v>720.2</v>
          </cell>
        </row>
        <row r="959">
          <cell r="E959">
            <v>31472</v>
          </cell>
          <cell r="F959">
            <v>1169.8</v>
          </cell>
        </row>
        <row r="960">
          <cell r="E960">
            <v>31500</v>
          </cell>
          <cell r="F960">
            <v>260.05</v>
          </cell>
        </row>
        <row r="961">
          <cell r="E961">
            <v>31503</v>
          </cell>
          <cell r="F961">
            <v>346.75</v>
          </cell>
        </row>
        <row r="962">
          <cell r="E962">
            <v>31506</v>
          </cell>
          <cell r="F962">
            <v>390.1</v>
          </cell>
        </row>
        <row r="963">
          <cell r="E963">
            <v>31509</v>
          </cell>
          <cell r="F963">
            <v>346.75</v>
          </cell>
        </row>
        <row r="964">
          <cell r="E964">
            <v>31512</v>
          </cell>
          <cell r="F964">
            <v>650.15</v>
          </cell>
        </row>
        <row r="965">
          <cell r="E965">
            <v>31515</v>
          </cell>
          <cell r="F965">
            <v>436.15</v>
          </cell>
        </row>
        <row r="966">
          <cell r="E966">
            <v>31516</v>
          </cell>
          <cell r="F966">
            <v>867</v>
          </cell>
        </row>
        <row r="967">
          <cell r="E967">
            <v>31519</v>
          </cell>
          <cell r="F967">
            <v>736.05</v>
          </cell>
        </row>
        <row r="968">
          <cell r="E968">
            <v>31524</v>
          </cell>
          <cell r="F968">
            <v>1040.25</v>
          </cell>
        </row>
        <row r="969">
          <cell r="E969">
            <v>31525</v>
          </cell>
          <cell r="F969">
            <v>520</v>
          </cell>
        </row>
        <row r="970">
          <cell r="E970">
            <v>31530</v>
          </cell>
          <cell r="F970">
            <v>595.65</v>
          </cell>
        </row>
        <row r="971">
          <cell r="E971">
            <v>31533</v>
          </cell>
          <cell r="F971">
            <v>137.9</v>
          </cell>
        </row>
        <row r="972">
          <cell r="E972">
            <v>31536</v>
          </cell>
          <cell r="F972">
            <v>189.4</v>
          </cell>
        </row>
        <row r="973">
          <cell r="E973">
            <v>31539</v>
          </cell>
          <cell r="F973">
            <v>398.8</v>
          </cell>
        </row>
        <row r="974">
          <cell r="E974">
            <v>31542</v>
          </cell>
          <cell r="F974">
            <v>196.95</v>
          </cell>
        </row>
        <row r="975">
          <cell r="E975">
            <v>31545</v>
          </cell>
          <cell r="F975">
            <v>595.65</v>
          </cell>
        </row>
        <row r="976">
          <cell r="E976">
            <v>31548</v>
          </cell>
          <cell r="F976">
            <v>137.9</v>
          </cell>
        </row>
        <row r="977">
          <cell r="E977">
            <v>31551</v>
          </cell>
          <cell r="F977">
            <v>216.75</v>
          </cell>
        </row>
        <row r="978">
          <cell r="E978">
            <v>31554</v>
          </cell>
          <cell r="F978">
            <v>433.5</v>
          </cell>
        </row>
        <row r="979">
          <cell r="E979">
            <v>31557</v>
          </cell>
          <cell r="F979">
            <v>346.75</v>
          </cell>
        </row>
        <row r="980">
          <cell r="E980">
            <v>31560</v>
          </cell>
          <cell r="F980">
            <v>346.75</v>
          </cell>
        </row>
        <row r="981">
          <cell r="E981">
            <v>31563</v>
          </cell>
          <cell r="F981">
            <v>259.75</v>
          </cell>
        </row>
        <row r="982">
          <cell r="E982">
            <v>31566</v>
          </cell>
          <cell r="F982">
            <v>129.94999999999999</v>
          </cell>
        </row>
        <row r="983">
          <cell r="E983">
            <v>31569</v>
          </cell>
          <cell r="F983">
            <v>849.55</v>
          </cell>
        </row>
        <row r="984">
          <cell r="E984">
            <v>31572</v>
          </cell>
          <cell r="F984">
            <v>1045.4000000000001</v>
          </cell>
        </row>
        <row r="985">
          <cell r="E985">
            <v>31575</v>
          </cell>
          <cell r="F985">
            <v>849.55</v>
          </cell>
        </row>
        <row r="986">
          <cell r="E986">
            <v>31578</v>
          </cell>
          <cell r="F986">
            <v>849.55</v>
          </cell>
        </row>
        <row r="987">
          <cell r="E987">
            <v>31581</v>
          </cell>
          <cell r="F987">
            <v>1045.4000000000001</v>
          </cell>
        </row>
        <row r="988">
          <cell r="E988">
            <v>31584</v>
          </cell>
          <cell r="F988">
            <v>1539.1</v>
          </cell>
        </row>
        <row r="989">
          <cell r="E989">
            <v>31587</v>
          </cell>
          <cell r="F989">
            <v>97.95</v>
          </cell>
        </row>
        <row r="990">
          <cell r="E990">
            <v>31590</v>
          </cell>
          <cell r="F990">
            <v>251.7</v>
          </cell>
        </row>
        <row r="991">
          <cell r="E991" t="str">
            <v>32528</v>
          </cell>
          <cell r="F991">
            <v>533.6</v>
          </cell>
        </row>
        <row r="992">
          <cell r="E992" t="str">
            <v>32529</v>
          </cell>
          <cell r="F992">
            <v>793.3</v>
          </cell>
        </row>
        <row r="993">
          <cell r="E993">
            <v>32000</v>
          </cell>
          <cell r="F993">
            <v>1031.3499999999999</v>
          </cell>
        </row>
        <row r="994">
          <cell r="E994">
            <v>32003</v>
          </cell>
          <cell r="F994">
            <v>1078.8</v>
          </cell>
        </row>
        <row r="995">
          <cell r="E995">
            <v>32004</v>
          </cell>
          <cell r="F995">
            <v>1150.3499999999999</v>
          </cell>
        </row>
        <row r="996">
          <cell r="E996">
            <v>32005</v>
          </cell>
          <cell r="F996">
            <v>1299.55</v>
          </cell>
        </row>
        <row r="997">
          <cell r="E997">
            <v>32006</v>
          </cell>
          <cell r="F997">
            <v>1150.3499999999999</v>
          </cell>
        </row>
        <row r="998">
          <cell r="E998">
            <v>32009</v>
          </cell>
          <cell r="F998">
            <v>1364.6</v>
          </cell>
        </row>
        <row r="999">
          <cell r="E999">
            <v>32012</v>
          </cell>
          <cell r="F999">
            <v>1507.4</v>
          </cell>
        </row>
        <row r="1000">
          <cell r="E1000">
            <v>32015</v>
          </cell>
          <cell r="F1000">
            <v>1852.5</v>
          </cell>
        </row>
        <row r="1001">
          <cell r="E1001">
            <v>32018</v>
          </cell>
          <cell r="F1001">
            <v>1570.85</v>
          </cell>
        </row>
        <row r="1002">
          <cell r="E1002">
            <v>32021</v>
          </cell>
          <cell r="F1002">
            <v>563.29999999999995</v>
          </cell>
        </row>
        <row r="1003">
          <cell r="E1003">
            <v>32023</v>
          </cell>
          <cell r="F1003">
            <v>555.35</v>
          </cell>
        </row>
        <row r="1004">
          <cell r="E1004">
            <v>32024</v>
          </cell>
          <cell r="F1004">
            <v>1364.6</v>
          </cell>
        </row>
        <row r="1005">
          <cell r="E1005">
            <v>32025</v>
          </cell>
          <cell r="F1005">
            <v>1825.3</v>
          </cell>
        </row>
        <row r="1006">
          <cell r="E1006">
            <v>32026</v>
          </cell>
          <cell r="F1006">
            <v>1965.65</v>
          </cell>
        </row>
        <row r="1007">
          <cell r="E1007">
            <v>32028</v>
          </cell>
          <cell r="F1007">
            <v>2106.1999999999998</v>
          </cell>
        </row>
        <row r="1008">
          <cell r="E1008">
            <v>32029</v>
          </cell>
          <cell r="F1008">
            <v>421.2</v>
          </cell>
        </row>
        <row r="1009">
          <cell r="E1009">
            <v>32030</v>
          </cell>
          <cell r="F1009">
            <v>1031.3499999999999</v>
          </cell>
        </row>
        <row r="1010">
          <cell r="E1010">
            <v>32033</v>
          </cell>
          <cell r="F1010">
            <v>1507.4</v>
          </cell>
        </row>
        <row r="1011">
          <cell r="E1011">
            <v>32036</v>
          </cell>
          <cell r="F1011">
            <v>1911.8</v>
          </cell>
        </row>
        <row r="1012">
          <cell r="E1012">
            <v>32039</v>
          </cell>
          <cell r="F1012">
            <v>1535.05</v>
          </cell>
        </row>
        <row r="1013">
          <cell r="E1013">
            <v>32042</v>
          </cell>
          <cell r="F1013">
            <v>1293.1500000000001</v>
          </cell>
        </row>
        <row r="1014">
          <cell r="E1014">
            <v>32045</v>
          </cell>
          <cell r="F1014">
            <v>483.95</v>
          </cell>
        </row>
        <row r="1015">
          <cell r="E1015">
            <v>32046</v>
          </cell>
          <cell r="F1015">
            <v>747.9</v>
          </cell>
        </row>
        <row r="1016">
          <cell r="E1016">
            <v>32047</v>
          </cell>
          <cell r="F1016">
            <v>871.3</v>
          </cell>
        </row>
        <row r="1017">
          <cell r="E1017">
            <v>32051</v>
          </cell>
          <cell r="F1017">
            <v>2316.6</v>
          </cell>
        </row>
        <row r="1018">
          <cell r="E1018">
            <v>32054</v>
          </cell>
          <cell r="F1018">
            <v>2126.1999999999998</v>
          </cell>
        </row>
        <row r="1019">
          <cell r="E1019">
            <v>32057</v>
          </cell>
          <cell r="F1019">
            <v>563.29999999999995</v>
          </cell>
        </row>
        <row r="1020">
          <cell r="E1020">
            <v>32060</v>
          </cell>
          <cell r="F1020">
            <v>2316.6</v>
          </cell>
        </row>
        <row r="1021">
          <cell r="E1021">
            <v>32063</v>
          </cell>
          <cell r="F1021">
            <v>2126.1999999999998</v>
          </cell>
        </row>
        <row r="1022">
          <cell r="E1022">
            <v>32066</v>
          </cell>
          <cell r="F1022">
            <v>563.29999999999995</v>
          </cell>
        </row>
        <row r="1023">
          <cell r="E1023">
            <v>32069</v>
          </cell>
          <cell r="F1023">
            <v>1713.65</v>
          </cell>
        </row>
        <row r="1024">
          <cell r="E1024">
            <v>32072</v>
          </cell>
          <cell r="F1024">
            <v>47.85</v>
          </cell>
        </row>
        <row r="1025">
          <cell r="E1025">
            <v>32075</v>
          </cell>
          <cell r="F1025">
            <v>75.05</v>
          </cell>
        </row>
        <row r="1026">
          <cell r="E1026">
            <v>32084</v>
          </cell>
          <cell r="F1026">
            <v>111.35</v>
          </cell>
        </row>
        <row r="1027">
          <cell r="E1027">
            <v>32087</v>
          </cell>
          <cell r="F1027">
            <v>204.7</v>
          </cell>
        </row>
        <row r="1028">
          <cell r="E1028">
            <v>32088</v>
          </cell>
          <cell r="F1028">
            <v>334.35</v>
          </cell>
        </row>
        <row r="1029">
          <cell r="E1029">
            <v>32089</v>
          </cell>
          <cell r="F1029">
            <v>469.2</v>
          </cell>
        </row>
        <row r="1030">
          <cell r="E1030">
            <v>32090</v>
          </cell>
          <cell r="F1030">
            <v>334.35</v>
          </cell>
        </row>
        <row r="1031">
          <cell r="E1031">
            <v>32093</v>
          </cell>
          <cell r="F1031">
            <v>469.2</v>
          </cell>
        </row>
        <row r="1032">
          <cell r="E1032">
            <v>32094</v>
          </cell>
          <cell r="F1032">
            <v>551.85</v>
          </cell>
        </row>
        <row r="1033">
          <cell r="E1033">
            <v>32095</v>
          </cell>
          <cell r="F1033">
            <v>127.8</v>
          </cell>
        </row>
        <row r="1034">
          <cell r="E1034">
            <v>32096</v>
          </cell>
          <cell r="F1034">
            <v>256.95</v>
          </cell>
        </row>
        <row r="1035">
          <cell r="E1035">
            <v>32099</v>
          </cell>
          <cell r="F1035">
            <v>333.2</v>
          </cell>
        </row>
        <row r="1036">
          <cell r="E1036">
            <v>32102</v>
          </cell>
          <cell r="F1036">
            <v>634.70000000000005</v>
          </cell>
        </row>
        <row r="1037">
          <cell r="E1037">
            <v>32103</v>
          </cell>
          <cell r="F1037">
            <v>772.3</v>
          </cell>
        </row>
        <row r="1038">
          <cell r="E1038">
            <v>32104</v>
          </cell>
          <cell r="F1038">
            <v>999.65</v>
          </cell>
        </row>
        <row r="1039">
          <cell r="E1039">
            <v>32105</v>
          </cell>
          <cell r="F1039">
            <v>483.95</v>
          </cell>
        </row>
        <row r="1040">
          <cell r="E1040">
            <v>32106</v>
          </cell>
          <cell r="F1040">
            <v>1364.6</v>
          </cell>
        </row>
        <row r="1041">
          <cell r="E1041">
            <v>32108</v>
          </cell>
          <cell r="F1041">
            <v>999.65</v>
          </cell>
        </row>
        <row r="1042">
          <cell r="E1042">
            <v>32111</v>
          </cell>
          <cell r="F1042">
            <v>634.70000000000005</v>
          </cell>
        </row>
        <row r="1043">
          <cell r="E1043">
            <v>32112</v>
          </cell>
          <cell r="F1043">
            <v>772.3</v>
          </cell>
        </row>
        <row r="1044">
          <cell r="E1044">
            <v>32114</v>
          </cell>
          <cell r="F1044">
            <v>174.45</v>
          </cell>
        </row>
        <row r="1045">
          <cell r="E1045">
            <v>32115</v>
          </cell>
          <cell r="F1045">
            <v>126.85</v>
          </cell>
        </row>
        <row r="1046">
          <cell r="E1046">
            <v>32117</v>
          </cell>
          <cell r="F1046">
            <v>999.65</v>
          </cell>
        </row>
        <row r="1047">
          <cell r="E1047">
            <v>32120</v>
          </cell>
          <cell r="F1047">
            <v>256.95</v>
          </cell>
        </row>
        <row r="1048">
          <cell r="E1048">
            <v>32123</v>
          </cell>
          <cell r="F1048">
            <v>333.2</v>
          </cell>
        </row>
        <row r="1049">
          <cell r="E1049">
            <v>32126</v>
          </cell>
          <cell r="F1049">
            <v>483.95</v>
          </cell>
        </row>
        <row r="1050">
          <cell r="E1050">
            <v>32129</v>
          </cell>
          <cell r="F1050">
            <v>634.70000000000005</v>
          </cell>
        </row>
        <row r="1051">
          <cell r="E1051">
            <v>32131</v>
          </cell>
          <cell r="F1051">
            <v>533.6</v>
          </cell>
        </row>
        <row r="1052">
          <cell r="E1052">
            <v>32132</v>
          </cell>
          <cell r="F1052">
            <v>45.1</v>
          </cell>
        </row>
        <row r="1053">
          <cell r="E1053">
            <v>32135</v>
          </cell>
          <cell r="F1053">
            <v>67.5</v>
          </cell>
        </row>
        <row r="1054">
          <cell r="E1054">
            <v>32138</v>
          </cell>
          <cell r="F1054">
            <v>367.75</v>
          </cell>
        </row>
        <row r="1055">
          <cell r="E1055">
            <v>32139</v>
          </cell>
          <cell r="F1055">
            <v>367.75</v>
          </cell>
        </row>
        <row r="1056">
          <cell r="E1056">
            <v>32142</v>
          </cell>
          <cell r="F1056">
            <v>67.5</v>
          </cell>
        </row>
        <row r="1057">
          <cell r="E1057">
            <v>32145</v>
          </cell>
          <cell r="F1057">
            <v>135.05000000000001</v>
          </cell>
        </row>
        <row r="1058">
          <cell r="E1058">
            <v>32147</v>
          </cell>
          <cell r="F1058">
            <v>45.1</v>
          </cell>
        </row>
        <row r="1059">
          <cell r="E1059">
            <v>32150</v>
          </cell>
          <cell r="F1059">
            <v>256.95</v>
          </cell>
        </row>
        <row r="1060">
          <cell r="E1060">
            <v>32153</v>
          </cell>
          <cell r="F1060">
            <v>70.099999999999994</v>
          </cell>
        </row>
        <row r="1061">
          <cell r="E1061">
            <v>32156</v>
          </cell>
          <cell r="F1061">
            <v>131.75</v>
          </cell>
        </row>
        <row r="1062">
          <cell r="E1062">
            <v>32159</v>
          </cell>
          <cell r="F1062">
            <v>333.2</v>
          </cell>
        </row>
        <row r="1063">
          <cell r="E1063">
            <v>32162</v>
          </cell>
          <cell r="F1063">
            <v>483.95</v>
          </cell>
        </row>
        <row r="1064">
          <cell r="E1064">
            <v>32165</v>
          </cell>
          <cell r="F1064">
            <v>634.70000000000005</v>
          </cell>
        </row>
        <row r="1065">
          <cell r="E1065">
            <v>32166</v>
          </cell>
          <cell r="F1065">
            <v>206.2</v>
          </cell>
        </row>
        <row r="1066">
          <cell r="E1066">
            <v>32168</v>
          </cell>
          <cell r="F1066">
            <v>131.75</v>
          </cell>
        </row>
        <row r="1067">
          <cell r="E1067">
            <v>32171</v>
          </cell>
          <cell r="F1067">
            <v>88.8</v>
          </cell>
        </row>
        <row r="1068">
          <cell r="E1068">
            <v>32174</v>
          </cell>
          <cell r="F1068">
            <v>88.8</v>
          </cell>
        </row>
        <row r="1069">
          <cell r="E1069">
            <v>32175</v>
          </cell>
          <cell r="F1069">
            <v>162.65</v>
          </cell>
        </row>
        <row r="1070">
          <cell r="E1070">
            <v>32177</v>
          </cell>
          <cell r="F1070">
            <v>174.25</v>
          </cell>
        </row>
        <row r="1071">
          <cell r="E1071">
            <v>32180</v>
          </cell>
          <cell r="F1071">
            <v>256.95</v>
          </cell>
        </row>
        <row r="1072">
          <cell r="E1072">
            <v>32183</v>
          </cell>
          <cell r="F1072">
            <v>561.65</v>
          </cell>
        </row>
        <row r="1073">
          <cell r="E1073">
            <v>32186</v>
          </cell>
          <cell r="F1073">
            <v>561.65</v>
          </cell>
        </row>
        <row r="1074">
          <cell r="E1074">
            <v>32200</v>
          </cell>
          <cell r="F1074">
            <v>295.7</v>
          </cell>
        </row>
        <row r="1075">
          <cell r="E1075">
            <v>32203</v>
          </cell>
          <cell r="F1075">
            <v>635</v>
          </cell>
        </row>
        <row r="1076">
          <cell r="E1076">
            <v>32206</v>
          </cell>
          <cell r="F1076">
            <v>573.70000000000005</v>
          </cell>
        </row>
        <row r="1077">
          <cell r="E1077">
            <v>32209</v>
          </cell>
          <cell r="F1077">
            <v>921.95</v>
          </cell>
        </row>
        <row r="1078">
          <cell r="E1078">
            <v>32210</v>
          </cell>
          <cell r="F1078">
            <v>255.45</v>
          </cell>
        </row>
        <row r="1079">
          <cell r="E1079">
            <v>32212</v>
          </cell>
          <cell r="F1079">
            <v>136.25</v>
          </cell>
        </row>
        <row r="1080">
          <cell r="E1080">
            <v>32213</v>
          </cell>
          <cell r="F1080">
            <v>660.95</v>
          </cell>
        </row>
        <row r="1081">
          <cell r="E1081">
            <v>32214</v>
          </cell>
          <cell r="F1081">
            <v>334</v>
          </cell>
        </row>
        <row r="1082">
          <cell r="E1082">
            <v>32215</v>
          </cell>
          <cell r="F1082">
            <v>125.4</v>
          </cell>
        </row>
        <row r="1083">
          <cell r="E1083">
            <v>32216</v>
          </cell>
          <cell r="F1083">
            <v>593.54999999999995</v>
          </cell>
        </row>
        <row r="1084">
          <cell r="E1084">
            <v>32217</v>
          </cell>
          <cell r="F1084">
            <v>156.30000000000001</v>
          </cell>
        </row>
        <row r="1085">
          <cell r="E1085">
            <v>32218</v>
          </cell>
          <cell r="F1085">
            <v>156.30000000000001</v>
          </cell>
        </row>
        <row r="1086">
          <cell r="E1086">
            <v>32220</v>
          </cell>
          <cell r="F1086">
            <v>903.9</v>
          </cell>
        </row>
        <row r="1087">
          <cell r="E1087">
            <v>32221</v>
          </cell>
          <cell r="F1087">
            <v>903.9</v>
          </cell>
        </row>
        <row r="1088">
          <cell r="E1088">
            <v>32500</v>
          </cell>
          <cell r="F1088">
            <v>109.8</v>
          </cell>
        </row>
        <row r="1089">
          <cell r="E1089">
            <v>32504</v>
          </cell>
          <cell r="F1089">
            <v>267.64999999999998</v>
          </cell>
        </row>
        <row r="1090">
          <cell r="E1090">
            <v>32507</v>
          </cell>
          <cell r="F1090">
            <v>533.6</v>
          </cell>
        </row>
        <row r="1091">
          <cell r="E1091">
            <v>32508</v>
          </cell>
          <cell r="F1091">
            <v>533.6</v>
          </cell>
        </row>
        <row r="1092">
          <cell r="E1092">
            <v>32511</v>
          </cell>
          <cell r="F1092">
            <v>793.3</v>
          </cell>
        </row>
        <row r="1093">
          <cell r="E1093">
            <v>32514</v>
          </cell>
          <cell r="F1093">
            <v>926.8</v>
          </cell>
        </row>
        <row r="1094">
          <cell r="E1094">
            <v>32517</v>
          </cell>
          <cell r="F1094">
            <v>1193.4000000000001</v>
          </cell>
        </row>
        <row r="1095">
          <cell r="E1095">
            <v>32520</v>
          </cell>
          <cell r="F1095">
            <v>533.6</v>
          </cell>
        </row>
        <row r="1096">
          <cell r="E1096">
            <v>32522</v>
          </cell>
          <cell r="F1096">
            <v>793.3</v>
          </cell>
        </row>
        <row r="1097">
          <cell r="E1097">
            <v>32523</v>
          </cell>
          <cell r="F1097">
            <v>533.6</v>
          </cell>
        </row>
        <row r="1098">
          <cell r="E1098">
            <v>32526</v>
          </cell>
          <cell r="F1098">
            <v>793.3</v>
          </cell>
        </row>
        <row r="1099">
          <cell r="E1099">
            <v>32700</v>
          </cell>
          <cell r="F1099">
            <v>1436.3</v>
          </cell>
        </row>
        <row r="1100">
          <cell r="E1100">
            <v>32703</v>
          </cell>
          <cell r="F1100">
            <v>1188.2</v>
          </cell>
        </row>
        <row r="1101">
          <cell r="E1101">
            <v>32708</v>
          </cell>
          <cell r="F1101">
            <v>1421.35</v>
          </cell>
        </row>
        <row r="1102">
          <cell r="E1102">
            <v>32710</v>
          </cell>
          <cell r="F1102">
            <v>1579.3</v>
          </cell>
        </row>
        <row r="1103">
          <cell r="E1103">
            <v>32711</v>
          </cell>
          <cell r="F1103">
            <v>1737.25</v>
          </cell>
        </row>
        <row r="1104">
          <cell r="E1104">
            <v>32712</v>
          </cell>
          <cell r="F1104">
            <v>1255.8</v>
          </cell>
        </row>
        <row r="1105">
          <cell r="E1105">
            <v>32715</v>
          </cell>
          <cell r="F1105">
            <v>1255.8</v>
          </cell>
        </row>
        <row r="1106">
          <cell r="E1106">
            <v>32718</v>
          </cell>
          <cell r="F1106">
            <v>1188.2</v>
          </cell>
        </row>
        <row r="1107">
          <cell r="E1107">
            <v>32721</v>
          </cell>
          <cell r="F1107">
            <v>1887.35</v>
          </cell>
        </row>
        <row r="1108">
          <cell r="E1108">
            <v>32724</v>
          </cell>
          <cell r="F1108">
            <v>2143.1</v>
          </cell>
        </row>
        <row r="1109">
          <cell r="E1109">
            <v>32730</v>
          </cell>
          <cell r="F1109">
            <v>1624.3</v>
          </cell>
        </row>
        <row r="1110">
          <cell r="E1110">
            <v>32733</v>
          </cell>
          <cell r="F1110">
            <v>1887.35</v>
          </cell>
        </row>
        <row r="1111">
          <cell r="E1111">
            <v>32736</v>
          </cell>
          <cell r="F1111">
            <v>413.55</v>
          </cell>
        </row>
        <row r="1112">
          <cell r="E1112">
            <v>32739</v>
          </cell>
          <cell r="F1112">
            <v>1293.4000000000001</v>
          </cell>
        </row>
        <row r="1113">
          <cell r="E1113">
            <v>32742</v>
          </cell>
          <cell r="F1113">
            <v>1481.5</v>
          </cell>
        </row>
        <row r="1114">
          <cell r="E1114">
            <v>32745</v>
          </cell>
          <cell r="F1114">
            <v>1691.95</v>
          </cell>
        </row>
        <row r="1115">
          <cell r="E1115">
            <v>32748</v>
          </cell>
          <cell r="F1115">
            <v>1834.8</v>
          </cell>
        </row>
        <row r="1116">
          <cell r="E1116">
            <v>32751</v>
          </cell>
          <cell r="F1116">
            <v>1188.2</v>
          </cell>
        </row>
        <row r="1117">
          <cell r="E1117">
            <v>32754</v>
          </cell>
          <cell r="F1117">
            <v>1481.5</v>
          </cell>
        </row>
        <row r="1118">
          <cell r="E1118">
            <v>32757</v>
          </cell>
          <cell r="F1118">
            <v>413.55</v>
          </cell>
        </row>
        <row r="1119">
          <cell r="E1119">
            <v>32760</v>
          </cell>
          <cell r="F1119">
            <v>406.05</v>
          </cell>
        </row>
        <row r="1120">
          <cell r="E1120">
            <v>32763</v>
          </cell>
          <cell r="F1120">
            <v>1188.2</v>
          </cell>
        </row>
        <row r="1121">
          <cell r="E1121">
            <v>32766</v>
          </cell>
          <cell r="F1121">
            <v>789.65</v>
          </cell>
        </row>
        <row r="1122">
          <cell r="E1122">
            <v>32769</v>
          </cell>
          <cell r="F1122">
            <v>273.64999999999998</v>
          </cell>
        </row>
        <row r="1123">
          <cell r="E1123">
            <v>33050</v>
          </cell>
          <cell r="F1123">
            <v>1455.3</v>
          </cell>
        </row>
        <row r="1124">
          <cell r="E1124">
            <v>33055</v>
          </cell>
          <cell r="F1124">
            <v>1167.05</v>
          </cell>
        </row>
        <row r="1125">
          <cell r="E1125">
            <v>33070</v>
          </cell>
          <cell r="F1125">
            <v>842</v>
          </cell>
        </row>
        <row r="1126">
          <cell r="E1126">
            <v>33075</v>
          </cell>
          <cell r="F1126">
            <v>1071.05</v>
          </cell>
        </row>
        <row r="1127">
          <cell r="E1127">
            <v>33080</v>
          </cell>
          <cell r="F1127">
            <v>1307.45</v>
          </cell>
        </row>
        <row r="1128">
          <cell r="E1128">
            <v>33100</v>
          </cell>
          <cell r="F1128">
            <v>1436.3</v>
          </cell>
        </row>
        <row r="1129">
          <cell r="E1129">
            <v>33103</v>
          </cell>
          <cell r="F1129">
            <v>2015.3</v>
          </cell>
        </row>
        <row r="1130">
          <cell r="E1130">
            <v>33109</v>
          </cell>
          <cell r="F1130">
            <v>2436.5</v>
          </cell>
        </row>
        <row r="1131">
          <cell r="E1131">
            <v>33112</v>
          </cell>
          <cell r="F1131">
            <v>2113.1</v>
          </cell>
        </row>
        <row r="1132">
          <cell r="E1132">
            <v>33115</v>
          </cell>
          <cell r="F1132">
            <v>1421.35</v>
          </cell>
        </row>
        <row r="1133">
          <cell r="E1133">
            <v>33116</v>
          </cell>
          <cell r="F1133">
            <v>1399</v>
          </cell>
        </row>
        <row r="1134">
          <cell r="E1134">
            <v>33118</v>
          </cell>
          <cell r="F1134">
            <v>1579.3</v>
          </cell>
        </row>
        <row r="1135">
          <cell r="E1135">
            <v>33119</v>
          </cell>
          <cell r="F1135">
            <v>1554.55</v>
          </cell>
        </row>
        <row r="1136">
          <cell r="E1136">
            <v>33121</v>
          </cell>
          <cell r="F1136">
            <v>1737.25</v>
          </cell>
        </row>
        <row r="1137">
          <cell r="E1137">
            <v>33124</v>
          </cell>
          <cell r="F1137">
            <v>1210.8</v>
          </cell>
        </row>
        <row r="1138">
          <cell r="E1138">
            <v>33127</v>
          </cell>
          <cell r="F1138">
            <v>1586.75</v>
          </cell>
        </row>
        <row r="1139">
          <cell r="E1139">
            <v>33130</v>
          </cell>
          <cell r="F1139">
            <v>1383.65</v>
          </cell>
        </row>
        <row r="1140">
          <cell r="E1140">
            <v>33133</v>
          </cell>
          <cell r="F1140">
            <v>1037.6500000000001</v>
          </cell>
        </row>
        <row r="1141">
          <cell r="E1141">
            <v>33136</v>
          </cell>
          <cell r="F1141">
            <v>2616.75</v>
          </cell>
        </row>
        <row r="1142">
          <cell r="E1142">
            <v>33139</v>
          </cell>
          <cell r="F1142">
            <v>1586.75</v>
          </cell>
        </row>
        <row r="1143">
          <cell r="E1143">
            <v>33142</v>
          </cell>
          <cell r="F1143">
            <v>1481.5</v>
          </cell>
        </row>
        <row r="1144">
          <cell r="E1144">
            <v>33145</v>
          </cell>
          <cell r="F1144">
            <v>2549.1999999999998</v>
          </cell>
        </row>
        <row r="1145">
          <cell r="E1145">
            <v>33148</v>
          </cell>
          <cell r="F1145">
            <v>3165.8</v>
          </cell>
        </row>
        <row r="1146">
          <cell r="E1146">
            <v>33151</v>
          </cell>
          <cell r="F1146">
            <v>3007.9</v>
          </cell>
        </row>
        <row r="1147">
          <cell r="E1147">
            <v>33154</v>
          </cell>
          <cell r="F1147">
            <v>2225.9</v>
          </cell>
        </row>
        <row r="1148">
          <cell r="E1148">
            <v>33157</v>
          </cell>
          <cell r="F1148">
            <v>2481.5</v>
          </cell>
        </row>
        <row r="1149">
          <cell r="E1149">
            <v>33160</v>
          </cell>
          <cell r="F1149">
            <v>2481.5</v>
          </cell>
        </row>
        <row r="1150">
          <cell r="E1150">
            <v>33163</v>
          </cell>
          <cell r="F1150">
            <v>2105.6999999999998</v>
          </cell>
        </row>
        <row r="1151">
          <cell r="E1151">
            <v>33166</v>
          </cell>
          <cell r="F1151">
            <v>2105.6999999999998</v>
          </cell>
        </row>
        <row r="1152">
          <cell r="E1152">
            <v>33169</v>
          </cell>
          <cell r="F1152">
            <v>1639.35</v>
          </cell>
        </row>
        <row r="1153">
          <cell r="E1153">
            <v>33172</v>
          </cell>
          <cell r="F1153">
            <v>1278.3499999999999</v>
          </cell>
        </row>
        <row r="1154">
          <cell r="E1154">
            <v>33175</v>
          </cell>
          <cell r="F1154">
            <v>1178.0999999999999</v>
          </cell>
        </row>
        <row r="1155">
          <cell r="E1155">
            <v>33178</v>
          </cell>
          <cell r="F1155">
            <v>1498.2</v>
          </cell>
        </row>
        <row r="1156">
          <cell r="E1156">
            <v>33181</v>
          </cell>
          <cell r="F1156">
            <v>1831.7</v>
          </cell>
        </row>
        <row r="1157">
          <cell r="E1157">
            <v>33500</v>
          </cell>
          <cell r="F1157">
            <v>1135.4000000000001</v>
          </cell>
        </row>
        <row r="1158">
          <cell r="E1158">
            <v>33506</v>
          </cell>
          <cell r="F1158">
            <v>1270.9000000000001</v>
          </cell>
        </row>
        <row r="1159">
          <cell r="E1159">
            <v>33509</v>
          </cell>
          <cell r="F1159">
            <v>1421.35</v>
          </cell>
        </row>
        <row r="1160">
          <cell r="E1160">
            <v>33512</v>
          </cell>
          <cell r="F1160">
            <v>1579.3</v>
          </cell>
        </row>
        <row r="1161">
          <cell r="E1161">
            <v>33515</v>
          </cell>
          <cell r="F1161">
            <v>1737.25</v>
          </cell>
        </row>
        <row r="1162">
          <cell r="E1162">
            <v>33518</v>
          </cell>
          <cell r="F1162">
            <v>1270.9000000000001</v>
          </cell>
        </row>
        <row r="1163">
          <cell r="E1163">
            <v>33521</v>
          </cell>
          <cell r="F1163">
            <v>1376.1</v>
          </cell>
        </row>
        <row r="1164">
          <cell r="E1164">
            <v>33524</v>
          </cell>
          <cell r="F1164">
            <v>1624.3</v>
          </cell>
        </row>
        <row r="1165">
          <cell r="E1165">
            <v>33527</v>
          </cell>
          <cell r="F1165">
            <v>1887.35</v>
          </cell>
        </row>
        <row r="1166">
          <cell r="E1166">
            <v>33530</v>
          </cell>
          <cell r="F1166">
            <v>1624.3</v>
          </cell>
        </row>
        <row r="1167">
          <cell r="E1167">
            <v>33533</v>
          </cell>
          <cell r="F1167">
            <v>1887.35</v>
          </cell>
        </row>
        <row r="1168">
          <cell r="E1168">
            <v>33536</v>
          </cell>
          <cell r="F1168">
            <v>1346.1</v>
          </cell>
        </row>
        <row r="1169">
          <cell r="E1169">
            <v>33539</v>
          </cell>
          <cell r="F1169">
            <v>970.05</v>
          </cell>
        </row>
        <row r="1170">
          <cell r="E1170">
            <v>33542</v>
          </cell>
          <cell r="F1170">
            <v>1383.65</v>
          </cell>
        </row>
        <row r="1171">
          <cell r="E1171">
            <v>33545</v>
          </cell>
          <cell r="F1171">
            <v>273.64999999999998</v>
          </cell>
        </row>
        <row r="1172">
          <cell r="E1172">
            <v>33548</v>
          </cell>
          <cell r="F1172">
            <v>556.6</v>
          </cell>
        </row>
        <row r="1173">
          <cell r="E1173">
            <v>33551</v>
          </cell>
          <cell r="F1173">
            <v>273.64999999999998</v>
          </cell>
        </row>
        <row r="1174">
          <cell r="E1174">
            <v>33554</v>
          </cell>
          <cell r="F1174">
            <v>272.39999999999998</v>
          </cell>
        </row>
        <row r="1175">
          <cell r="E1175">
            <v>33800</v>
          </cell>
          <cell r="F1175">
            <v>1180.5999999999999</v>
          </cell>
        </row>
        <row r="1176">
          <cell r="E1176">
            <v>33803</v>
          </cell>
          <cell r="F1176">
            <v>1128.05</v>
          </cell>
        </row>
        <row r="1177">
          <cell r="E1177">
            <v>33806</v>
          </cell>
          <cell r="F1177">
            <v>812.15</v>
          </cell>
        </row>
        <row r="1178">
          <cell r="E1178">
            <v>33810</v>
          </cell>
          <cell r="F1178">
            <v>592.45000000000005</v>
          </cell>
        </row>
        <row r="1179">
          <cell r="E1179">
            <v>33811</v>
          </cell>
          <cell r="F1179">
            <v>1763.8</v>
          </cell>
        </row>
        <row r="1180">
          <cell r="E1180">
            <v>33812</v>
          </cell>
          <cell r="F1180">
            <v>932.45</v>
          </cell>
        </row>
        <row r="1181">
          <cell r="E1181">
            <v>33815</v>
          </cell>
          <cell r="F1181">
            <v>857.3</v>
          </cell>
        </row>
        <row r="1182">
          <cell r="E1182">
            <v>33818</v>
          </cell>
          <cell r="F1182">
            <v>1000.15</v>
          </cell>
        </row>
        <row r="1183">
          <cell r="E1183">
            <v>33821</v>
          </cell>
          <cell r="F1183">
            <v>1143</v>
          </cell>
        </row>
        <row r="1184">
          <cell r="E1184">
            <v>33824</v>
          </cell>
          <cell r="F1184">
            <v>1090.3499999999999</v>
          </cell>
        </row>
        <row r="1185">
          <cell r="E1185">
            <v>33827</v>
          </cell>
          <cell r="F1185">
            <v>1278.3499999999999</v>
          </cell>
        </row>
        <row r="1186">
          <cell r="E1186">
            <v>33830</v>
          </cell>
          <cell r="F1186">
            <v>1466.3</v>
          </cell>
        </row>
        <row r="1187">
          <cell r="E1187">
            <v>33833</v>
          </cell>
          <cell r="F1187">
            <v>1331.15</v>
          </cell>
        </row>
        <row r="1188">
          <cell r="E1188">
            <v>33836</v>
          </cell>
          <cell r="F1188">
            <v>1586.75</v>
          </cell>
        </row>
        <row r="1189">
          <cell r="E1189">
            <v>33839</v>
          </cell>
          <cell r="F1189">
            <v>1857.4</v>
          </cell>
        </row>
        <row r="1190">
          <cell r="E1190">
            <v>33842</v>
          </cell>
          <cell r="F1190">
            <v>917.4</v>
          </cell>
        </row>
        <row r="1191">
          <cell r="E1191">
            <v>33845</v>
          </cell>
          <cell r="F1191">
            <v>639.20000000000005</v>
          </cell>
        </row>
        <row r="1192">
          <cell r="E1192">
            <v>33848</v>
          </cell>
          <cell r="F1192">
            <v>639.20000000000005</v>
          </cell>
        </row>
        <row r="1193">
          <cell r="E1193">
            <v>34100</v>
          </cell>
          <cell r="F1193">
            <v>707</v>
          </cell>
        </row>
        <row r="1194">
          <cell r="E1194">
            <v>34103</v>
          </cell>
          <cell r="F1194">
            <v>413.55</v>
          </cell>
        </row>
        <row r="1195">
          <cell r="E1195">
            <v>34106</v>
          </cell>
          <cell r="F1195">
            <v>291.7</v>
          </cell>
        </row>
        <row r="1196">
          <cell r="E1196">
            <v>34109</v>
          </cell>
          <cell r="F1196">
            <v>338.35</v>
          </cell>
        </row>
        <row r="1197">
          <cell r="E1197">
            <v>34112</v>
          </cell>
          <cell r="F1197">
            <v>857.3</v>
          </cell>
        </row>
        <row r="1198">
          <cell r="E1198">
            <v>34115</v>
          </cell>
          <cell r="F1198">
            <v>970.05</v>
          </cell>
        </row>
        <row r="1199">
          <cell r="E1199">
            <v>34118</v>
          </cell>
          <cell r="F1199">
            <v>1383.65</v>
          </cell>
        </row>
        <row r="1200">
          <cell r="E1200">
            <v>34121</v>
          </cell>
          <cell r="F1200">
            <v>1105.3499999999999</v>
          </cell>
        </row>
        <row r="1201">
          <cell r="E1201">
            <v>34124</v>
          </cell>
          <cell r="F1201">
            <v>1210.8</v>
          </cell>
        </row>
        <row r="1202">
          <cell r="E1202">
            <v>34127</v>
          </cell>
          <cell r="F1202">
            <v>1586.75</v>
          </cell>
        </row>
        <row r="1203">
          <cell r="E1203">
            <v>34130</v>
          </cell>
          <cell r="F1203">
            <v>496.3</v>
          </cell>
        </row>
        <row r="1204">
          <cell r="E1204">
            <v>34133</v>
          </cell>
          <cell r="F1204">
            <v>556.6</v>
          </cell>
        </row>
        <row r="1205">
          <cell r="E1205">
            <v>34136</v>
          </cell>
          <cell r="F1205">
            <v>894.75</v>
          </cell>
        </row>
        <row r="1206">
          <cell r="E1206">
            <v>34139</v>
          </cell>
          <cell r="F1206">
            <v>894.75</v>
          </cell>
        </row>
        <row r="1207">
          <cell r="E1207">
            <v>34142</v>
          </cell>
          <cell r="F1207">
            <v>1105.3499999999999</v>
          </cell>
        </row>
        <row r="1208">
          <cell r="E1208">
            <v>34145</v>
          </cell>
          <cell r="F1208">
            <v>804.65</v>
          </cell>
        </row>
        <row r="1209">
          <cell r="E1209">
            <v>34148</v>
          </cell>
          <cell r="F1209">
            <v>1436.3</v>
          </cell>
        </row>
        <row r="1210">
          <cell r="E1210">
            <v>34151</v>
          </cell>
          <cell r="F1210">
            <v>1962.65</v>
          </cell>
        </row>
        <row r="1211">
          <cell r="E1211">
            <v>34154</v>
          </cell>
          <cell r="F1211">
            <v>2338.75</v>
          </cell>
        </row>
        <row r="1212">
          <cell r="E1212">
            <v>34157</v>
          </cell>
          <cell r="F1212">
            <v>1188.2</v>
          </cell>
        </row>
        <row r="1213">
          <cell r="E1213">
            <v>34160</v>
          </cell>
          <cell r="F1213">
            <v>2225.9</v>
          </cell>
        </row>
        <row r="1214">
          <cell r="E1214">
            <v>34163</v>
          </cell>
          <cell r="F1214">
            <v>2857.55</v>
          </cell>
        </row>
        <row r="1215">
          <cell r="E1215">
            <v>34166</v>
          </cell>
          <cell r="F1215">
            <v>2857.55</v>
          </cell>
        </row>
        <row r="1216">
          <cell r="E1216">
            <v>34169</v>
          </cell>
          <cell r="F1216">
            <v>1586.75</v>
          </cell>
        </row>
        <row r="1217">
          <cell r="E1217">
            <v>34172</v>
          </cell>
          <cell r="F1217">
            <v>1293.4000000000001</v>
          </cell>
        </row>
        <row r="1218">
          <cell r="E1218">
            <v>34175</v>
          </cell>
          <cell r="F1218">
            <v>1188.2</v>
          </cell>
        </row>
        <row r="1219">
          <cell r="E1219">
            <v>34500</v>
          </cell>
          <cell r="F1219">
            <v>308.39999999999998</v>
          </cell>
        </row>
        <row r="1220">
          <cell r="E1220">
            <v>34503</v>
          </cell>
          <cell r="F1220">
            <v>413.55</v>
          </cell>
        </row>
        <row r="1221">
          <cell r="E1221">
            <v>34506</v>
          </cell>
          <cell r="F1221">
            <v>210.45</v>
          </cell>
        </row>
        <row r="1222">
          <cell r="E1222">
            <v>34509</v>
          </cell>
          <cell r="F1222">
            <v>977.55</v>
          </cell>
        </row>
        <row r="1223">
          <cell r="E1223">
            <v>34512</v>
          </cell>
          <cell r="F1223">
            <v>1075.4000000000001</v>
          </cell>
        </row>
        <row r="1224">
          <cell r="E1224">
            <v>34515</v>
          </cell>
          <cell r="F1224">
            <v>767</v>
          </cell>
        </row>
        <row r="1225">
          <cell r="E1225">
            <v>34518</v>
          </cell>
          <cell r="F1225">
            <v>1285.75</v>
          </cell>
        </row>
        <row r="1226">
          <cell r="E1226">
            <v>34521</v>
          </cell>
          <cell r="F1226">
            <v>789.95</v>
          </cell>
        </row>
        <row r="1227">
          <cell r="E1227">
            <v>34524</v>
          </cell>
          <cell r="F1227">
            <v>413.55</v>
          </cell>
        </row>
        <row r="1228">
          <cell r="E1228">
            <v>34527</v>
          </cell>
          <cell r="F1228">
            <v>551.6</v>
          </cell>
        </row>
        <row r="1229">
          <cell r="E1229">
            <v>34528</v>
          </cell>
          <cell r="F1229">
            <v>272.39999999999998</v>
          </cell>
        </row>
        <row r="1230">
          <cell r="E1230">
            <v>34529</v>
          </cell>
          <cell r="F1230">
            <v>717.1</v>
          </cell>
        </row>
        <row r="1231">
          <cell r="E1231">
            <v>34530</v>
          </cell>
          <cell r="F1231">
            <v>204.25</v>
          </cell>
        </row>
        <row r="1232">
          <cell r="E1232">
            <v>34533</v>
          </cell>
          <cell r="F1232">
            <v>1240.6500000000001</v>
          </cell>
        </row>
        <row r="1233">
          <cell r="E1233">
            <v>34534</v>
          </cell>
          <cell r="F1233">
            <v>354.1</v>
          </cell>
        </row>
        <row r="1234">
          <cell r="E1234">
            <v>34538</v>
          </cell>
          <cell r="F1234">
            <v>272.39999999999998</v>
          </cell>
        </row>
        <row r="1235">
          <cell r="E1235">
            <v>34539</v>
          </cell>
          <cell r="F1235">
            <v>204.25</v>
          </cell>
        </row>
        <row r="1236">
          <cell r="E1236">
            <v>34540</v>
          </cell>
          <cell r="F1236">
            <v>265.5</v>
          </cell>
        </row>
        <row r="1237">
          <cell r="E1237">
            <v>34800</v>
          </cell>
          <cell r="F1237">
            <v>812.15</v>
          </cell>
        </row>
        <row r="1238">
          <cell r="E1238">
            <v>34803</v>
          </cell>
          <cell r="F1238">
            <v>1789.85</v>
          </cell>
        </row>
        <row r="1239">
          <cell r="E1239">
            <v>34806</v>
          </cell>
          <cell r="F1239">
            <v>970.05</v>
          </cell>
        </row>
        <row r="1240">
          <cell r="E1240">
            <v>34809</v>
          </cell>
          <cell r="F1240">
            <v>970.05</v>
          </cell>
        </row>
        <row r="1241">
          <cell r="E1241">
            <v>34812</v>
          </cell>
          <cell r="F1241">
            <v>1173.05</v>
          </cell>
        </row>
        <row r="1242">
          <cell r="E1242">
            <v>34815</v>
          </cell>
          <cell r="F1242">
            <v>970.05</v>
          </cell>
        </row>
        <row r="1243">
          <cell r="E1243">
            <v>34818</v>
          </cell>
          <cell r="F1243">
            <v>1067.8</v>
          </cell>
        </row>
        <row r="1244">
          <cell r="E1244">
            <v>34821</v>
          </cell>
          <cell r="F1244">
            <v>1451.45</v>
          </cell>
        </row>
        <row r="1245">
          <cell r="E1245">
            <v>34824</v>
          </cell>
          <cell r="F1245">
            <v>496.3</v>
          </cell>
        </row>
        <row r="1246">
          <cell r="E1246">
            <v>34827</v>
          </cell>
          <cell r="F1246">
            <v>601.65</v>
          </cell>
        </row>
        <row r="1247">
          <cell r="E1247">
            <v>34830</v>
          </cell>
          <cell r="F1247">
            <v>707</v>
          </cell>
        </row>
        <row r="1248">
          <cell r="E1248">
            <v>34833</v>
          </cell>
          <cell r="F1248">
            <v>917.4</v>
          </cell>
        </row>
        <row r="1249">
          <cell r="E1249">
            <v>35000</v>
          </cell>
          <cell r="F1249">
            <v>707</v>
          </cell>
        </row>
        <row r="1250">
          <cell r="E1250">
            <v>35003</v>
          </cell>
          <cell r="F1250">
            <v>917.4</v>
          </cell>
        </row>
        <row r="1251">
          <cell r="E1251">
            <v>35006</v>
          </cell>
          <cell r="F1251">
            <v>1150.55</v>
          </cell>
        </row>
        <row r="1252">
          <cell r="E1252">
            <v>35009</v>
          </cell>
          <cell r="F1252">
            <v>894.75</v>
          </cell>
        </row>
        <row r="1253">
          <cell r="E1253">
            <v>35012</v>
          </cell>
          <cell r="F1253">
            <v>707</v>
          </cell>
        </row>
        <row r="1254">
          <cell r="E1254">
            <v>35100</v>
          </cell>
          <cell r="F1254">
            <v>368.55</v>
          </cell>
        </row>
        <row r="1255">
          <cell r="E1255">
            <v>35103</v>
          </cell>
          <cell r="F1255">
            <v>234.55</v>
          </cell>
        </row>
        <row r="1256">
          <cell r="E1256">
            <v>35200</v>
          </cell>
          <cell r="F1256">
            <v>171.5</v>
          </cell>
        </row>
        <row r="1257">
          <cell r="E1257">
            <v>35202</v>
          </cell>
          <cell r="F1257">
            <v>817.1</v>
          </cell>
        </row>
        <row r="1258">
          <cell r="E1258">
            <v>35300</v>
          </cell>
          <cell r="F1258">
            <v>515.35</v>
          </cell>
        </row>
        <row r="1259">
          <cell r="E1259">
            <v>35303</v>
          </cell>
          <cell r="F1259">
            <v>660.8</v>
          </cell>
        </row>
        <row r="1260">
          <cell r="E1260">
            <v>35306</v>
          </cell>
          <cell r="F1260">
            <v>609.9</v>
          </cell>
        </row>
        <row r="1261">
          <cell r="E1261">
            <v>35307</v>
          </cell>
          <cell r="F1261">
            <v>1121.1500000000001</v>
          </cell>
        </row>
        <row r="1262">
          <cell r="E1262">
            <v>35309</v>
          </cell>
          <cell r="F1262">
            <v>762.35</v>
          </cell>
        </row>
        <row r="1263">
          <cell r="E1263">
            <v>35312</v>
          </cell>
          <cell r="F1263">
            <v>864.05</v>
          </cell>
        </row>
        <row r="1264">
          <cell r="E1264">
            <v>35315</v>
          </cell>
          <cell r="F1264">
            <v>864.05</v>
          </cell>
        </row>
        <row r="1265">
          <cell r="E1265">
            <v>35317</v>
          </cell>
          <cell r="F1265">
            <v>355.8</v>
          </cell>
        </row>
        <row r="1266">
          <cell r="E1266">
            <v>35319</v>
          </cell>
          <cell r="F1266">
            <v>637.79999999999995</v>
          </cell>
        </row>
        <row r="1267">
          <cell r="E1267">
            <v>35320</v>
          </cell>
          <cell r="F1267">
            <v>856.7</v>
          </cell>
        </row>
        <row r="1268">
          <cell r="E1268">
            <v>35321</v>
          </cell>
          <cell r="F1268">
            <v>813.3</v>
          </cell>
        </row>
        <row r="1269">
          <cell r="E1269">
            <v>35324</v>
          </cell>
          <cell r="F1269">
            <v>304.95</v>
          </cell>
        </row>
        <row r="1270">
          <cell r="E1270">
            <v>35327</v>
          </cell>
          <cell r="F1270">
            <v>408.7</v>
          </cell>
        </row>
        <row r="1271">
          <cell r="E1271">
            <v>35330</v>
          </cell>
          <cell r="F1271">
            <v>515.35</v>
          </cell>
        </row>
        <row r="1272">
          <cell r="E1272">
            <v>35331</v>
          </cell>
          <cell r="F1272">
            <v>592.45000000000005</v>
          </cell>
        </row>
        <row r="1273">
          <cell r="E1273">
            <v>35360</v>
          </cell>
          <cell r="F1273">
            <v>828.2</v>
          </cell>
        </row>
        <row r="1274">
          <cell r="E1274">
            <v>35361</v>
          </cell>
          <cell r="F1274">
            <v>710.3</v>
          </cell>
        </row>
        <row r="1275">
          <cell r="E1275">
            <v>35362</v>
          </cell>
          <cell r="F1275">
            <v>592.45000000000005</v>
          </cell>
        </row>
        <row r="1276">
          <cell r="E1276">
            <v>35363</v>
          </cell>
          <cell r="F1276">
            <v>474.65</v>
          </cell>
        </row>
        <row r="1277">
          <cell r="E1277">
            <v>35404</v>
          </cell>
          <cell r="F1277">
            <v>346.6</v>
          </cell>
        </row>
        <row r="1278">
          <cell r="E1278">
            <v>35406</v>
          </cell>
          <cell r="F1278">
            <v>813.3</v>
          </cell>
        </row>
        <row r="1279">
          <cell r="E1279">
            <v>35408</v>
          </cell>
          <cell r="F1279">
            <v>610.1</v>
          </cell>
        </row>
        <row r="1280">
          <cell r="E1280">
            <v>35410</v>
          </cell>
          <cell r="F1280">
            <v>813.3</v>
          </cell>
        </row>
        <row r="1281">
          <cell r="E1281">
            <v>35412</v>
          </cell>
          <cell r="F1281">
            <v>2857.55</v>
          </cell>
        </row>
        <row r="1282">
          <cell r="E1282">
            <v>35414</v>
          </cell>
          <cell r="F1282">
            <v>3500</v>
          </cell>
        </row>
        <row r="1283">
          <cell r="E1283">
            <v>35500</v>
          </cell>
          <cell r="F1283">
            <v>81.3</v>
          </cell>
        </row>
        <row r="1284">
          <cell r="E1284">
            <v>35502</v>
          </cell>
          <cell r="F1284">
            <v>80.150000000000006</v>
          </cell>
        </row>
        <row r="1285">
          <cell r="E1285">
            <v>35503</v>
          </cell>
          <cell r="F1285">
            <v>53.55</v>
          </cell>
        </row>
        <row r="1286">
          <cell r="E1286">
            <v>35506</v>
          </cell>
          <cell r="F1286">
            <v>53.7</v>
          </cell>
        </row>
        <row r="1287">
          <cell r="E1287">
            <v>35507</v>
          </cell>
          <cell r="F1287">
            <v>174.45</v>
          </cell>
        </row>
        <row r="1288">
          <cell r="E1288">
            <v>35508</v>
          </cell>
          <cell r="F1288">
            <v>256.95</v>
          </cell>
        </row>
        <row r="1289">
          <cell r="E1289">
            <v>35509</v>
          </cell>
          <cell r="F1289">
            <v>89.45</v>
          </cell>
        </row>
        <row r="1290">
          <cell r="E1290">
            <v>35513</v>
          </cell>
          <cell r="F1290">
            <v>221.7</v>
          </cell>
        </row>
        <row r="1291">
          <cell r="E1291">
            <v>35517</v>
          </cell>
          <cell r="F1291">
            <v>146</v>
          </cell>
        </row>
        <row r="1292">
          <cell r="E1292">
            <v>35518</v>
          </cell>
          <cell r="F1292">
            <v>207.85</v>
          </cell>
        </row>
        <row r="1293">
          <cell r="E1293">
            <v>35520</v>
          </cell>
          <cell r="F1293">
            <v>58.3</v>
          </cell>
        </row>
        <row r="1294">
          <cell r="E1294">
            <v>35523</v>
          </cell>
          <cell r="F1294">
            <v>58.3</v>
          </cell>
        </row>
        <row r="1295">
          <cell r="E1295">
            <v>35527</v>
          </cell>
          <cell r="F1295">
            <v>146</v>
          </cell>
        </row>
        <row r="1296">
          <cell r="E1296">
            <v>35530</v>
          </cell>
          <cell r="F1296">
            <v>269.85000000000002</v>
          </cell>
        </row>
        <row r="1297">
          <cell r="E1297">
            <v>35533</v>
          </cell>
          <cell r="F1297">
            <v>349.85</v>
          </cell>
        </row>
        <row r="1298">
          <cell r="E1298">
            <v>35534</v>
          </cell>
          <cell r="F1298">
            <v>349.85</v>
          </cell>
        </row>
        <row r="1299">
          <cell r="E1299">
            <v>35536</v>
          </cell>
          <cell r="F1299">
            <v>348.45</v>
          </cell>
        </row>
        <row r="1300">
          <cell r="E1300">
            <v>35539</v>
          </cell>
          <cell r="F1300">
            <v>272.95</v>
          </cell>
        </row>
        <row r="1301">
          <cell r="E1301">
            <v>35542</v>
          </cell>
          <cell r="F1301">
            <v>319.60000000000002</v>
          </cell>
        </row>
        <row r="1302">
          <cell r="E1302">
            <v>35545</v>
          </cell>
          <cell r="F1302">
            <v>183.6</v>
          </cell>
        </row>
        <row r="1303">
          <cell r="E1303">
            <v>35548</v>
          </cell>
          <cell r="F1303">
            <v>834.05</v>
          </cell>
        </row>
        <row r="1304">
          <cell r="E1304">
            <v>35551</v>
          </cell>
          <cell r="F1304">
            <v>683.9</v>
          </cell>
        </row>
        <row r="1305">
          <cell r="E1305">
            <v>35554</v>
          </cell>
          <cell r="F1305">
            <v>43.5</v>
          </cell>
        </row>
        <row r="1306">
          <cell r="E1306">
            <v>35557</v>
          </cell>
          <cell r="F1306">
            <v>214.5</v>
          </cell>
        </row>
        <row r="1307">
          <cell r="E1307">
            <v>35560</v>
          </cell>
          <cell r="F1307">
            <v>683.9</v>
          </cell>
        </row>
        <row r="1308">
          <cell r="E1308">
            <v>35561</v>
          </cell>
          <cell r="F1308">
            <v>1379.5</v>
          </cell>
        </row>
        <row r="1309">
          <cell r="E1309">
            <v>35562</v>
          </cell>
          <cell r="F1309">
            <v>1132.5999999999999</v>
          </cell>
        </row>
        <row r="1310">
          <cell r="E1310">
            <v>35564</v>
          </cell>
          <cell r="F1310">
            <v>522.85</v>
          </cell>
        </row>
        <row r="1311">
          <cell r="E1311">
            <v>35565</v>
          </cell>
          <cell r="F1311">
            <v>683.9</v>
          </cell>
        </row>
        <row r="1312">
          <cell r="E1312">
            <v>35566</v>
          </cell>
          <cell r="F1312">
            <v>397.25</v>
          </cell>
        </row>
        <row r="1313">
          <cell r="E1313">
            <v>35568</v>
          </cell>
          <cell r="F1313">
            <v>624.6</v>
          </cell>
        </row>
        <row r="1314">
          <cell r="E1314">
            <v>35569</v>
          </cell>
          <cell r="F1314">
            <v>160.85</v>
          </cell>
        </row>
        <row r="1315">
          <cell r="E1315">
            <v>35570</v>
          </cell>
          <cell r="F1315">
            <v>553.85</v>
          </cell>
        </row>
        <row r="1316">
          <cell r="E1316">
            <v>35571</v>
          </cell>
          <cell r="F1316">
            <v>553.85</v>
          </cell>
        </row>
        <row r="1317">
          <cell r="E1317">
            <v>35572</v>
          </cell>
          <cell r="F1317">
            <v>123.8</v>
          </cell>
        </row>
        <row r="1318">
          <cell r="E1318">
            <v>35573</v>
          </cell>
          <cell r="F1318">
            <v>830.9</v>
          </cell>
        </row>
        <row r="1319">
          <cell r="E1319">
            <v>35577</v>
          </cell>
          <cell r="F1319">
            <v>674.5</v>
          </cell>
        </row>
        <row r="1320">
          <cell r="E1320">
            <v>35578</v>
          </cell>
          <cell r="F1320">
            <v>674.5</v>
          </cell>
        </row>
        <row r="1321">
          <cell r="E1321" t="str">
            <v>35581</v>
          </cell>
          <cell r="F1321">
            <v>553.85</v>
          </cell>
        </row>
        <row r="1322">
          <cell r="E1322" t="str">
            <v>35582</v>
          </cell>
          <cell r="F1322">
            <v>830.9</v>
          </cell>
        </row>
        <row r="1323">
          <cell r="E1323" t="str">
            <v>35585</v>
          </cell>
          <cell r="F1323">
            <v>1473.2</v>
          </cell>
        </row>
        <row r="1324">
          <cell r="E1324">
            <v>35595</v>
          </cell>
          <cell r="F1324">
            <v>1155</v>
          </cell>
        </row>
        <row r="1325">
          <cell r="E1325">
            <v>35596</v>
          </cell>
          <cell r="F1325">
            <v>683.9</v>
          </cell>
        </row>
        <row r="1326">
          <cell r="E1326">
            <v>35597</v>
          </cell>
          <cell r="F1326">
            <v>1473.2</v>
          </cell>
        </row>
        <row r="1327">
          <cell r="E1327">
            <v>35599</v>
          </cell>
          <cell r="F1327">
            <v>674.5</v>
          </cell>
        </row>
        <row r="1328">
          <cell r="E1328">
            <v>35602</v>
          </cell>
          <cell r="F1328">
            <v>674.5</v>
          </cell>
        </row>
        <row r="1329">
          <cell r="E1329">
            <v>35605</v>
          </cell>
          <cell r="F1329">
            <v>365.95</v>
          </cell>
        </row>
        <row r="1330">
          <cell r="E1330">
            <v>35608</v>
          </cell>
          <cell r="F1330">
            <v>64</v>
          </cell>
        </row>
        <row r="1331">
          <cell r="E1331">
            <v>35611</v>
          </cell>
          <cell r="F1331">
            <v>64</v>
          </cell>
        </row>
        <row r="1332">
          <cell r="E1332">
            <v>35612</v>
          </cell>
          <cell r="F1332">
            <v>506</v>
          </cell>
        </row>
        <row r="1333">
          <cell r="E1333">
            <v>35613</v>
          </cell>
          <cell r="F1333">
            <v>404.8</v>
          </cell>
        </row>
        <row r="1334">
          <cell r="E1334">
            <v>35614</v>
          </cell>
          <cell r="F1334">
            <v>63.9</v>
          </cell>
        </row>
        <row r="1335">
          <cell r="E1335">
            <v>35615</v>
          </cell>
          <cell r="F1335">
            <v>53.7</v>
          </cell>
        </row>
        <row r="1336">
          <cell r="E1336">
            <v>35616</v>
          </cell>
          <cell r="F1336">
            <v>449.6</v>
          </cell>
        </row>
        <row r="1337">
          <cell r="E1337">
            <v>35618</v>
          </cell>
          <cell r="F1337">
            <v>218</v>
          </cell>
        </row>
        <row r="1338">
          <cell r="E1338">
            <v>35620</v>
          </cell>
          <cell r="F1338">
            <v>53.35</v>
          </cell>
        </row>
        <row r="1339">
          <cell r="E1339">
            <v>35622</v>
          </cell>
          <cell r="F1339">
            <v>602.45000000000005</v>
          </cell>
        </row>
        <row r="1340">
          <cell r="E1340">
            <v>35623</v>
          </cell>
          <cell r="F1340">
            <v>819.25</v>
          </cell>
        </row>
        <row r="1341">
          <cell r="E1341">
            <v>35626</v>
          </cell>
          <cell r="F1341">
            <v>82.8</v>
          </cell>
        </row>
        <row r="1342">
          <cell r="E1342">
            <v>35627</v>
          </cell>
          <cell r="F1342">
            <v>107.15</v>
          </cell>
        </row>
        <row r="1343">
          <cell r="E1343">
            <v>35630</v>
          </cell>
          <cell r="F1343">
            <v>183</v>
          </cell>
        </row>
        <row r="1344">
          <cell r="E1344">
            <v>35633</v>
          </cell>
          <cell r="F1344">
            <v>218</v>
          </cell>
        </row>
        <row r="1345">
          <cell r="E1345">
            <v>35634</v>
          </cell>
          <cell r="F1345">
            <v>685.7</v>
          </cell>
        </row>
        <row r="1346">
          <cell r="E1346">
            <v>35635</v>
          </cell>
          <cell r="F1346">
            <v>299.45</v>
          </cell>
        </row>
        <row r="1347">
          <cell r="E1347">
            <v>35636</v>
          </cell>
          <cell r="F1347">
            <v>433</v>
          </cell>
        </row>
        <row r="1348">
          <cell r="E1348">
            <v>35637</v>
          </cell>
          <cell r="F1348">
            <v>406.65</v>
          </cell>
        </row>
        <row r="1349">
          <cell r="E1349">
            <v>35638</v>
          </cell>
          <cell r="F1349">
            <v>711.5</v>
          </cell>
        </row>
        <row r="1350">
          <cell r="E1350">
            <v>35640</v>
          </cell>
          <cell r="F1350">
            <v>183</v>
          </cell>
        </row>
        <row r="1351">
          <cell r="E1351">
            <v>35641</v>
          </cell>
          <cell r="F1351">
            <v>1242.6500000000001</v>
          </cell>
        </row>
        <row r="1352">
          <cell r="E1352">
            <v>35643</v>
          </cell>
          <cell r="F1352">
            <v>218</v>
          </cell>
        </row>
        <row r="1353">
          <cell r="E1353">
            <v>35644</v>
          </cell>
          <cell r="F1353">
            <v>203.65</v>
          </cell>
        </row>
        <row r="1354">
          <cell r="E1354">
            <v>35645</v>
          </cell>
          <cell r="F1354">
            <v>318.7</v>
          </cell>
        </row>
        <row r="1355">
          <cell r="E1355">
            <v>35646</v>
          </cell>
          <cell r="F1355">
            <v>203.65</v>
          </cell>
        </row>
        <row r="1356">
          <cell r="E1356">
            <v>35647</v>
          </cell>
          <cell r="F1356">
            <v>203.65</v>
          </cell>
        </row>
        <row r="1357">
          <cell r="E1357">
            <v>35648</v>
          </cell>
          <cell r="F1357">
            <v>318.7</v>
          </cell>
        </row>
        <row r="1358">
          <cell r="E1358">
            <v>35649</v>
          </cell>
          <cell r="F1358">
            <v>536</v>
          </cell>
        </row>
        <row r="1359">
          <cell r="E1359">
            <v>35653</v>
          </cell>
          <cell r="F1359">
            <v>674.7</v>
          </cell>
        </row>
        <row r="1360">
          <cell r="E1360">
            <v>35657</v>
          </cell>
          <cell r="F1360">
            <v>674.7</v>
          </cell>
        </row>
        <row r="1361">
          <cell r="E1361">
            <v>35658</v>
          </cell>
          <cell r="F1361">
            <v>416.05</v>
          </cell>
        </row>
        <row r="1362">
          <cell r="E1362">
            <v>35661</v>
          </cell>
          <cell r="F1362">
            <v>871.3</v>
          </cell>
        </row>
        <row r="1363">
          <cell r="E1363">
            <v>35664</v>
          </cell>
          <cell r="F1363">
            <v>1452.2</v>
          </cell>
        </row>
        <row r="1364">
          <cell r="E1364">
            <v>35667</v>
          </cell>
          <cell r="F1364">
            <v>1234.25</v>
          </cell>
        </row>
        <row r="1365">
          <cell r="E1365">
            <v>35670</v>
          </cell>
          <cell r="F1365">
            <v>1016.3</v>
          </cell>
        </row>
        <row r="1366">
          <cell r="E1366">
            <v>35673</v>
          </cell>
          <cell r="F1366">
            <v>757.8</v>
          </cell>
        </row>
        <row r="1367">
          <cell r="E1367">
            <v>35674</v>
          </cell>
          <cell r="F1367">
            <v>207.85</v>
          </cell>
        </row>
        <row r="1368">
          <cell r="E1368">
            <v>35677</v>
          </cell>
          <cell r="F1368">
            <v>536</v>
          </cell>
        </row>
        <row r="1369">
          <cell r="E1369">
            <v>35678</v>
          </cell>
          <cell r="F1369">
            <v>646.25</v>
          </cell>
        </row>
        <row r="1370">
          <cell r="E1370">
            <v>35680</v>
          </cell>
          <cell r="F1370">
            <v>582.04999999999995</v>
          </cell>
        </row>
        <row r="1371">
          <cell r="E1371">
            <v>35684</v>
          </cell>
          <cell r="F1371">
            <v>471.15</v>
          </cell>
        </row>
        <row r="1372">
          <cell r="E1372">
            <v>35688</v>
          </cell>
          <cell r="F1372">
            <v>397.25</v>
          </cell>
        </row>
        <row r="1373">
          <cell r="E1373">
            <v>35691</v>
          </cell>
          <cell r="F1373">
            <v>158.69999999999999</v>
          </cell>
        </row>
        <row r="1374">
          <cell r="E1374">
            <v>35694</v>
          </cell>
          <cell r="F1374">
            <v>637.70000000000005</v>
          </cell>
        </row>
        <row r="1375">
          <cell r="E1375">
            <v>35697</v>
          </cell>
          <cell r="F1375">
            <v>946.2</v>
          </cell>
        </row>
        <row r="1376">
          <cell r="E1376">
            <v>35700</v>
          </cell>
          <cell r="F1376">
            <v>730.05</v>
          </cell>
        </row>
        <row r="1377">
          <cell r="E1377">
            <v>35703</v>
          </cell>
          <cell r="F1377">
            <v>67.5</v>
          </cell>
        </row>
        <row r="1378">
          <cell r="E1378">
            <v>35706</v>
          </cell>
          <cell r="F1378">
            <v>67.5</v>
          </cell>
        </row>
        <row r="1379">
          <cell r="E1379">
            <v>35709</v>
          </cell>
          <cell r="F1379">
            <v>43.5</v>
          </cell>
        </row>
        <row r="1380">
          <cell r="E1380">
            <v>35710</v>
          </cell>
          <cell r="F1380">
            <v>463.3</v>
          </cell>
        </row>
        <row r="1381">
          <cell r="E1381">
            <v>35713</v>
          </cell>
          <cell r="F1381">
            <v>452.85</v>
          </cell>
        </row>
        <row r="1382">
          <cell r="E1382">
            <v>35717</v>
          </cell>
          <cell r="F1382">
            <v>545.29999999999995</v>
          </cell>
        </row>
        <row r="1383">
          <cell r="E1383">
            <v>35720</v>
          </cell>
          <cell r="F1383">
            <v>674.5</v>
          </cell>
        </row>
        <row r="1384">
          <cell r="E1384">
            <v>35723</v>
          </cell>
          <cell r="F1384">
            <v>483.1</v>
          </cell>
        </row>
        <row r="1385">
          <cell r="E1385">
            <v>35726</v>
          </cell>
          <cell r="F1385">
            <v>483.1</v>
          </cell>
        </row>
        <row r="1386">
          <cell r="E1386">
            <v>35729</v>
          </cell>
          <cell r="F1386">
            <v>217.8</v>
          </cell>
        </row>
        <row r="1387">
          <cell r="E1387">
            <v>35730</v>
          </cell>
          <cell r="F1387">
            <v>217.8</v>
          </cell>
        </row>
        <row r="1388">
          <cell r="E1388">
            <v>35750</v>
          </cell>
          <cell r="F1388">
            <v>784.6</v>
          </cell>
        </row>
        <row r="1389">
          <cell r="E1389">
            <v>35753</v>
          </cell>
          <cell r="F1389">
            <v>867.6</v>
          </cell>
        </row>
        <row r="1390">
          <cell r="E1390">
            <v>35754</v>
          </cell>
          <cell r="F1390">
            <v>1091.9000000000001</v>
          </cell>
        </row>
        <row r="1391">
          <cell r="E1391">
            <v>35756</v>
          </cell>
          <cell r="F1391">
            <v>784.6</v>
          </cell>
        </row>
        <row r="1392">
          <cell r="E1392">
            <v>35759</v>
          </cell>
          <cell r="F1392">
            <v>563.29999999999995</v>
          </cell>
        </row>
        <row r="1393">
          <cell r="E1393" t="str">
            <v>36671</v>
          </cell>
          <cell r="F1393">
            <v>200</v>
          </cell>
        </row>
        <row r="1394">
          <cell r="E1394">
            <v>36502</v>
          </cell>
          <cell r="F1394">
            <v>683.9</v>
          </cell>
        </row>
        <row r="1395">
          <cell r="E1395">
            <v>36503</v>
          </cell>
          <cell r="F1395">
            <v>1391.15</v>
          </cell>
        </row>
        <row r="1396">
          <cell r="E1396">
            <v>36506</v>
          </cell>
          <cell r="F1396">
            <v>924.7</v>
          </cell>
        </row>
        <row r="1397">
          <cell r="E1397">
            <v>36509</v>
          </cell>
          <cell r="F1397">
            <v>782.95</v>
          </cell>
        </row>
        <row r="1398">
          <cell r="E1398">
            <v>36516</v>
          </cell>
          <cell r="F1398">
            <v>924.7</v>
          </cell>
        </row>
        <row r="1399">
          <cell r="E1399">
            <v>36519</v>
          </cell>
          <cell r="F1399">
            <v>1291.0999999999999</v>
          </cell>
        </row>
        <row r="1400">
          <cell r="E1400">
            <v>36522</v>
          </cell>
          <cell r="F1400">
            <v>1107.95</v>
          </cell>
        </row>
        <row r="1401">
          <cell r="E1401">
            <v>36525</v>
          </cell>
          <cell r="F1401">
            <v>1574.45</v>
          </cell>
        </row>
        <row r="1402">
          <cell r="E1402">
            <v>36526</v>
          </cell>
          <cell r="F1402">
            <v>1291.0999999999999</v>
          </cell>
        </row>
        <row r="1403">
          <cell r="E1403">
            <v>36527</v>
          </cell>
          <cell r="F1403">
            <v>1593.4</v>
          </cell>
        </row>
        <row r="1404">
          <cell r="E1404">
            <v>36528</v>
          </cell>
          <cell r="F1404">
            <v>1291.0999999999999</v>
          </cell>
        </row>
        <row r="1405">
          <cell r="E1405">
            <v>36529</v>
          </cell>
          <cell r="F1405">
            <v>1593.4</v>
          </cell>
        </row>
        <row r="1406">
          <cell r="E1406">
            <v>36531</v>
          </cell>
          <cell r="F1406">
            <v>1157.8499999999999</v>
          </cell>
        </row>
        <row r="1407">
          <cell r="E1407">
            <v>36532</v>
          </cell>
          <cell r="F1407">
            <v>1661.85</v>
          </cell>
        </row>
        <row r="1408">
          <cell r="E1408">
            <v>36533</v>
          </cell>
          <cell r="F1408">
            <v>1964.15</v>
          </cell>
        </row>
        <row r="1409">
          <cell r="E1409">
            <v>36537</v>
          </cell>
          <cell r="F1409">
            <v>691.4</v>
          </cell>
        </row>
        <row r="1410">
          <cell r="E1410">
            <v>36540</v>
          </cell>
          <cell r="F1410">
            <v>1107.95</v>
          </cell>
        </row>
        <row r="1411">
          <cell r="E1411">
            <v>36543</v>
          </cell>
          <cell r="F1411">
            <v>1291.0999999999999</v>
          </cell>
        </row>
        <row r="1412">
          <cell r="E1412">
            <v>36546</v>
          </cell>
          <cell r="F1412">
            <v>691.4</v>
          </cell>
        </row>
        <row r="1413">
          <cell r="E1413">
            <v>36549</v>
          </cell>
          <cell r="F1413">
            <v>833.1</v>
          </cell>
        </row>
        <row r="1414">
          <cell r="E1414">
            <v>36552</v>
          </cell>
          <cell r="F1414">
            <v>741.5</v>
          </cell>
        </row>
        <row r="1415">
          <cell r="E1415">
            <v>36558</v>
          </cell>
          <cell r="F1415">
            <v>649.79999999999995</v>
          </cell>
        </row>
        <row r="1416">
          <cell r="E1416">
            <v>36561</v>
          </cell>
          <cell r="F1416">
            <v>172.5</v>
          </cell>
        </row>
        <row r="1417">
          <cell r="E1417">
            <v>36564</v>
          </cell>
          <cell r="F1417">
            <v>924.7</v>
          </cell>
        </row>
        <row r="1418">
          <cell r="E1418">
            <v>36567</v>
          </cell>
          <cell r="F1418">
            <v>1016.3</v>
          </cell>
        </row>
        <row r="1419">
          <cell r="E1419">
            <v>36570</v>
          </cell>
          <cell r="F1419">
            <v>1291.0999999999999</v>
          </cell>
        </row>
        <row r="1420">
          <cell r="E1420">
            <v>36573</v>
          </cell>
          <cell r="F1420">
            <v>924.7</v>
          </cell>
        </row>
        <row r="1421">
          <cell r="E1421">
            <v>36576</v>
          </cell>
          <cell r="F1421">
            <v>1157.8499999999999</v>
          </cell>
        </row>
        <row r="1422">
          <cell r="E1422">
            <v>36579</v>
          </cell>
          <cell r="F1422">
            <v>741.5</v>
          </cell>
        </row>
        <row r="1423">
          <cell r="E1423">
            <v>36585</v>
          </cell>
          <cell r="F1423">
            <v>741.5</v>
          </cell>
        </row>
        <row r="1424">
          <cell r="E1424">
            <v>36588</v>
          </cell>
          <cell r="F1424">
            <v>924.7</v>
          </cell>
        </row>
        <row r="1425">
          <cell r="E1425">
            <v>36591</v>
          </cell>
          <cell r="F1425">
            <v>1107.95</v>
          </cell>
        </row>
        <row r="1426">
          <cell r="E1426">
            <v>36594</v>
          </cell>
          <cell r="F1426">
            <v>924.7</v>
          </cell>
        </row>
        <row r="1427">
          <cell r="E1427">
            <v>36597</v>
          </cell>
          <cell r="F1427">
            <v>924.7</v>
          </cell>
        </row>
        <row r="1428">
          <cell r="E1428">
            <v>36600</v>
          </cell>
          <cell r="F1428">
            <v>1107.95</v>
          </cell>
        </row>
        <row r="1429">
          <cell r="E1429">
            <v>36603</v>
          </cell>
          <cell r="F1429">
            <v>1291.0999999999999</v>
          </cell>
        </row>
        <row r="1430">
          <cell r="E1430">
            <v>36604</v>
          </cell>
          <cell r="F1430">
            <v>267.64999999999998</v>
          </cell>
        </row>
        <row r="1431">
          <cell r="E1431">
            <v>36605</v>
          </cell>
          <cell r="F1431">
            <v>690.7</v>
          </cell>
        </row>
        <row r="1432">
          <cell r="E1432">
            <v>36606</v>
          </cell>
          <cell r="F1432">
            <v>2315.8000000000002</v>
          </cell>
        </row>
        <row r="1433">
          <cell r="E1433">
            <v>36607</v>
          </cell>
          <cell r="F1433">
            <v>690.7</v>
          </cell>
        </row>
        <row r="1434">
          <cell r="E1434">
            <v>36608</v>
          </cell>
          <cell r="F1434">
            <v>267.64999999999998</v>
          </cell>
        </row>
        <row r="1435">
          <cell r="E1435">
            <v>36609</v>
          </cell>
          <cell r="F1435">
            <v>741.5</v>
          </cell>
        </row>
        <row r="1436">
          <cell r="E1436">
            <v>36612</v>
          </cell>
          <cell r="F1436">
            <v>649.79999999999995</v>
          </cell>
        </row>
        <row r="1437">
          <cell r="E1437">
            <v>36615</v>
          </cell>
          <cell r="F1437">
            <v>741.5</v>
          </cell>
        </row>
        <row r="1438">
          <cell r="E1438">
            <v>36618</v>
          </cell>
          <cell r="F1438">
            <v>649.79999999999995</v>
          </cell>
        </row>
        <row r="1439">
          <cell r="E1439">
            <v>36621</v>
          </cell>
          <cell r="F1439">
            <v>464.5</v>
          </cell>
        </row>
        <row r="1440">
          <cell r="E1440">
            <v>36624</v>
          </cell>
          <cell r="F1440">
            <v>558.1</v>
          </cell>
        </row>
        <row r="1441">
          <cell r="E1441">
            <v>36627</v>
          </cell>
          <cell r="F1441">
            <v>691.4</v>
          </cell>
        </row>
        <row r="1442">
          <cell r="E1442">
            <v>36630</v>
          </cell>
          <cell r="F1442">
            <v>341.5</v>
          </cell>
        </row>
        <row r="1443">
          <cell r="E1443">
            <v>36633</v>
          </cell>
          <cell r="F1443">
            <v>741.5</v>
          </cell>
        </row>
        <row r="1444">
          <cell r="E1444">
            <v>36636</v>
          </cell>
          <cell r="F1444">
            <v>399.9</v>
          </cell>
        </row>
        <row r="1445">
          <cell r="E1445">
            <v>36639</v>
          </cell>
          <cell r="F1445">
            <v>833.1</v>
          </cell>
        </row>
        <row r="1446">
          <cell r="E1446">
            <v>36642</v>
          </cell>
          <cell r="F1446">
            <v>416.45</v>
          </cell>
        </row>
        <row r="1447">
          <cell r="E1447">
            <v>36645</v>
          </cell>
          <cell r="F1447">
            <v>1066.3</v>
          </cell>
        </row>
        <row r="1448">
          <cell r="E1448">
            <v>36648</v>
          </cell>
          <cell r="F1448">
            <v>949.6</v>
          </cell>
        </row>
        <row r="1449">
          <cell r="E1449">
            <v>36649</v>
          </cell>
          <cell r="F1449">
            <v>267.64999999999998</v>
          </cell>
        </row>
        <row r="1450">
          <cell r="E1450">
            <v>36650</v>
          </cell>
          <cell r="F1450">
            <v>149.69999999999999</v>
          </cell>
        </row>
        <row r="1451">
          <cell r="E1451">
            <v>36652</v>
          </cell>
          <cell r="F1451">
            <v>649.79999999999995</v>
          </cell>
        </row>
        <row r="1452">
          <cell r="E1452">
            <v>36654</v>
          </cell>
          <cell r="F1452">
            <v>833.1</v>
          </cell>
        </row>
        <row r="1453">
          <cell r="E1453">
            <v>36656</v>
          </cell>
          <cell r="F1453">
            <v>1066.3</v>
          </cell>
        </row>
        <row r="1454">
          <cell r="E1454">
            <v>36663</v>
          </cell>
          <cell r="F1454">
            <v>660.95</v>
          </cell>
        </row>
        <row r="1455">
          <cell r="E1455">
            <v>36664</v>
          </cell>
          <cell r="F1455">
            <v>593.54999999999995</v>
          </cell>
        </row>
        <row r="1456">
          <cell r="E1456">
            <v>36665</v>
          </cell>
          <cell r="F1456">
            <v>125.4</v>
          </cell>
        </row>
        <row r="1457">
          <cell r="E1457">
            <v>36666</v>
          </cell>
          <cell r="F1457">
            <v>334</v>
          </cell>
        </row>
        <row r="1458">
          <cell r="E1458">
            <v>36667</v>
          </cell>
          <cell r="F1458">
            <v>156.30000000000001</v>
          </cell>
        </row>
        <row r="1459">
          <cell r="E1459">
            <v>36668</v>
          </cell>
          <cell r="F1459">
            <v>156.30000000000001</v>
          </cell>
        </row>
        <row r="1460">
          <cell r="E1460" t="str">
            <v>36672</v>
          </cell>
          <cell r="F1460">
            <v>200</v>
          </cell>
        </row>
        <row r="1461">
          <cell r="E1461" t="str">
            <v>36673</v>
          </cell>
          <cell r="F1461">
            <v>200</v>
          </cell>
        </row>
        <row r="1462">
          <cell r="E1462">
            <v>36800</v>
          </cell>
          <cell r="F1462">
            <v>27.6</v>
          </cell>
        </row>
        <row r="1463">
          <cell r="E1463">
            <v>36803</v>
          </cell>
          <cell r="F1463">
            <v>466.35</v>
          </cell>
        </row>
        <row r="1464">
          <cell r="E1464">
            <v>36806</v>
          </cell>
          <cell r="F1464">
            <v>649.79999999999995</v>
          </cell>
        </row>
        <row r="1465">
          <cell r="E1465">
            <v>36809</v>
          </cell>
          <cell r="F1465">
            <v>833.1</v>
          </cell>
        </row>
        <row r="1466">
          <cell r="E1466">
            <v>36811</v>
          </cell>
          <cell r="F1466">
            <v>323.39999999999998</v>
          </cell>
        </row>
        <row r="1467">
          <cell r="E1467">
            <v>36812</v>
          </cell>
          <cell r="F1467">
            <v>166.7</v>
          </cell>
        </row>
        <row r="1468">
          <cell r="E1468">
            <v>36815</v>
          </cell>
          <cell r="F1468">
            <v>237.9</v>
          </cell>
        </row>
        <row r="1469">
          <cell r="E1469">
            <v>36818</v>
          </cell>
          <cell r="F1469">
            <v>276.60000000000002</v>
          </cell>
        </row>
        <row r="1470">
          <cell r="E1470">
            <v>36821</v>
          </cell>
          <cell r="F1470">
            <v>323.2</v>
          </cell>
        </row>
        <row r="1471">
          <cell r="E1471">
            <v>36824</v>
          </cell>
          <cell r="F1471">
            <v>213.15</v>
          </cell>
        </row>
        <row r="1472">
          <cell r="E1472">
            <v>36825</v>
          </cell>
          <cell r="F1472">
            <v>581.29999999999995</v>
          </cell>
        </row>
        <row r="1473">
          <cell r="E1473">
            <v>36827</v>
          </cell>
          <cell r="F1473">
            <v>229.85</v>
          </cell>
        </row>
        <row r="1474">
          <cell r="E1474">
            <v>36830</v>
          </cell>
          <cell r="F1474">
            <v>203.25</v>
          </cell>
        </row>
        <row r="1475">
          <cell r="E1475">
            <v>36833</v>
          </cell>
          <cell r="F1475">
            <v>276.60000000000002</v>
          </cell>
        </row>
        <row r="1476">
          <cell r="E1476">
            <v>36836</v>
          </cell>
          <cell r="F1476">
            <v>229.85</v>
          </cell>
        </row>
        <row r="1477">
          <cell r="E1477">
            <v>36840</v>
          </cell>
          <cell r="F1477">
            <v>323.2</v>
          </cell>
        </row>
        <row r="1478">
          <cell r="E1478">
            <v>36842</v>
          </cell>
          <cell r="F1478">
            <v>325.2</v>
          </cell>
        </row>
        <row r="1479">
          <cell r="E1479">
            <v>36845</v>
          </cell>
          <cell r="F1479">
            <v>691.4</v>
          </cell>
        </row>
        <row r="1480">
          <cell r="E1480">
            <v>36848</v>
          </cell>
          <cell r="F1480">
            <v>229.85</v>
          </cell>
        </row>
        <row r="1481">
          <cell r="E1481">
            <v>36851</v>
          </cell>
          <cell r="F1481">
            <v>229.85</v>
          </cell>
        </row>
        <row r="1482">
          <cell r="E1482">
            <v>36854</v>
          </cell>
          <cell r="F1482">
            <v>466.35</v>
          </cell>
        </row>
        <row r="1483">
          <cell r="E1483">
            <v>36857</v>
          </cell>
          <cell r="F1483">
            <v>366.45</v>
          </cell>
        </row>
        <row r="1484">
          <cell r="E1484">
            <v>36860</v>
          </cell>
          <cell r="F1484">
            <v>166.7</v>
          </cell>
        </row>
        <row r="1485">
          <cell r="E1485">
            <v>36863</v>
          </cell>
          <cell r="F1485">
            <v>466.35</v>
          </cell>
        </row>
        <row r="1486">
          <cell r="E1486">
            <v>37000</v>
          </cell>
          <cell r="F1486">
            <v>741.5</v>
          </cell>
        </row>
        <row r="1487">
          <cell r="E1487">
            <v>37004</v>
          </cell>
          <cell r="F1487">
            <v>649.79999999999995</v>
          </cell>
        </row>
        <row r="1488">
          <cell r="E1488">
            <v>37008</v>
          </cell>
          <cell r="F1488">
            <v>416.45</v>
          </cell>
        </row>
        <row r="1489">
          <cell r="E1489">
            <v>37011</v>
          </cell>
          <cell r="F1489">
            <v>93.35</v>
          </cell>
        </row>
        <row r="1490">
          <cell r="E1490">
            <v>37014</v>
          </cell>
          <cell r="F1490">
            <v>1066.3</v>
          </cell>
        </row>
        <row r="1491">
          <cell r="E1491">
            <v>37020</v>
          </cell>
          <cell r="F1491">
            <v>741.5</v>
          </cell>
        </row>
        <row r="1492">
          <cell r="E1492">
            <v>37023</v>
          </cell>
          <cell r="F1492">
            <v>416.45</v>
          </cell>
        </row>
        <row r="1493">
          <cell r="E1493">
            <v>37026</v>
          </cell>
          <cell r="F1493">
            <v>416.45</v>
          </cell>
        </row>
        <row r="1494">
          <cell r="E1494">
            <v>37029</v>
          </cell>
          <cell r="F1494">
            <v>924.7</v>
          </cell>
        </row>
        <row r="1495">
          <cell r="E1495">
            <v>37038</v>
          </cell>
          <cell r="F1495">
            <v>691.75</v>
          </cell>
        </row>
        <row r="1496">
          <cell r="E1496">
            <v>37040</v>
          </cell>
          <cell r="F1496">
            <v>911.3</v>
          </cell>
        </row>
        <row r="1497">
          <cell r="E1497">
            <v>37041</v>
          </cell>
          <cell r="F1497">
            <v>46.6</v>
          </cell>
        </row>
        <row r="1498">
          <cell r="E1498">
            <v>37042</v>
          </cell>
          <cell r="F1498">
            <v>911.3</v>
          </cell>
        </row>
        <row r="1499">
          <cell r="E1499">
            <v>37043</v>
          </cell>
          <cell r="F1499">
            <v>674.5</v>
          </cell>
        </row>
        <row r="1500">
          <cell r="E1500">
            <v>37044</v>
          </cell>
          <cell r="F1500">
            <v>691.75</v>
          </cell>
        </row>
        <row r="1501">
          <cell r="E1501">
            <v>37045</v>
          </cell>
          <cell r="F1501">
            <v>1428.75</v>
          </cell>
        </row>
        <row r="1502">
          <cell r="E1502">
            <v>37047</v>
          </cell>
          <cell r="F1502">
            <v>1666.05</v>
          </cell>
        </row>
        <row r="1503">
          <cell r="E1503">
            <v>37050</v>
          </cell>
          <cell r="F1503">
            <v>741.5</v>
          </cell>
        </row>
        <row r="1504">
          <cell r="E1504">
            <v>37053</v>
          </cell>
          <cell r="F1504">
            <v>856.7</v>
          </cell>
        </row>
        <row r="1505">
          <cell r="E1505">
            <v>37200</v>
          </cell>
          <cell r="F1505">
            <v>1016.3</v>
          </cell>
        </row>
        <row r="1506">
          <cell r="E1506">
            <v>37201</v>
          </cell>
          <cell r="F1506">
            <v>828.85</v>
          </cell>
        </row>
        <row r="1507">
          <cell r="E1507">
            <v>37202</v>
          </cell>
          <cell r="F1507">
            <v>416.05</v>
          </cell>
        </row>
        <row r="1508">
          <cell r="E1508">
            <v>37203</v>
          </cell>
          <cell r="F1508">
            <v>1042.1500000000001</v>
          </cell>
        </row>
        <row r="1509">
          <cell r="E1509">
            <v>37206</v>
          </cell>
          <cell r="F1509">
            <v>558.1</v>
          </cell>
        </row>
        <row r="1510">
          <cell r="E1510">
            <v>37207</v>
          </cell>
          <cell r="F1510">
            <v>866.45</v>
          </cell>
        </row>
        <row r="1511">
          <cell r="E1511">
            <v>37208</v>
          </cell>
          <cell r="F1511">
            <v>416.05</v>
          </cell>
        </row>
        <row r="1512">
          <cell r="E1512">
            <v>37209</v>
          </cell>
          <cell r="F1512">
            <v>1291.0999999999999</v>
          </cell>
        </row>
        <row r="1513">
          <cell r="E1513">
            <v>37210</v>
          </cell>
          <cell r="F1513">
            <v>1593.4</v>
          </cell>
        </row>
        <row r="1514">
          <cell r="E1514">
            <v>37211</v>
          </cell>
          <cell r="F1514">
            <v>1935.2</v>
          </cell>
        </row>
        <row r="1515">
          <cell r="E1515">
            <v>37212</v>
          </cell>
          <cell r="F1515">
            <v>276.60000000000002</v>
          </cell>
        </row>
        <row r="1516">
          <cell r="E1516">
            <v>37215</v>
          </cell>
          <cell r="F1516">
            <v>416.45</v>
          </cell>
        </row>
        <row r="1517">
          <cell r="E1517">
            <v>37217</v>
          </cell>
          <cell r="F1517">
            <v>138.30000000000001</v>
          </cell>
        </row>
        <row r="1518">
          <cell r="E1518">
            <v>37218</v>
          </cell>
          <cell r="F1518">
            <v>138.30000000000001</v>
          </cell>
        </row>
        <row r="1519">
          <cell r="E1519">
            <v>37219</v>
          </cell>
          <cell r="F1519">
            <v>280.85000000000002</v>
          </cell>
        </row>
        <row r="1520">
          <cell r="E1520">
            <v>37220</v>
          </cell>
          <cell r="F1520">
            <v>1044.2</v>
          </cell>
        </row>
        <row r="1521">
          <cell r="E1521">
            <v>37221</v>
          </cell>
          <cell r="F1521">
            <v>466.35</v>
          </cell>
        </row>
        <row r="1522">
          <cell r="E1522">
            <v>37223</v>
          </cell>
          <cell r="F1522">
            <v>206.25</v>
          </cell>
        </row>
        <row r="1523">
          <cell r="E1523">
            <v>37224</v>
          </cell>
          <cell r="F1523">
            <v>323.2</v>
          </cell>
        </row>
        <row r="1524">
          <cell r="E1524">
            <v>37227</v>
          </cell>
          <cell r="F1524">
            <v>565.85</v>
          </cell>
        </row>
        <row r="1525">
          <cell r="E1525">
            <v>37230</v>
          </cell>
          <cell r="F1525">
            <v>1042.1500000000001</v>
          </cell>
        </row>
        <row r="1526">
          <cell r="E1526">
            <v>37233</v>
          </cell>
          <cell r="F1526">
            <v>558.1</v>
          </cell>
        </row>
        <row r="1527">
          <cell r="E1527">
            <v>37245</v>
          </cell>
          <cell r="F1527">
            <v>1262.1500000000001</v>
          </cell>
        </row>
        <row r="1528">
          <cell r="E1528">
            <v>37300</v>
          </cell>
          <cell r="F1528">
            <v>46.6</v>
          </cell>
        </row>
        <row r="1529">
          <cell r="E1529">
            <v>37303</v>
          </cell>
          <cell r="F1529">
            <v>74.05</v>
          </cell>
        </row>
        <row r="1530">
          <cell r="E1530">
            <v>37306</v>
          </cell>
          <cell r="F1530">
            <v>649.79999999999995</v>
          </cell>
        </row>
        <row r="1531">
          <cell r="E1531">
            <v>37309</v>
          </cell>
          <cell r="F1531">
            <v>924.7</v>
          </cell>
        </row>
        <row r="1532">
          <cell r="E1532">
            <v>37315</v>
          </cell>
          <cell r="F1532">
            <v>138.30000000000001</v>
          </cell>
        </row>
        <row r="1533">
          <cell r="E1533">
            <v>37318</v>
          </cell>
          <cell r="F1533">
            <v>276.60000000000002</v>
          </cell>
        </row>
        <row r="1534">
          <cell r="E1534">
            <v>37321</v>
          </cell>
          <cell r="F1534">
            <v>93.35</v>
          </cell>
        </row>
        <row r="1535">
          <cell r="E1535">
            <v>37324</v>
          </cell>
          <cell r="F1535">
            <v>229.85</v>
          </cell>
        </row>
        <row r="1536">
          <cell r="E1536">
            <v>37327</v>
          </cell>
          <cell r="F1536">
            <v>323.2</v>
          </cell>
        </row>
        <row r="1537">
          <cell r="E1537">
            <v>37330</v>
          </cell>
          <cell r="F1537">
            <v>649.79999999999995</v>
          </cell>
        </row>
        <row r="1538">
          <cell r="E1538">
            <v>37333</v>
          </cell>
          <cell r="F1538">
            <v>558.1</v>
          </cell>
        </row>
        <row r="1539">
          <cell r="E1539">
            <v>37336</v>
          </cell>
          <cell r="F1539">
            <v>741.5</v>
          </cell>
        </row>
        <row r="1540">
          <cell r="E1540">
            <v>37338</v>
          </cell>
          <cell r="F1540">
            <v>911.3</v>
          </cell>
        </row>
        <row r="1541">
          <cell r="E1541">
            <v>37339</v>
          </cell>
          <cell r="F1541">
            <v>239.85</v>
          </cell>
        </row>
        <row r="1542">
          <cell r="E1542">
            <v>37340</v>
          </cell>
          <cell r="F1542">
            <v>425</v>
          </cell>
        </row>
        <row r="1543">
          <cell r="E1543">
            <v>37341</v>
          </cell>
          <cell r="F1543">
            <v>911.3</v>
          </cell>
        </row>
        <row r="1544">
          <cell r="E1544">
            <v>37342</v>
          </cell>
          <cell r="F1544">
            <v>833.1</v>
          </cell>
        </row>
        <row r="1545">
          <cell r="E1545">
            <v>37343</v>
          </cell>
          <cell r="F1545">
            <v>1391.15</v>
          </cell>
        </row>
        <row r="1546">
          <cell r="E1546">
            <v>37345</v>
          </cell>
          <cell r="F1546">
            <v>691.4</v>
          </cell>
        </row>
        <row r="1547">
          <cell r="E1547">
            <v>37348</v>
          </cell>
          <cell r="F1547">
            <v>691.4</v>
          </cell>
        </row>
        <row r="1548">
          <cell r="E1548">
            <v>37351</v>
          </cell>
          <cell r="F1548">
            <v>276.60000000000002</v>
          </cell>
        </row>
        <row r="1549">
          <cell r="E1549">
            <v>37354</v>
          </cell>
          <cell r="F1549">
            <v>323.2</v>
          </cell>
        </row>
        <row r="1550">
          <cell r="E1550">
            <v>37369</v>
          </cell>
          <cell r="F1550">
            <v>186.6</v>
          </cell>
        </row>
        <row r="1551">
          <cell r="E1551">
            <v>37372</v>
          </cell>
          <cell r="F1551">
            <v>466.35</v>
          </cell>
        </row>
        <row r="1552">
          <cell r="E1552">
            <v>37375</v>
          </cell>
          <cell r="F1552">
            <v>1157.8499999999999</v>
          </cell>
        </row>
        <row r="1553">
          <cell r="E1553">
            <v>37381</v>
          </cell>
          <cell r="F1553">
            <v>741.5</v>
          </cell>
        </row>
        <row r="1554">
          <cell r="E1554">
            <v>37384</v>
          </cell>
          <cell r="F1554">
            <v>1157.8499999999999</v>
          </cell>
        </row>
        <row r="1555">
          <cell r="E1555">
            <v>37387</v>
          </cell>
          <cell r="F1555">
            <v>323.2</v>
          </cell>
        </row>
        <row r="1556">
          <cell r="E1556">
            <v>37390</v>
          </cell>
          <cell r="F1556">
            <v>924.7</v>
          </cell>
        </row>
        <row r="1557">
          <cell r="E1557">
            <v>37393</v>
          </cell>
          <cell r="F1557">
            <v>229.85</v>
          </cell>
        </row>
        <row r="1558">
          <cell r="E1558">
            <v>37396</v>
          </cell>
          <cell r="F1558">
            <v>741.5</v>
          </cell>
        </row>
        <row r="1559">
          <cell r="E1559">
            <v>37402</v>
          </cell>
          <cell r="F1559">
            <v>466.35</v>
          </cell>
        </row>
        <row r="1560">
          <cell r="E1560">
            <v>37405</v>
          </cell>
          <cell r="F1560">
            <v>924.7</v>
          </cell>
        </row>
        <row r="1561">
          <cell r="E1561">
            <v>37408</v>
          </cell>
          <cell r="F1561">
            <v>466.35</v>
          </cell>
        </row>
        <row r="1562">
          <cell r="E1562">
            <v>37411</v>
          </cell>
          <cell r="F1562">
            <v>924.7</v>
          </cell>
        </row>
        <row r="1563">
          <cell r="E1563">
            <v>37415</v>
          </cell>
          <cell r="F1563">
            <v>46.6</v>
          </cell>
        </row>
        <row r="1564">
          <cell r="E1564">
            <v>37417</v>
          </cell>
          <cell r="F1564">
            <v>558.1</v>
          </cell>
        </row>
        <row r="1565">
          <cell r="E1565">
            <v>37418</v>
          </cell>
          <cell r="F1565">
            <v>741.5</v>
          </cell>
        </row>
        <row r="1566">
          <cell r="E1566">
            <v>37420</v>
          </cell>
          <cell r="F1566">
            <v>366.45</v>
          </cell>
        </row>
        <row r="1567">
          <cell r="E1567">
            <v>37423</v>
          </cell>
          <cell r="F1567">
            <v>924.7</v>
          </cell>
        </row>
        <row r="1568">
          <cell r="E1568">
            <v>37426</v>
          </cell>
          <cell r="F1568">
            <v>974.55</v>
          </cell>
        </row>
        <row r="1569">
          <cell r="E1569">
            <v>37429</v>
          </cell>
          <cell r="F1569">
            <v>323.2</v>
          </cell>
        </row>
        <row r="1570">
          <cell r="E1570">
            <v>37432</v>
          </cell>
          <cell r="F1570">
            <v>924.7</v>
          </cell>
        </row>
        <row r="1571">
          <cell r="E1571">
            <v>37435</v>
          </cell>
          <cell r="F1571">
            <v>93.35</v>
          </cell>
        </row>
        <row r="1572">
          <cell r="E1572">
            <v>37438</v>
          </cell>
          <cell r="F1572">
            <v>276.60000000000002</v>
          </cell>
        </row>
        <row r="1573">
          <cell r="E1573">
            <v>37444</v>
          </cell>
          <cell r="F1573">
            <v>999.65</v>
          </cell>
        </row>
        <row r="1574">
          <cell r="E1574">
            <v>37601</v>
          </cell>
          <cell r="F1574">
            <v>276.60000000000002</v>
          </cell>
        </row>
        <row r="1575">
          <cell r="E1575">
            <v>37604</v>
          </cell>
          <cell r="F1575">
            <v>276.60000000000002</v>
          </cell>
        </row>
        <row r="1576">
          <cell r="E1576">
            <v>37605</v>
          </cell>
          <cell r="F1576">
            <v>373.45</v>
          </cell>
        </row>
        <row r="1577">
          <cell r="E1577">
            <v>37606</v>
          </cell>
          <cell r="F1577">
            <v>554.54999999999995</v>
          </cell>
        </row>
        <row r="1578">
          <cell r="E1578">
            <v>37607</v>
          </cell>
          <cell r="F1578">
            <v>924.7</v>
          </cell>
        </row>
        <row r="1579">
          <cell r="E1579">
            <v>37610</v>
          </cell>
          <cell r="F1579">
            <v>1391.15</v>
          </cell>
        </row>
        <row r="1580">
          <cell r="E1580">
            <v>37613</v>
          </cell>
          <cell r="F1580">
            <v>276.60000000000002</v>
          </cell>
        </row>
        <row r="1581">
          <cell r="E1581">
            <v>37616</v>
          </cell>
          <cell r="F1581">
            <v>691.4</v>
          </cell>
        </row>
        <row r="1582">
          <cell r="E1582">
            <v>37619</v>
          </cell>
          <cell r="F1582">
            <v>276.60000000000002</v>
          </cell>
        </row>
        <row r="1583">
          <cell r="E1583">
            <v>37623</v>
          </cell>
          <cell r="F1583">
            <v>229.85</v>
          </cell>
        </row>
        <row r="1584">
          <cell r="E1584">
            <v>37800</v>
          </cell>
          <cell r="F1584">
            <v>521.25</v>
          </cell>
        </row>
        <row r="1585">
          <cell r="E1585">
            <v>37801</v>
          </cell>
          <cell r="F1585">
            <v>677.65</v>
          </cell>
        </row>
        <row r="1586">
          <cell r="E1586">
            <v>37803</v>
          </cell>
          <cell r="F1586">
            <v>521.25</v>
          </cell>
        </row>
        <row r="1587">
          <cell r="E1587">
            <v>37804</v>
          </cell>
          <cell r="F1587">
            <v>677.65</v>
          </cell>
        </row>
        <row r="1588">
          <cell r="E1588">
            <v>37806</v>
          </cell>
          <cell r="F1588">
            <v>602.25</v>
          </cell>
        </row>
        <row r="1589">
          <cell r="E1589">
            <v>37807</v>
          </cell>
          <cell r="F1589">
            <v>782.95</v>
          </cell>
        </row>
        <row r="1590">
          <cell r="E1590">
            <v>37809</v>
          </cell>
          <cell r="F1590">
            <v>602.25</v>
          </cell>
        </row>
        <row r="1591">
          <cell r="E1591">
            <v>37810</v>
          </cell>
          <cell r="F1591">
            <v>782.95</v>
          </cell>
        </row>
        <row r="1592">
          <cell r="E1592">
            <v>37812</v>
          </cell>
          <cell r="F1592">
            <v>556</v>
          </cell>
        </row>
        <row r="1593">
          <cell r="E1593">
            <v>37813</v>
          </cell>
          <cell r="F1593">
            <v>722.8</v>
          </cell>
        </row>
        <row r="1594">
          <cell r="E1594">
            <v>37815</v>
          </cell>
          <cell r="F1594">
            <v>92.75</v>
          </cell>
        </row>
        <row r="1595">
          <cell r="E1595">
            <v>37816</v>
          </cell>
          <cell r="F1595">
            <v>120.6</v>
          </cell>
        </row>
        <row r="1596">
          <cell r="E1596">
            <v>37818</v>
          </cell>
          <cell r="F1596">
            <v>491.45</v>
          </cell>
        </row>
        <row r="1597">
          <cell r="E1597">
            <v>37819</v>
          </cell>
          <cell r="F1597">
            <v>638.9</v>
          </cell>
        </row>
        <row r="1598">
          <cell r="E1598">
            <v>37821</v>
          </cell>
          <cell r="F1598">
            <v>833.1</v>
          </cell>
        </row>
        <row r="1599">
          <cell r="E1599">
            <v>37822</v>
          </cell>
          <cell r="F1599">
            <v>1083.05</v>
          </cell>
        </row>
        <row r="1600">
          <cell r="E1600">
            <v>37824</v>
          </cell>
          <cell r="F1600">
            <v>1158.3</v>
          </cell>
        </row>
        <row r="1601">
          <cell r="E1601">
            <v>37825</v>
          </cell>
          <cell r="F1601">
            <v>1505.8</v>
          </cell>
        </row>
        <row r="1602">
          <cell r="E1602">
            <v>37827</v>
          </cell>
          <cell r="F1602">
            <v>533.6</v>
          </cell>
        </row>
        <row r="1603">
          <cell r="E1603">
            <v>37828</v>
          </cell>
          <cell r="F1603">
            <v>693.7</v>
          </cell>
        </row>
        <row r="1604">
          <cell r="E1604">
            <v>37830</v>
          </cell>
          <cell r="F1604">
            <v>691.4</v>
          </cell>
        </row>
        <row r="1605">
          <cell r="E1605">
            <v>37831</v>
          </cell>
          <cell r="F1605">
            <v>898.9</v>
          </cell>
        </row>
        <row r="1606">
          <cell r="E1606">
            <v>37833</v>
          </cell>
          <cell r="F1606">
            <v>329.95</v>
          </cell>
        </row>
        <row r="1607">
          <cell r="E1607">
            <v>37834</v>
          </cell>
          <cell r="F1607">
            <v>428.95</v>
          </cell>
        </row>
        <row r="1608">
          <cell r="E1608">
            <v>37836</v>
          </cell>
          <cell r="F1608">
            <v>695</v>
          </cell>
        </row>
        <row r="1609">
          <cell r="E1609">
            <v>37839</v>
          </cell>
          <cell r="F1609">
            <v>787.6</v>
          </cell>
        </row>
        <row r="1610">
          <cell r="E1610">
            <v>37842</v>
          </cell>
          <cell r="F1610">
            <v>1529.1</v>
          </cell>
        </row>
        <row r="1611">
          <cell r="E1611">
            <v>37845</v>
          </cell>
          <cell r="F1611">
            <v>695</v>
          </cell>
        </row>
        <row r="1612">
          <cell r="E1612">
            <v>37848</v>
          </cell>
          <cell r="F1612">
            <v>1251.05</v>
          </cell>
        </row>
        <row r="1613">
          <cell r="E1613">
            <v>37851</v>
          </cell>
          <cell r="F1613">
            <v>926.8</v>
          </cell>
        </row>
        <row r="1614">
          <cell r="E1614">
            <v>37854</v>
          </cell>
          <cell r="F1614">
            <v>366.45</v>
          </cell>
        </row>
        <row r="1615">
          <cell r="E1615">
            <v>38200</v>
          </cell>
          <cell r="F1615">
            <v>445.4</v>
          </cell>
        </row>
        <row r="1616">
          <cell r="E1616">
            <v>38203</v>
          </cell>
          <cell r="F1616">
            <v>531.54999999999995</v>
          </cell>
        </row>
        <row r="1617">
          <cell r="E1617">
            <v>38206</v>
          </cell>
          <cell r="F1617">
            <v>642.65</v>
          </cell>
        </row>
        <row r="1618">
          <cell r="E1618">
            <v>38209</v>
          </cell>
          <cell r="F1618">
            <v>825.15</v>
          </cell>
        </row>
        <row r="1619">
          <cell r="E1619">
            <v>38212</v>
          </cell>
          <cell r="F1619">
            <v>1372.45</v>
          </cell>
        </row>
        <row r="1620">
          <cell r="E1620">
            <v>38213</v>
          </cell>
          <cell r="F1620">
            <v>408.7</v>
          </cell>
        </row>
        <row r="1621">
          <cell r="E1621">
            <v>38215</v>
          </cell>
          <cell r="F1621">
            <v>354.9</v>
          </cell>
        </row>
        <row r="1622">
          <cell r="E1622">
            <v>38218</v>
          </cell>
          <cell r="F1622">
            <v>532.25</v>
          </cell>
        </row>
        <row r="1623">
          <cell r="E1623">
            <v>38220</v>
          </cell>
          <cell r="F1623">
            <v>177.4</v>
          </cell>
        </row>
        <row r="1624">
          <cell r="E1624">
            <v>38222</v>
          </cell>
          <cell r="F1624">
            <v>354.9</v>
          </cell>
        </row>
        <row r="1625">
          <cell r="E1625">
            <v>38225</v>
          </cell>
          <cell r="F1625">
            <v>532.35</v>
          </cell>
        </row>
        <row r="1626">
          <cell r="E1626">
            <v>38228</v>
          </cell>
          <cell r="F1626">
            <v>709.9</v>
          </cell>
        </row>
        <row r="1627">
          <cell r="E1627">
            <v>38231</v>
          </cell>
          <cell r="F1627">
            <v>887.25</v>
          </cell>
        </row>
        <row r="1628">
          <cell r="E1628">
            <v>38234</v>
          </cell>
          <cell r="F1628">
            <v>709.75</v>
          </cell>
        </row>
        <row r="1629">
          <cell r="E1629">
            <v>38237</v>
          </cell>
          <cell r="F1629">
            <v>887.2</v>
          </cell>
        </row>
        <row r="1630">
          <cell r="E1630">
            <v>38240</v>
          </cell>
          <cell r="F1630">
            <v>1064.5999999999999</v>
          </cell>
        </row>
        <row r="1631">
          <cell r="E1631">
            <v>38241</v>
          </cell>
          <cell r="F1631">
            <v>469.7</v>
          </cell>
        </row>
        <row r="1632">
          <cell r="E1632">
            <v>38243</v>
          </cell>
          <cell r="F1632">
            <v>443.6</v>
          </cell>
        </row>
        <row r="1633">
          <cell r="E1633">
            <v>38246</v>
          </cell>
          <cell r="F1633">
            <v>887.2</v>
          </cell>
        </row>
        <row r="1634">
          <cell r="E1634">
            <v>38256</v>
          </cell>
          <cell r="F1634">
            <v>267.25</v>
          </cell>
        </row>
        <row r="1635">
          <cell r="E1635">
            <v>38270</v>
          </cell>
          <cell r="F1635">
            <v>912.3</v>
          </cell>
        </row>
        <row r="1636">
          <cell r="E1636">
            <v>38272</v>
          </cell>
          <cell r="F1636">
            <v>912.3</v>
          </cell>
        </row>
        <row r="1637">
          <cell r="E1637">
            <v>38273</v>
          </cell>
          <cell r="F1637">
            <v>912.3</v>
          </cell>
        </row>
        <row r="1638">
          <cell r="E1638">
            <v>38274</v>
          </cell>
          <cell r="F1638">
            <v>912.3</v>
          </cell>
        </row>
        <row r="1639">
          <cell r="E1639">
            <v>38275</v>
          </cell>
          <cell r="F1639">
            <v>298.2</v>
          </cell>
        </row>
        <row r="1640">
          <cell r="E1640">
            <v>38276</v>
          </cell>
          <cell r="F1640">
            <v>912.3</v>
          </cell>
        </row>
        <row r="1641">
          <cell r="E1641">
            <v>38285</v>
          </cell>
          <cell r="F1641">
            <v>192.9</v>
          </cell>
        </row>
        <row r="1642">
          <cell r="E1642">
            <v>38286</v>
          </cell>
          <cell r="F1642">
            <v>173.75</v>
          </cell>
        </row>
        <row r="1643">
          <cell r="E1643">
            <v>38287</v>
          </cell>
          <cell r="F1643">
            <v>2098.4499999999998</v>
          </cell>
        </row>
        <row r="1644">
          <cell r="E1644" t="str">
            <v>38288</v>
          </cell>
          <cell r="F1644">
            <v>192.9</v>
          </cell>
        </row>
        <row r="1645">
          <cell r="E1645">
            <v>38290</v>
          </cell>
          <cell r="F1645">
            <v>2671.95</v>
          </cell>
        </row>
        <row r="1646">
          <cell r="E1646">
            <v>38293</v>
          </cell>
          <cell r="F1646">
            <v>2868.05</v>
          </cell>
        </row>
        <row r="1647">
          <cell r="E1647">
            <v>38300</v>
          </cell>
          <cell r="F1647">
            <v>515.35</v>
          </cell>
        </row>
        <row r="1648">
          <cell r="E1648">
            <v>38303</v>
          </cell>
          <cell r="F1648">
            <v>660.8</v>
          </cell>
        </row>
        <row r="1649">
          <cell r="E1649">
            <v>38306</v>
          </cell>
          <cell r="F1649">
            <v>762.35</v>
          </cell>
        </row>
        <row r="1650">
          <cell r="E1650">
            <v>38309</v>
          </cell>
          <cell r="F1650">
            <v>885.45</v>
          </cell>
        </row>
        <row r="1651">
          <cell r="E1651">
            <v>38312</v>
          </cell>
          <cell r="F1651">
            <v>1132.3499999999999</v>
          </cell>
        </row>
        <row r="1652">
          <cell r="E1652">
            <v>38315</v>
          </cell>
          <cell r="F1652">
            <v>1215.8499999999999</v>
          </cell>
        </row>
        <row r="1653">
          <cell r="E1653">
            <v>38318</v>
          </cell>
          <cell r="F1653">
            <v>1586.35</v>
          </cell>
        </row>
        <row r="1654">
          <cell r="E1654">
            <v>38350</v>
          </cell>
          <cell r="F1654">
            <v>638.65</v>
          </cell>
        </row>
        <row r="1655">
          <cell r="E1655">
            <v>38353</v>
          </cell>
          <cell r="F1655">
            <v>255.45</v>
          </cell>
        </row>
        <row r="1656">
          <cell r="E1656">
            <v>38356</v>
          </cell>
          <cell r="F1656">
            <v>837.35</v>
          </cell>
        </row>
        <row r="1657">
          <cell r="E1657">
            <v>38358</v>
          </cell>
          <cell r="F1657">
            <v>2868.05</v>
          </cell>
        </row>
        <row r="1658">
          <cell r="E1658">
            <v>38359</v>
          </cell>
          <cell r="F1658">
            <v>133.55000000000001</v>
          </cell>
        </row>
        <row r="1659">
          <cell r="E1659">
            <v>38362</v>
          </cell>
          <cell r="F1659">
            <v>384.95</v>
          </cell>
        </row>
        <row r="1660">
          <cell r="E1660">
            <v>38365</v>
          </cell>
          <cell r="F1660">
            <v>255.45</v>
          </cell>
        </row>
        <row r="1661">
          <cell r="E1661">
            <v>38368</v>
          </cell>
          <cell r="F1661">
            <v>1224.5999999999999</v>
          </cell>
        </row>
        <row r="1662">
          <cell r="E1662">
            <v>38371</v>
          </cell>
          <cell r="F1662">
            <v>287.85000000000002</v>
          </cell>
        </row>
        <row r="1663">
          <cell r="E1663">
            <v>38384</v>
          </cell>
          <cell r="F1663">
            <v>1052.6500000000001</v>
          </cell>
        </row>
        <row r="1664">
          <cell r="E1664">
            <v>38387</v>
          </cell>
          <cell r="F1664">
            <v>287.85000000000002</v>
          </cell>
        </row>
        <row r="1665">
          <cell r="E1665">
            <v>38390</v>
          </cell>
          <cell r="F1665">
            <v>1052.6500000000001</v>
          </cell>
        </row>
        <row r="1666">
          <cell r="E1666">
            <v>38393</v>
          </cell>
          <cell r="F1666">
            <v>287.85000000000002</v>
          </cell>
        </row>
        <row r="1667">
          <cell r="E1667">
            <v>38415</v>
          </cell>
          <cell r="F1667">
            <v>399.35</v>
          </cell>
        </row>
        <row r="1668">
          <cell r="E1668">
            <v>38418</v>
          </cell>
          <cell r="F1668">
            <v>958.4</v>
          </cell>
        </row>
        <row r="1669">
          <cell r="E1669">
            <v>38421</v>
          </cell>
          <cell r="F1669">
            <v>1532</v>
          </cell>
        </row>
        <row r="1670">
          <cell r="E1670">
            <v>38424</v>
          </cell>
          <cell r="F1670">
            <v>958.4</v>
          </cell>
        </row>
        <row r="1671">
          <cell r="E1671">
            <v>38427</v>
          </cell>
          <cell r="F1671">
            <v>1183.4000000000001</v>
          </cell>
        </row>
        <row r="1672">
          <cell r="E1672">
            <v>38430</v>
          </cell>
          <cell r="F1672">
            <v>609.9</v>
          </cell>
        </row>
        <row r="1673">
          <cell r="E1673">
            <v>38436</v>
          </cell>
          <cell r="F1673">
            <v>249.75</v>
          </cell>
        </row>
        <row r="1674">
          <cell r="E1674">
            <v>38438</v>
          </cell>
          <cell r="F1674">
            <v>1532</v>
          </cell>
        </row>
        <row r="1675">
          <cell r="E1675">
            <v>38440</v>
          </cell>
          <cell r="F1675">
            <v>1147.2</v>
          </cell>
        </row>
        <row r="1676">
          <cell r="E1676">
            <v>38441</v>
          </cell>
          <cell r="F1676">
            <v>1815.2</v>
          </cell>
        </row>
        <row r="1677">
          <cell r="E1677">
            <v>38446</v>
          </cell>
          <cell r="F1677">
            <v>1183.4000000000001</v>
          </cell>
        </row>
        <row r="1678">
          <cell r="E1678">
            <v>38447</v>
          </cell>
          <cell r="F1678">
            <v>1532</v>
          </cell>
        </row>
        <row r="1679">
          <cell r="E1679">
            <v>38448</v>
          </cell>
          <cell r="F1679">
            <v>363.05</v>
          </cell>
        </row>
        <row r="1680">
          <cell r="E1680">
            <v>38449</v>
          </cell>
          <cell r="F1680">
            <v>2143.1999999999998</v>
          </cell>
        </row>
        <row r="1681">
          <cell r="E1681">
            <v>38450</v>
          </cell>
          <cell r="F1681">
            <v>856.65</v>
          </cell>
        </row>
        <row r="1682">
          <cell r="E1682">
            <v>38452</v>
          </cell>
          <cell r="F1682">
            <v>573.70000000000005</v>
          </cell>
        </row>
        <row r="1683">
          <cell r="E1683">
            <v>38453</v>
          </cell>
          <cell r="F1683">
            <v>1720.9</v>
          </cell>
        </row>
        <row r="1684">
          <cell r="E1684">
            <v>38455</v>
          </cell>
          <cell r="F1684">
            <v>2327.6999999999998</v>
          </cell>
        </row>
        <row r="1685">
          <cell r="E1685">
            <v>38456</v>
          </cell>
          <cell r="F1685">
            <v>1532</v>
          </cell>
        </row>
        <row r="1686">
          <cell r="E1686">
            <v>38457</v>
          </cell>
          <cell r="F1686">
            <v>1430.25</v>
          </cell>
        </row>
        <row r="1687">
          <cell r="E1687">
            <v>38458</v>
          </cell>
          <cell r="F1687">
            <v>762.35</v>
          </cell>
        </row>
        <row r="1688">
          <cell r="E1688">
            <v>38460</v>
          </cell>
          <cell r="F1688">
            <v>275.39999999999998</v>
          </cell>
        </row>
        <row r="1689">
          <cell r="E1689">
            <v>38462</v>
          </cell>
          <cell r="F1689">
            <v>326.45</v>
          </cell>
        </row>
        <row r="1690">
          <cell r="E1690">
            <v>38464</v>
          </cell>
          <cell r="F1690">
            <v>354.8</v>
          </cell>
        </row>
        <row r="1691">
          <cell r="E1691">
            <v>38466</v>
          </cell>
          <cell r="F1691">
            <v>958</v>
          </cell>
        </row>
        <row r="1692">
          <cell r="E1692">
            <v>38468</v>
          </cell>
          <cell r="F1692">
            <v>1476.15</v>
          </cell>
        </row>
        <row r="1693">
          <cell r="E1693">
            <v>38469</v>
          </cell>
          <cell r="F1693">
            <v>1720.9</v>
          </cell>
        </row>
        <row r="1694">
          <cell r="E1694">
            <v>38470</v>
          </cell>
          <cell r="F1694">
            <v>958.4</v>
          </cell>
        </row>
        <row r="1695">
          <cell r="E1695">
            <v>38473</v>
          </cell>
          <cell r="F1695">
            <v>573.70000000000005</v>
          </cell>
        </row>
        <row r="1696">
          <cell r="E1696">
            <v>38475</v>
          </cell>
          <cell r="F1696">
            <v>831.75</v>
          </cell>
        </row>
        <row r="1697">
          <cell r="E1697">
            <v>38477</v>
          </cell>
          <cell r="F1697">
            <v>2003.35</v>
          </cell>
        </row>
        <row r="1698">
          <cell r="E1698">
            <v>38478</v>
          </cell>
          <cell r="F1698">
            <v>970.4</v>
          </cell>
        </row>
        <row r="1699">
          <cell r="E1699">
            <v>38480</v>
          </cell>
          <cell r="F1699">
            <v>2003.35</v>
          </cell>
        </row>
        <row r="1700">
          <cell r="E1700">
            <v>38481</v>
          </cell>
          <cell r="F1700">
            <v>2280.65</v>
          </cell>
        </row>
        <row r="1701">
          <cell r="E1701">
            <v>38483</v>
          </cell>
          <cell r="F1701">
            <v>1720.9</v>
          </cell>
        </row>
        <row r="1702">
          <cell r="E1702">
            <v>38485</v>
          </cell>
          <cell r="F1702">
            <v>817.1</v>
          </cell>
        </row>
        <row r="1703">
          <cell r="E1703">
            <v>38487</v>
          </cell>
          <cell r="F1703">
            <v>1720.9</v>
          </cell>
        </row>
        <row r="1704">
          <cell r="E1704">
            <v>38488</v>
          </cell>
          <cell r="F1704">
            <v>1909.6</v>
          </cell>
        </row>
        <row r="1705">
          <cell r="E1705">
            <v>38489</v>
          </cell>
          <cell r="F1705">
            <v>2271.0500000000002</v>
          </cell>
        </row>
        <row r="1706">
          <cell r="E1706">
            <v>38490</v>
          </cell>
          <cell r="F1706">
            <v>554.54999999999995</v>
          </cell>
        </row>
        <row r="1707">
          <cell r="E1707">
            <v>38493</v>
          </cell>
          <cell r="F1707">
            <v>1957.6</v>
          </cell>
        </row>
        <row r="1708">
          <cell r="E1708">
            <v>38495</v>
          </cell>
          <cell r="F1708">
            <v>1432.2</v>
          </cell>
        </row>
        <row r="1709">
          <cell r="E1709">
            <v>38496</v>
          </cell>
          <cell r="F1709">
            <v>623.95000000000005</v>
          </cell>
        </row>
        <row r="1710">
          <cell r="E1710">
            <v>38497</v>
          </cell>
          <cell r="F1710">
            <v>2047.6</v>
          </cell>
        </row>
        <row r="1711">
          <cell r="E1711">
            <v>38498</v>
          </cell>
          <cell r="F1711">
            <v>2047.6</v>
          </cell>
        </row>
        <row r="1712">
          <cell r="E1712">
            <v>38500</v>
          </cell>
          <cell r="F1712">
            <v>2200</v>
          </cell>
        </row>
        <row r="1713">
          <cell r="E1713">
            <v>38501</v>
          </cell>
          <cell r="F1713">
            <v>2200</v>
          </cell>
        </row>
        <row r="1714">
          <cell r="E1714">
            <v>38503</v>
          </cell>
          <cell r="F1714">
            <v>2388.6999999999998</v>
          </cell>
        </row>
        <row r="1715">
          <cell r="E1715">
            <v>38504</v>
          </cell>
          <cell r="F1715">
            <v>2388.6999999999998</v>
          </cell>
        </row>
        <row r="1716">
          <cell r="E1716">
            <v>38505</v>
          </cell>
          <cell r="F1716">
            <v>277.25</v>
          </cell>
        </row>
        <row r="1717">
          <cell r="E1717">
            <v>38506</v>
          </cell>
          <cell r="F1717">
            <v>1626.25</v>
          </cell>
        </row>
        <row r="1718">
          <cell r="E1718">
            <v>38507</v>
          </cell>
          <cell r="F1718">
            <v>1909.2</v>
          </cell>
        </row>
        <row r="1719">
          <cell r="E1719">
            <v>38508</v>
          </cell>
          <cell r="F1719">
            <v>2388.6999999999998</v>
          </cell>
        </row>
        <row r="1720">
          <cell r="E1720">
            <v>38509</v>
          </cell>
          <cell r="F1720">
            <v>2388.6999999999998</v>
          </cell>
        </row>
        <row r="1721">
          <cell r="E1721">
            <v>38512</v>
          </cell>
          <cell r="F1721">
            <v>2098.4499999999998</v>
          </cell>
        </row>
        <row r="1722">
          <cell r="E1722">
            <v>38515</v>
          </cell>
          <cell r="F1722">
            <v>2671.95</v>
          </cell>
        </row>
        <row r="1723">
          <cell r="E1723">
            <v>38518</v>
          </cell>
          <cell r="F1723">
            <v>2868.05</v>
          </cell>
        </row>
        <row r="1724">
          <cell r="E1724">
            <v>38550</v>
          </cell>
          <cell r="F1724">
            <v>2146.15</v>
          </cell>
        </row>
        <row r="1725">
          <cell r="E1725">
            <v>38553</v>
          </cell>
          <cell r="F1725">
            <v>2719.75</v>
          </cell>
        </row>
        <row r="1726">
          <cell r="E1726">
            <v>38556</v>
          </cell>
          <cell r="F1726">
            <v>3104.7</v>
          </cell>
        </row>
        <row r="1727">
          <cell r="E1727">
            <v>38559</v>
          </cell>
          <cell r="F1727">
            <v>2531</v>
          </cell>
        </row>
        <row r="1728">
          <cell r="E1728">
            <v>38562</v>
          </cell>
          <cell r="F1728">
            <v>3104.7</v>
          </cell>
        </row>
        <row r="1729">
          <cell r="E1729">
            <v>38565</v>
          </cell>
          <cell r="F1729">
            <v>3482.25</v>
          </cell>
        </row>
        <row r="1730">
          <cell r="E1730">
            <v>38568</v>
          </cell>
          <cell r="F1730">
            <v>1862.95</v>
          </cell>
        </row>
        <row r="1731">
          <cell r="E1731">
            <v>38571</v>
          </cell>
          <cell r="F1731">
            <v>2051.75</v>
          </cell>
        </row>
        <row r="1732">
          <cell r="E1732">
            <v>38572</v>
          </cell>
          <cell r="F1732">
            <v>1987.05</v>
          </cell>
        </row>
        <row r="1733">
          <cell r="E1733">
            <v>38577</v>
          </cell>
          <cell r="F1733">
            <v>554.54999999999995</v>
          </cell>
        </row>
        <row r="1734">
          <cell r="E1734">
            <v>38588</v>
          </cell>
          <cell r="F1734">
            <v>416.05</v>
          </cell>
        </row>
        <row r="1735">
          <cell r="E1735">
            <v>38600</v>
          </cell>
          <cell r="F1735">
            <v>1532</v>
          </cell>
        </row>
        <row r="1736">
          <cell r="E1736">
            <v>38603</v>
          </cell>
          <cell r="F1736">
            <v>958.4</v>
          </cell>
        </row>
        <row r="1737">
          <cell r="E1737">
            <v>38609</v>
          </cell>
          <cell r="F1737">
            <v>479.15</v>
          </cell>
        </row>
        <row r="1738">
          <cell r="E1738">
            <v>38612</v>
          </cell>
          <cell r="F1738">
            <v>537.1</v>
          </cell>
        </row>
        <row r="1739">
          <cell r="E1739">
            <v>38613</v>
          </cell>
          <cell r="F1739">
            <v>674.05</v>
          </cell>
        </row>
        <row r="1740">
          <cell r="E1740">
            <v>38615</v>
          </cell>
          <cell r="F1740">
            <v>1532</v>
          </cell>
        </row>
        <row r="1741">
          <cell r="E1741">
            <v>38618</v>
          </cell>
          <cell r="F1741">
            <v>1909.6</v>
          </cell>
        </row>
        <row r="1742">
          <cell r="E1742">
            <v>38621</v>
          </cell>
          <cell r="F1742">
            <v>762.35</v>
          </cell>
        </row>
        <row r="1743">
          <cell r="E1743">
            <v>38624</v>
          </cell>
          <cell r="F1743">
            <v>856.65</v>
          </cell>
        </row>
        <row r="1744">
          <cell r="E1744">
            <v>38627</v>
          </cell>
          <cell r="F1744">
            <v>669.6</v>
          </cell>
        </row>
        <row r="1745">
          <cell r="E1745">
            <v>38637</v>
          </cell>
          <cell r="F1745">
            <v>554.54999999999995</v>
          </cell>
        </row>
        <row r="1746">
          <cell r="E1746">
            <v>38640</v>
          </cell>
          <cell r="F1746">
            <v>958.4</v>
          </cell>
        </row>
        <row r="1747">
          <cell r="E1747">
            <v>38643</v>
          </cell>
          <cell r="F1747">
            <v>1067.4000000000001</v>
          </cell>
        </row>
        <row r="1748">
          <cell r="E1748">
            <v>38647</v>
          </cell>
          <cell r="F1748">
            <v>2134.5</v>
          </cell>
        </row>
        <row r="1749">
          <cell r="E1749">
            <v>38650</v>
          </cell>
          <cell r="F1749">
            <v>1909.6</v>
          </cell>
        </row>
        <row r="1750">
          <cell r="E1750">
            <v>38653</v>
          </cell>
          <cell r="F1750">
            <v>1909.6</v>
          </cell>
        </row>
        <row r="1751">
          <cell r="E1751">
            <v>38654</v>
          </cell>
          <cell r="F1751">
            <v>1224.5999999999999</v>
          </cell>
        </row>
        <row r="1752">
          <cell r="E1752">
            <v>38656</v>
          </cell>
          <cell r="F1752">
            <v>958.4</v>
          </cell>
        </row>
        <row r="1753">
          <cell r="E1753">
            <v>38670</v>
          </cell>
          <cell r="F1753">
            <v>1909.2</v>
          </cell>
        </row>
        <row r="1754">
          <cell r="E1754">
            <v>38673</v>
          </cell>
          <cell r="F1754">
            <v>2148.85</v>
          </cell>
        </row>
        <row r="1755">
          <cell r="E1755">
            <v>38677</v>
          </cell>
          <cell r="F1755">
            <v>2010.35</v>
          </cell>
        </row>
        <row r="1756">
          <cell r="E1756">
            <v>38680</v>
          </cell>
          <cell r="F1756">
            <v>2384.5500000000002</v>
          </cell>
        </row>
        <row r="1757">
          <cell r="E1757">
            <v>38700</v>
          </cell>
          <cell r="F1757">
            <v>1067.4000000000001</v>
          </cell>
        </row>
        <row r="1758">
          <cell r="E1758">
            <v>38703</v>
          </cell>
          <cell r="F1758">
            <v>1924.1</v>
          </cell>
        </row>
        <row r="1759">
          <cell r="E1759">
            <v>38706</v>
          </cell>
          <cell r="F1759">
            <v>1822.4</v>
          </cell>
        </row>
        <row r="1760">
          <cell r="E1760">
            <v>38709</v>
          </cell>
          <cell r="F1760">
            <v>2134.5</v>
          </cell>
        </row>
        <row r="1761">
          <cell r="E1761">
            <v>38712</v>
          </cell>
          <cell r="F1761">
            <v>2563.15</v>
          </cell>
        </row>
        <row r="1762">
          <cell r="E1762">
            <v>38715</v>
          </cell>
          <cell r="F1762">
            <v>1706.3</v>
          </cell>
        </row>
        <row r="1763">
          <cell r="E1763">
            <v>38718</v>
          </cell>
          <cell r="F1763">
            <v>2134.5</v>
          </cell>
        </row>
        <row r="1764">
          <cell r="E1764">
            <v>38721</v>
          </cell>
          <cell r="F1764">
            <v>1495.8</v>
          </cell>
        </row>
        <row r="1765">
          <cell r="E1765">
            <v>38724</v>
          </cell>
          <cell r="F1765">
            <v>2134.5</v>
          </cell>
        </row>
        <row r="1766">
          <cell r="E1766">
            <v>38727</v>
          </cell>
          <cell r="F1766">
            <v>1495.8</v>
          </cell>
        </row>
        <row r="1767">
          <cell r="E1767">
            <v>38730</v>
          </cell>
          <cell r="F1767">
            <v>2134.5</v>
          </cell>
        </row>
        <row r="1768">
          <cell r="E1768">
            <v>38733</v>
          </cell>
          <cell r="F1768">
            <v>1495.8</v>
          </cell>
        </row>
        <row r="1769">
          <cell r="E1769">
            <v>38736</v>
          </cell>
          <cell r="F1769">
            <v>2134.5</v>
          </cell>
        </row>
        <row r="1770">
          <cell r="E1770">
            <v>38739</v>
          </cell>
          <cell r="F1770">
            <v>1924.1</v>
          </cell>
        </row>
        <row r="1771">
          <cell r="E1771">
            <v>38742</v>
          </cell>
          <cell r="F1771">
            <v>1924.1</v>
          </cell>
        </row>
        <row r="1772">
          <cell r="E1772">
            <v>38745</v>
          </cell>
          <cell r="F1772">
            <v>2134.5</v>
          </cell>
        </row>
        <row r="1773">
          <cell r="E1773">
            <v>38748</v>
          </cell>
          <cell r="F1773">
            <v>2134.5</v>
          </cell>
        </row>
        <row r="1774">
          <cell r="E1774">
            <v>38751</v>
          </cell>
          <cell r="F1774">
            <v>2134.5</v>
          </cell>
        </row>
        <row r="1775">
          <cell r="E1775">
            <v>38754</v>
          </cell>
          <cell r="F1775">
            <v>2671.95</v>
          </cell>
        </row>
        <row r="1776">
          <cell r="E1776">
            <v>38757</v>
          </cell>
          <cell r="F1776">
            <v>2134.5</v>
          </cell>
        </row>
        <row r="1777">
          <cell r="E1777">
            <v>38760</v>
          </cell>
          <cell r="F1777">
            <v>2134.5</v>
          </cell>
        </row>
        <row r="1778">
          <cell r="E1778">
            <v>38763</v>
          </cell>
          <cell r="F1778">
            <v>2134.5</v>
          </cell>
        </row>
        <row r="1779">
          <cell r="E1779">
            <v>38766</v>
          </cell>
          <cell r="F1779">
            <v>2134.5</v>
          </cell>
        </row>
        <row r="1780">
          <cell r="E1780">
            <v>38800</v>
          </cell>
          <cell r="F1780">
            <v>38.5</v>
          </cell>
        </row>
        <row r="1781">
          <cell r="E1781">
            <v>38803</v>
          </cell>
          <cell r="F1781">
            <v>76.900000000000006</v>
          </cell>
        </row>
        <row r="1782">
          <cell r="E1782">
            <v>38806</v>
          </cell>
          <cell r="F1782">
            <v>133.55000000000001</v>
          </cell>
        </row>
        <row r="1783">
          <cell r="E1783">
            <v>38809</v>
          </cell>
          <cell r="F1783">
            <v>164.55</v>
          </cell>
        </row>
        <row r="1784">
          <cell r="E1784">
            <v>38812</v>
          </cell>
          <cell r="F1784">
            <v>209.15</v>
          </cell>
        </row>
        <row r="1785">
          <cell r="E1785">
            <v>39000</v>
          </cell>
          <cell r="F1785">
            <v>75.3</v>
          </cell>
        </row>
        <row r="1786">
          <cell r="E1786">
            <v>39003</v>
          </cell>
          <cell r="F1786">
            <v>85.65</v>
          </cell>
        </row>
        <row r="1787">
          <cell r="E1787">
            <v>39006</v>
          </cell>
          <cell r="F1787">
            <v>159.4</v>
          </cell>
        </row>
        <row r="1788">
          <cell r="E1788">
            <v>39009</v>
          </cell>
          <cell r="F1788">
            <v>59.35</v>
          </cell>
        </row>
        <row r="1789">
          <cell r="E1789">
            <v>39012</v>
          </cell>
          <cell r="F1789">
            <v>237.6</v>
          </cell>
        </row>
        <row r="1790">
          <cell r="E1790">
            <v>39013</v>
          </cell>
          <cell r="F1790">
            <v>109.15</v>
          </cell>
        </row>
        <row r="1791">
          <cell r="E1791">
            <v>39015</v>
          </cell>
          <cell r="F1791">
            <v>376</v>
          </cell>
        </row>
        <row r="1792">
          <cell r="E1792">
            <v>39018</v>
          </cell>
          <cell r="F1792">
            <v>376</v>
          </cell>
        </row>
        <row r="1793">
          <cell r="E1793">
            <v>39100</v>
          </cell>
          <cell r="F1793">
            <v>237.6</v>
          </cell>
        </row>
        <row r="1794">
          <cell r="E1794">
            <v>39106</v>
          </cell>
          <cell r="F1794">
            <v>1188.2</v>
          </cell>
        </row>
        <row r="1795">
          <cell r="E1795">
            <v>39109</v>
          </cell>
          <cell r="F1795">
            <v>443.7</v>
          </cell>
        </row>
        <row r="1796">
          <cell r="E1796">
            <v>39112</v>
          </cell>
          <cell r="F1796">
            <v>1541.5</v>
          </cell>
        </row>
        <row r="1797">
          <cell r="E1797">
            <v>39115</v>
          </cell>
          <cell r="F1797">
            <v>75.3</v>
          </cell>
        </row>
        <row r="1798">
          <cell r="E1798">
            <v>39118</v>
          </cell>
          <cell r="F1798">
            <v>297.85000000000002</v>
          </cell>
        </row>
        <row r="1799">
          <cell r="E1799">
            <v>39121</v>
          </cell>
          <cell r="F1799">
            <v>631.75</v>
          </cell>
        </row>
        <row r="1800">
          <cell r="E1800">
            <v>39124</v>
          </cell>
          <cell r="F1800">
            <v>1616.8</v>
          </cell>
        </row>
        <row r="1801">
          <cell r="E1801">
            <v>39125</v>
          </cell>
          <cell r="F1801">
            <v>298.05</v>
          </cell>
        </row>
        <row r="1802">
          <cell r="E1802">
            <v>39126</v>
          </cell>
          <cell r="F1802">
            <v>361.9</v>
          </cell>
        </row>
        <row r="1803">
          <cell r="E1803">
            <v>39127</v>
          </cell>
          <cell r="F1803">
            <v>473.65</v>
          </cell>
        </row>
        <row r="1804">
          <cell r="E1804">
            <v>39128</v>
          </cell>
          <cell r="F1804">
            <v>659.95</v>
          </cell>
        </row>
        <row r="1805">
          <cell r="E1805">
            <v>39130</v>
          </cell>
          <cell r="F1805">
            <v>674.15</v>
          </cell>
        </row>
        <row r="1806">
          <cell r="E1806">
            <v>39131</v>
          </cell>
          <cell r="F1806">
            <v>127.8</v>
          </cell>
        </row>
        <row r="1807">
          <cell r="E1807">
            <v>39133</v>
          </cell>
          <cell r="F1807">
            <v>159.4</v>
          </cell>
        </row>
        <row r="1808">
          <cell r="E1808">
            <v>39134</v>
          </cell>
          <cell r="F1808">
            <v>340.6</v>
          </cell>
        </row>
        <row r="1809">
          <cell r="E1809">
            <v>39135</v>
          </cell>
          <cell r="F1809">
            <v>159.4</v>
          </cell>
        </row>
        <row r="1810">
          <cell r="E1810">
            <v>39136</v>
          </cell>
          <cell r="F1810">
            <v>159.4</v>
          </cell>
        </row>
        <row r="1811">
          <cell r="E1811">
            <v>39137</v>
          </cell>
          <cell r="F1811">
            <v>605.35</v>
          </cell>
        </row>
        <row r="1812">
          <cell r="E1812">
            <v>39138</v>
          </cell>
          <cell r="F1812">
            <v>674.15</v>
          </cell>
        </row>
        <row r="1813">
          <cell r="E1813">
            <v>39139</v>
          </cell>
          <cell r="F1813">
            <v>905.1</v>
          </cell>
        </row>
        <row r="1814">
          <cell r="E1814">
            <v>39140</v>
          </cell>
          <cell r="F1814">
            <v>292.85000000000002</v>
          </cell>
        </row>
        <row r="1815">
          <cell r="E1815">
            <v>39300</v>
          </cell>
          <cell r="F1815">
            <v>353.35</v>
          </cell>
        </row>
        <row r="1816">
          <cell r="E1816">
            <v>39303</v>
          </cell>
          <cell r="F1816">
            <v>466.1</v>
          </cell>
        </row>
        <row r="1817">
          <cell r="E1817">
            <v>39306</v>
          </cell>
          <cell r="F1817">
            <v>676.8</v>
          </cell>
        </row>
        <row r="1818">
          <cell r="E1818">
            <v>39309</v>
          </cell>
          <cell r="F1818">
            <v>714.35</v>
          </cell>
        </row>
        <row r="1819">
          <cell r="E1819">
            <v>39312</v>
          </cell>
          <cell r="F1819">
            <v>398.55</v>
          </cell>
        </row>
        <row r="1820">
          <cell r="E1820">
            <v>39315</v>
          </cell>
          <cell r="F1820">
            <v>1030.2</v>
          </cell>
        </row>
        <row r="1821">
          <cell r="E1821">
            <v>39318</v>
          </cell>
          <cell r="F1821">
            <v>639.20000000000005</v>
          </cell>
        </row>
        <row r="1822">
          <cell r="E1822">
            <v>39321</v>
          </cell>
          <cell r="F1822">
            <v>473.65</v>
          </cell>
        </row>
        <row r="1823">
          <cell r="E1823">
            <v>39323</v>
          </cell>
          <cell r="F1823">
            <v>276.8</v>
          </cell>
        </row>
        <row r="1824">
          <cell r="E1824">
            <v>39324</v>
          </cell>
          <cell r="F1824">
            <v>276.8</v>
          </cell>
        </row>
        <row r="1825">
          <cell r="E1825">
            <v>39327</v>
          </cell>
          <cell r="F1825">
            <v>473.75</v>
          </cell>
        </row>
        <row r="1826">
          <cell r="E1826">
            <v>39330</v>
          </cell>
          <cell r="F1826">
            <v>276.8</v>
          </cell>
        </row>
        <row r="1827">
          <cell r="E1827">
            <v>39331</v>
          </cell>
          <cell r="F1827">
            <v>276.8</v>
          </cell>
        </row>
        <row r="1828">
          <cell r="E1828">
            <v>39333</v>
          </cell>
          <cell r="F1828">
            <v>398.55</v>
          </cell>
        </row>
        <row r="1829">
          <cell r="E1829">
            <v>39500</v>
          </cell>
          <cell r="F1829">
            <v>1270.9000000000001</v>
          </cell>
        </row>
        <row r="1830">
          <cell r="E1830">
            <v>39503</v>
          </cell>
          <cell r="F1830">
            <v>955</v>
          </cell>
        </row>
        <row r="1831">
          <cell r="E1831">
            <v>39600</v>
          </cell>
          <cell r="F1831">
            <v>473.65</v>
          </cell>
        </row>
        <row r="1832">
          <cell r="E1832">
            <v>39603</v>
          </cell>
          <cell r="F1832">
            <v>1195.7</v>
          </cell>
        </row>
        <row r="1833">
          <cell r="E1833">
            <v>39606</v>
          </cell>
          <cell r="F1833">
            <v>797.1</v>
          </cell>
        </row>
        <row r="1834">
          <cell r="E1834">
            <v>39609</v>
          </cell>
          <cell r="F1834">
            <v>955</v>
          </cell>
        </row>
        <row r="1835">
          <cell r="E1835">
            <v>39612</v>
          </cell>
          <cell r="F1835">
            <v>1120.45</v>
          </cell>
        </row>
        <row r="1836">
          <cell r="E1836">
            <v>39615</v>
          </cell>
          <cell r="F1836">
            <v>1195.7</v>
          </cell>
        </row>
        <row r="1837">
          <cell r="E1837">
            <v>39640</v>
          </cell>
          <cell r="F1837">
            <v>3031.65</v>
          </cell>
        </row>
        <row r="1838">
          <cell r="E1838">
            <v>39642</v>
          </cell>
          <cell r="F1838">
            <v>3187.25</v>
          </cell>
        </row>
        <row r="1839">
          <cell r="E1839">
            <v>39646</v>
          </cell>
          <cell r="F1839">
            <v>3653.6</v>
          </cell>
        </row>
        <row r="1840">
          <cell r="E1840">
            <v>39650</v>
          </cell>
          <cell r="F1840">
            <v>2642.95</v>
          </cell>
        </row>
        <row r="1841">
          <cell r="E1841">
            <v>39653</v>
          </cell>
          <cell r="F1841">
            <v>4703.1499999999996</v>
          </cell>
        </row>
        <row r="1842">
          <cell r="E1842">
            <v>39654</v>
          </cell>
          <cell r="F1842">
            <v>3420.5</v>
          </cell>
        </row>
        <row r="1843">
          <cell r="E1843">
            <v>39656</v>
          </cell>
          <cell r="F1843">
            <v>2565.3000000000002</v>
          </cell>
        </row>
        <row r="1844">
          <cell r="E1844">
            <v>39658</v>
          </cell>
          <cell r="F1844">
            <v>3031.65</v>
          </cell>
        </row>
        <row r="1845">
          <cell r="E1845">
            <v>39660</v>
          </cell>
          <cell r="F1845">
            <v>3031.65</v>
          </cell>
        </row>
        <row r="1846">
          <cell r="E1846">
            <v>39662</v>
          </cell>
          <cell r="F1846">
            <v>3031.65</v>
          </cell>
        </row>
        <row r="1847">
          <cell r="E1847">
            <v>39700</v>
          </cell>
          <cell r="F1847">
            <v>556.6</v>
          </cell>
        </row>
        <row r="1848">
          <cell r="E1848">
            <v>39703</v>
          </cell>
          <cell r="F1848">
            <v>519</v>
          </cell>
        </row>
        <row r="1849">
          <cell r="E1849">
            <v>39706</v>
          </cell>
          <cell r="F1849">
            <v>1112.8499999999999</v>
          </cell>
        </row>
        <row r="1850">
          <cell r="E1850">
            <v>39709</v>
          </cell>
          <cell r="F1850">
            <v>1586.75</v>
          </cell>
        </row>
        <row r="1851">
          <cell r="E1851">
            <v>39712</v>
          </cell>
          <cell r="F1851">
            <v>2865</v>
          </cell>
        </row>
        <row r="1852">
          <cell r="E1852">
            <v>39715</v>
          </cell>
          <cell r="F1852">
            <v>1985.3</v>
          </cell>
        </row>
        <row r="1853">
          <cell r="E1853">
            <v>39718</v>
          </cell>
          <cell r="F1853">
            <v>872.3</v>
          </cell>
        </row>
        <row r="1854">
          <cell r="E1854">
            <v>39721</v>
          </cell>
          <cell r="F1854">
            <v>797.1</v>
          </cell>
        </row>
        <row r="1855">
          <cell r="E1855">
            <v>39800</v>
          </cell>
          <cell r="F1855">
            <v>2857.55</v>
          </cell>
        </row>
        <row r="1856">
          <cell r="E1856">
            <v>39803</v>
          </cell>
          <cell r="F1856">
            <v>2857.55</v>
          </cell>
        </row>
        <row r="1857">
          <cell r="E1857">
            <v>39806</v>
          </cell>
          <cell r="F1857">
            <v>1285.75</v>
          </cell>
        </row>
        <row r="1858">
          <cell r="E1858">
            <v>39812</v>
          </cell>
          <cell r="F1858">
            <v>631.75</v>
          </cell>
        </row>
        <row r="1859">
          <cell r="E1859">
            <v>39815</v>
          </cell>
          <cell r="F1859">
            <v>1827.25</v>
          </cell>
        </row>
        <row r="1860">
          <cell r="E1860">
            <v>39818</v>
          </cell>
          <cell r="F1860">
            <v>1827.25</v>
          </cell>
        </row>
        <row r="1861">
          <cell r="E1861">
            <v>39821</v>
          </cell>
          <cell r="F1861">
            <v>2169.75</v>
          </cell>
        </row>
        <row r="1862">
          <cell r="E1862">
            <v>39900</v>
          </cell>
          <cell r="F1862">
            <v>519</v>
          </cell>
        </row>
        <row r="1863">
          <cell r="E1863">
            <v>39903</v>
          </cell>
          <cell r="F1863">
            <v>1586.75</v>
          </cell>
        </row>
        <row r="1864">
          <cell r="E1864">
            <v>39906</v>
          </cell>
          <cell r="F1864">
            <v>797.1</v>
          </cell>
        </row>
        <row r="1865">
          <cell r="E1865">
            <v>40000</v>
          </cell>
          <cell r="F1865">
            <v>917.4</v>
          </cell>
        </row>
        <row r="1866">
          <cell r="E1866">
            <v>40003</v>
          </cell>
          <cell r="F1866">
            <v>917.4</v>
          </cell>
        </row>
        <row r="1867">
          <cell r="E1867">
            <v>40006</v>
          </cell>
          <cell r="F1867">
            <v>721.95</v>
          </cell>
        </row>
        <row r="1868">
          <cell r="E1868">
            <v>40009</v>
          </cell>
          <cell r="F1868">
            <v>526.4</v>
          </cell>
        </row>
        <row r="1869">
          <cell r="E1869">
            <v>40012</v>
          </cell>
          <cell r="F1869">
            <v>1030.2</v>
          </cell>
        </row>
        <row r="1870">
          <cell r="E1870">
            <v>40015</v>
          </cell>
          <cell r="F1870">
            <v>638.65</v>
          </cell>
        </row>
        <row r="1871">
          <cell r="E1871">
            <v>40018</v>
          </cell>
          <cell r="F1871">
            <v>159.4</v>
          </cell>
        </row>
        <row r="1872">
          <cell r="E1872">
            <v>40100</v>
          </cell>
          <cell r="F1872">
            <v>691.75</v>
          </cell>
        </row>
        <row r="1873">
          <cell r="E1873">
            <v>40103</v>
          </cell>
          <cell r="F1873">
            <v>1015.25</v>
          </cell>
        </row>
        <row r="1874">
          <cell r="E1874">
            <v>40106</v>
          </cell>
          <cell r="F1874">
            <v>1030.2</v>
          </cell>
        </row>
        <row r="1875">
          <cell r="E1875">
            <v>40109</v>
          </cell>
          <cell r="F1875">
            <v>1112.8499999999999</v>
          </cell>
        </row>
        <row r="1876">
          <cell r="E1876">
            <v>40112</v>
          </cell>
          <cell r="F1876">
            <v>1428.75</v>
          </cell>
        </row>
        <row r="1877">
          <cell r="E1877">
            <v>40115</v>
          </cell>
          <cell r="F1877">
            <v>721.95</v>
          </cell>
        </row>
        <row r="1878">
          <cell r="E1878">
            <v>40118</v>
          </cell>
          <cell r="F1878">
            <v>955</v>
          </cell>
        </row>
        <row r="1879">
          <cell r="E1879">
            <v>40600</v>
          </cell>
          <cell r="F1879">
            <v>955</v>
          </cell>
        </row>
        <row r="1880">
          <cell r="E1880">
            <v>40700</v>
          </cell>
          <cell r="F1880">
            <v>1744.65</v>
          </cell>
        </row>
        <row r="1881">
          <cell r="E1881">
            <v>40701</v>
          </cell>
          <cell r="F1881">
            <v>340.6</v>
          </cell>
        </row>
        <row r="1882">
          <cell r="E1882">
            <v>40702</v>
          </cell>
          <cell r="F1882">
            <v>159.4</v>
          </cell>
        </row>
        <row r="1883">
          <cell r="E1883">
            <v>40703</v>
          </cell>
          <cell r="F1883">
            <v>1466.3</v>
          </cell>
        </row>
        <row r="1884">
          <cell r="E1884">
            <v>40704</v>
          </cell>
          <cell r="F1884">
            <v>674.15</v>
          </cell>
        </row>
        <row r="1885">
          <cell r="E1885">
            <v>40705</v>
          </cell>
          <cell r="F1885">
            <v>605.35</v>
          </cell>
        </row>
        <row r="1886">
          <cell r="E1886">
            <v>40706</v>
          </cell>
          <cell r="F1886">
            <v>2143.1</v>
          </cell>
        </row>
        <row r="1887">
          <cell r="E1887">
            <v>40707</v>
          </cell>
          <cell r="F1887">
            <v>189.7</v>
          </cell>
        </row>
        <row r="1888">
          <cell r="E1888">
            <v>40708</v>
          </cell>
          <cell r="F1888">
            <v>340.6</v>
          </cell>
        </row>
        <row r="1889">
          <cell r="E1889">
            <v>40709</v>
          </cell>
          <cell r="F1889">
            <v>519</v>
          </cell>
        </row>
        <row r="1890">
          <cell r="E1890">
            <v>40712</v>
          </cell>
          <cell r="F1890">
            <v>1045.2</v>
          </cell>
        </row>
        <row r="1891">
          <cell r="E1891">
            <v>40800</v>
          </cell>
          <cell r="F1891">
            <v>638.65</v>
          </cell>
        </row>
        <row r="1892">
          <cell r="E1892">
            <v>40801</v>
          </cell>
          <cell r="F1892">
            <v>1745.8</v>
          </cell>
        </row>
        <row r="1893">
          <cell r="E1893">
            <v>40803</v>
          </cell>
          <cell r="F1893">
            <v>1195.7</v>
          </cell>
        </row>
        <row r="1894">
          <cell r="E1894">
            <v>40850</v>
          </cell>
          <cell r="F1894">
            <v>2264.4499999999998</v>
          </cell>
        </row>
        <row r="1895">
          <cell r="E1895">
            <v>40851</v>
          </cell>
          <cell r="F1895">
            <v>3963</v>
          </cell>
        </row>
        <row r="1896">
          <cell r="E1896">
            <v>40852</v>
          </cell>
          <cell r="F1896">
            <v>340.6</v>
          </cell>
        </row>
        <row r="1897">
          <cell r="E1897">
            <v>40854</v>
          </cell>
          <cell r="F1897">
            <v>526.4</v>
          </cell>
        </row>
        <row r="1898">
          <cell r="E1898">
            <v>40856</v>
          </cell>
          <cell r="F1898">
            <v>255.45</v>
          </cell>
        </row>
        <row r="1899">
          <cell r="E1899">
            <v>40858</v>
          </cell>
          <cell r="F1899">
            <v>526.4</v>
          </cell>
        </row>
        <row r="1900">
          <cell r="E1900">
            <v>40860</v>
          </cell>
          <cell r="F1900">
            <v>2022.7</v>
          </cell>
        </row>
        <row r="1901">
          <cell r="E1901">
            <v>40862</v>
          </cell>
          <cell r="F1901">
            <v>189.7</v>
          </cell>
        </row>
        <row r="1902">
          <cell r="E1902">
            <v>40903</v>
          </cell>
          <cell r="F1902">
            <v>554.54999999999995</v>
          </cell>
        </row>
        <row r="1903">
          <cell r="E1903">
            <v>40905</v>
          </cell>
          <cell r="F1903">
            <v>601.70000000000005</v>
          </cell>
        </row>
        <row r="1904">
          <cell r="E1904">
            <v>41500</v>
          </cell>
          <cell r="F1904">
            <v>82.5</v>
          </cell>
        </row>
        <row r="1905">
          <cell r="E1905">
            <v>41503</v>
          </cell>
          <cell r="F1905">
            <v>238.8</v>
          </cell>
        </row>
        <row r="1906">
          <cell r="E1906">
            <v>41506</v>
          </cell>
          <cell r="F1906">
            <v>144</v>
          </cell>
        </row>
        <row r="1907">
          <cell r="E1907">
            <v>41509</v>
          </cell>
          <cell r="F1907">
            <v>162.94999999999999</v>
          </cell>
        </row>
        <row r="1908">
          <cell r="E1908">
            <v>41512</v>
          </cell>
          <cell r="F1908">
            <v>585.9</v>
          </cell>
        </row>
        <row r="1909">
          <cell r="E1909">
            <v>41515</v>
          </cell>
          <cell r="F1909">
            <v>384.55</v>
          </cell>
        </row>
        <row r="1910">
          <cell r="E1910">
            <v>41518</v>
          </cell>
          <cell r="F1910">
            <v>928.75</v>
          </cell>
        </row>
        <row r="1911">
          <cell r="E1911">
            <v>41521</v>
          </cell>
          <cell r="F1911">
            <v>988.85</v>
          </cell>
        </row>
        <row r="1912">
          <cell r="E1912">
            <v>41524</v>
          </cell>
          <cell r="F1912">
            <v>285.7</v>
          </cell>
        </row>
        <row r="1913">
          <cell r="E1913">
            <v>41527</v>
          </cell>
          <cell r="F1913">
            <v>587.6</v>
          </cell>
        </row>
        <row r="1914">
          <cell r="E1914">
            <v>41530</v>
          </cell>
          <cell r="F1914">
            <v>957.3</v>
          </cell>
        </row>
        <row r="1915">
          <cell r="E1915">
            <v>41533</v>
          </cell>
          <cell r="F1915">
            <v>1144.3</v>
          </cell>
        </row>
        <row r="1916">
          <cell r="E1916">
            <v>41536</v>
          </cell>
          <cell r="F1916">
            <v>1281.7</v>
          </cell>
        </row>
        <row r="1917">
          <cell r="E1917">
            <v>41539</v>
          </cell>
          <cell r="F1917">
            <v>1089.9000000000001</v>
          </cell>
        </row>
        <row r="1918">
          <cell r="E1918">
            <v>41542</v>
          </cell>
          <cell r="F1918">
            <v>1194.25</v>
          </cell>
        </row>
        <row r="1919">
          <cell r="E1919">
            <v>41545</v>
          </cell>
          <cell r="F1919">
            <v>521.25</v>
          </cell>
        </row>
        <row r="1920">
          <cell r="E1920">
            <v>41548</v>
          </cell>
          <cell r="F1920">
            <v>691.75</v>
          </cell>
        </row>
        <row r="1921">
          <cell r="E1921">
            <v>41551</v>
          </cell>
          <cell r="F1921">
            <v>1593.05</v>
          </cell>
        </row>
        <row r="1922">
          <cell r="E1922">
            <v>41554</v>
          </cell>
          <cell r="F1922">
            <v>1876.95</v>
          </cell>
        </row>
        <row r="1923">
          <cell r="E1923">
            <v>41557</v>
          </cell>
          <cell r="F1923">
            <v>1089.9000000000001</v>
          </cell>
        </row>
        <row r="1924">
          <cell r="E1924">
            <v>41560</v>
          </cell>
          <cell r="F1924">
            <v>1194.25</v>
          </cell>
        </row>
        <row r="1925">
          <cell r="E1925">
            <v>41563</v>
          </cell>
          <cell r="F1925">
            <v>1478.4</v>
          </cell>
        </row>
        <row r="1926">
          <cell r="E1926">
            <v>41564</v>
          </cell>
          <cell r="F1926">
            <v>1911.8</v>
          </cell>
        </row>
        <row r="1927">
          <cell r="E1927">
            <v>41566</v>
          </cell>
          <cell r="F1927">
            <v>1089.9000000000001</v>
          </cell>
        </row>
        <row r="1928">
          <cell r="E1928">
            <v>41569</v>
          </cell>
          <cell r="F1928">
            <v>1194.25</v>
          </cell>
        </row>
        <row r="1929">
          <cell r="E1929">
            <v>41572</v>
          </cell>
          <cell r="F1929">
            <v>1033.2</v>
          </cell>
        </row>
        <row r="1930">
          <cell r="E1930">
            <v>41575</v>
          </cell>
          <cell r="F1930">
            <v>2435.6999999999998</v>
          </cell>
        </row>
        <row r="1931">
          <cell r="E1931">
            <v>41576</v>
          </cell>
          <cell r="F1931">
            <v>3653.6</v>
          </cell>
        </row>
        <row r="1932">
          <cell r="E1932">
            <v>41578</v>
          </cell>
          <cell r="F1932">
            <v>2435.6999999999998</v>
          </cell>
        </row>
        <row r="1933">
          <cell r="E1933">
            <v>41579</v>
          </cell>
          <cell r="F1933">
            <v>1826.75</v>
          </cell>
        </row>
        <row r="1934">
          <cell r="E1934">
            <v>41581</v>
          </cell>
          <cell r="F1934">
            <v>2801.55</v>
          </cell>
        </row>
        <row r="1935">
          <cell r="E1935">
            <v>41584</v>
          </cell>
          <cell r="F1935">
            <v>1922.65</v>
          </cell>
        </row>
        <row r="1936">
          <cell r="E1936">
            <v>41587</v>
          </cell>
          <cell r="F1936">
            <v>2618.6</v>
          </cell>
        </row>
        <row r="1937">
          <cell r="E1937">
            <v>41590</v>
          </cell>
          <cell r="F1937">
            <v>1194.25</v>
          </cell>
        </row>
        <row r="1938">
          <cell r="E1938">
            <v>41593</v>
          </cell>
          <cell r="F1938">
            <v>1556.5</v>
          </cell>
        </row>
        <row r="1939">
          <cell r="E1939">
            <v>41596</v>
          </cell>
          <cell r="F1939">
            <v>1739.5</v>
          </cell>
        </row>
        <row r="1940">
          <cell r="E1940">
            <v>41599</v>
          </cell>
          <cell r="F1940">
            <v>1739.5</v>
          </cell>
        </row>
        <row r="1941">
          <cell r="E1941">
            <v>41603</v>
          </cell>
          <cell r="F1941">
            <v>503.85</v>
          </cell>
        </row>
        <row r="1942">
          <cell r="E1942">
            <v>41604</v>
          </cell>
          <cell r="F1942">
            <v>186.5</v>
          </cell>
        </row>
        <row r="1943">
          <cell r="E1943">
            <v>41608</v>
          </cell>
          <cell r="F1943">
            <v>1089.9000000000001</v>
          </cell>
        </row>
        <row r="1944">
          <cell r="E1944">
            <v>41611</v>
          </cell>
          <cell r="F1944">
            <v>701.3</v>
          </cell>
        </row>
        <row r="1945">
          <cell r="E1945">
            <v>41614</v>
          </cell>
          <cell r="F1945">
            <v>1089.9000000000001</v>
          </cell>
        </row>
        <row r="1946">
          <cell r="E1946">
            <v>41615</v>
          </cell>
          <cell r="F1946">
            <v>1089.9000000000001</v>
          </cell>
        </row>
        <row r="1947">
          <cell r="E1947">
            <v>41617</v>
          </cell>
          <cell r="F1947">
            <v>1895.2</v>
          </cell>
        </row>
        <row r="1948">
          <cell r="E1948">
            <v>41618</v>
          </cell>
          <cell r="F1948">
            <v>1876.95</v>
          </cell>
        </row>
        <row r="1949">
          <cell r="E1949">
            <v>41620</v>
          </cell>
          <cell r="F1949">
            <v>824.55</v>
          </cell>
        </row>
        <row r="1950">
          <cell r="E1950">
            <v>41623</v>
          </cell>
          <cell r="F1950">
            <v>1194.25</v>
          </cell>
        </row>
        <row r="1951">
          <cell r="E1951">
            <v>41626</v>
          </cell>
          <cell r="F1951">
            <v>144</v>
          </cell>
        </row>
        <row r="1952">
          <cell r="E1952">
            <v>41629</v>
          </cell>
          <cell r="F1952">
            <v>521.25</v>
          </cell>
        </row>
        <row r="1953">
          <cell r="E1953">
            <v>41632</v>
          </cell>
          <cell r="F1953">
            <v>238.8</v>
          </cell>
        </row>
        <row r="1954">
          <cell r="E1954">
            <v>41635</v>
          </cell>
          <cell r="F1954">
            <v>1144.3</v>
          </cell>
        </row>
        <row r="1955">
          <cell r="E1955">
            <v>41638</v>
          </cell>
          <cell r="F1955">
            <v>1428.35</v>
          </cell>
        </row>
        <row r="1956">
          <cell r="E1956">
            <v>41641</v>
          </cell>
          <cell r="F1956">
            <v>47.45</v>
          </cell>
        </row>
        <row r="1957">
          <cell r="E1957">
            <v>41644</v>
          </cell>
          <cell r="F1957">
            <v>142.80000000000001</v>
          </cell>
        </row>
        <row r="1958">
          <cell r="E1958">
            <v>41647</v>
          </cell>
          <cell r="F1958">
            <v>109.9</v>
          </cell>
        </row>
        <row r="1959">
          <cell r="E1959">
            <v>41650</v>
          </cell>
          <cell r="F1959">
            <v>109.9</v>
          </cell>
        </row>
        <row r="1960">
          <cell r="E1960">
            <v>41653</v>
          </cell>
          <cell r="F1960">
            <v>71.95</v>
          </cell>
        </row>
        <row r="1961">
          <cell r="E1961">
            <v>41656</v>
          </cell>
          <cell r="F1961">
            <v>122.85</v>
          </cell>
        </row>
        <row r="1962">
          <cell r="E1962">
            <v>41659</v>
          </cell>
          <cell r="F1962">
            <v>77.55</v>
          </cell>
        </row>
        <row r="1963">
          <cell r="E1963">
            <v>41662</v>
          </cell>
          <cell r="F1963">
            <v>82.5</v>
          </cell>
        </row>
        <row r="1964">
          <cell r="E1964">
            <v>41668</v>
          </cell>
          <cell r="F1964">
            <v>219.95</v>
          </cell>
        </row>
        <row r="1965">
          <cell r="E1965">
            <v>41671</v>
          </cell>
          <cell r="F1965">
            <v>483.25</v>
          </cell>
        </row>
        <row r="1966">
          <cell r="E1966">
            <v>41672</v>
          </cell>
          <cell r="F1966">
            <v>602.85</v>
          </cell>
        </row>
        <row r="1967">
          <cell r="E1967">
            <v>41674</v>
          </cell>
          <cell r="F1967">
            <v>100.5</v>
          </cell>
        </row>
        <row r="1968">
          <cell r="E1968">
            <v>41677</v>
          </cell>
          <cell r="F1968">
            <v>90</v>
          </cell>
        </row>
        <row r="1969">
          <cell r="E1969">
            <v>41683</v>
          </cell>
          <cell r="F1969">
            <v>117.2</v>
          </cell>
        </row>
        <row r="1970">
          <cell r="E1970">
            <v>41686</v>
          </cell>
          <cell r="F1970">
            <v>71.95</v>
          </cell>
        </row>
        <row r="1971">
          <cell r="E1971">
            <v>41689</v>
          </cell>
          <cell r="F1971">
            <v>136.5</v>
          </cell>
        </row>
        <row r="1972">
          <cell r="E1972">
            <v>41692</v>
          </cell>
          <cell r="F1972">
            <v>178.05</v>
          </cell>
        </row>
        <row r="1973">
          <cell r="E1973">
            <v>41698</v>
          </cell>
          <cell r="F1973">
            <v>32.549999999999997</v>
          </cell>
        </row>
        <row r="1974">
          <cell r="E1974">
            <v>41701</v>
          </cell>
          <cell r="F1974">
            <v>91.9</v>
          </cell>
        </row>
        <row r="1975">
          <cell r="E1975">
            <v>41704</v>
          </cell>
          <cell r="F1975">
            <v>36.299999999999997</v>
          </cell>
        </row>
        <row r="1976">
          <cell r="E1976">
            <v>41707</v>
          </cell>
          <cell r="F1976">
            <v>448.55</v>
          </cell>
        </row>
        <row r="1977">
          <cell r="E1977">
            <v>41710</v>
          </cell>
          <cell r="F1977">
            <v>521.25</v>
          </cell>
        </row>
        <row r="1978">
          <cell r="E1978">
            <v>41713</v>
          </cell>
          <cell r="F1978">
            <v>606.5</v>
          </cell>
        </row>
        <row r="1979">
          <cell r="E1979">
            <v>41716</v>
          </cell>
          <cell r="F1979">
            <v>295.7</v>
          </cell>
        </row>
        <row r="1980">
          <cell r="E1980">
            <v>41719</v>
          </cell>
          <cell r="F1980">
            <v>117.55</v>
          </cell>
        </row>
        <row r="1981">
          <cell r="E1981">
            <v>41722</v>
          </cell>
          <cell r="F1981">
            <v>587.6</v>
          </cell>
        </row>
        <row r="1982">
          <cell r="E1982">
            <v>41725</v>
          </cell>
          <cell r="F1982">
            <v>448.55</v>
          </cell>
        </row>
        <row r="1983">
          <cell r="E1983">
            <v>41728</v>
          </cell>
          <cell r="F1983">
            <v>897.3</v>
          </cell>
        </row>
        <row r="1984">
          <cell r="E1984">
            <v>41729</v>
          </cell>
          <cell r="F1984">
            <v>568.65</v>
          </cell>
        </row>
        <row r="1985">
          <cell r="E1985">
            <v>41731</v>
          </cell>
          <cell r="F1985">
            <v>777.1</v>
          </cell>
        </row>
        <row r="1986">
          <cell r="E1986">
            <v>41734</v>
          </cell>
          <cell r="F1986">
            <v>1014.05</v>
          </cell>
        </row>
        <row r="1987">
          <cell r="E1987">
            <v>41737</v>
          </cell>
          <cell r="F1987">
            <v>483.25</v>
          </cell>
        </row>
        <row r="1988">
          <cell r="E1988">
            <v>41740</v>
          </cell>
          <cell r="F1988">
            <v>58.8</v>
          </cell>
        </row>
        <row r="1989">
          <cell r="E1989">
            <v>41743</v>
          </cell>
          <cell r="F1989">
            <v>337.45</v>
          </cell>
        </row>
        <row r="1990">
          <cell r="E1990">
            <v>41746</v>
          </cell>
          <cell r="F1990">
            <v>777.1</v>
          </cell>
        </row>
        <row r="1991">
          <cell r="E1991">
            <v>41749</v>
          </cell>
          <cell r="F1991">
            <v>606.5</v>
          </cell>
        </row>
        <row r="1992">
          <cell r="E1992">
            <v>41752</v>
          </cell>
          <cell r="F1992">
            <v>295.7</v>
          </cell>
        </row>
        <row r="1993">
          <cell r="E1993">
            <v>41755</v>
          </cell>
          <cell r="F1993">
            <v>46.5</v>
          </cell>
        </row>
        <row r="1994">
          <cell r="E1994">
            <v>41764</v>
          </cell>
          <cell r="F1994">
            <v>122.85</v>
          </cell>
        </row>
        <row r="1995">
          <cell r="E1995">
            <v>41767</v>
          </cell>
          <cell r="F1995">
            <v>737</v>
          </cell>
        </row>
        <row r="1996">
          <cell r="E1996">
            <v>41770</v>
          </cell>
          <cell r="F1996">
            <v>701.3</v>
          </cell>
        </row>
        <row r="1997">
          <cell r="E1997">
            <v>41773</v>
          </cell>
          <cell r="F1997">
            <v>587.6</v>
          </cell>
        </row>
        <row r="1998">
          <cell r="E1998">
            <v>41776</v>
          </cell>
          <cell r="F1998">
            <v>585.9</v>
          </cell>
        </row>
        <row r="1999">
          <cell r="E1999">
            <v>41779</v>
          </cell>
          <cell r="F1999">
            <v>701.3</v>
          </cell>
        </row>
        <row r="2000">
          <cell r="E2000">
            <v>41782</v>
          </cell>
          <cell r="F2000">
            <v>952.1</v>
          </cell>
        </row>
        <row r="2001">
          <cell r="E2001">
            <v>41785</v>
          </cell>
          <cell r="F2001">
            <v>1181.1500000000001</v>
          </cell>
        </row>
        <row r="2002">
          <cell r="E2002">
            <v>41786</v>
          </cell>
          <cell r="F2002">
            <v>737</v>
          </cell>
        </row>
        <row r="2003">
          <cell r="E2003">
            <v>41787</v>
          </cell>
          <cell r="F2003">
            <v>568.65</v>
          </cell>
        </row>
        <row r="2004">
          <cell r="E2004">
            <v>41789</v>
          </cell>
          <cell r="F2004">
            <v>295.7</v>
          </cell>
        </row>
        <row r="2005">
          <cell r="E2005">
            <v>41793</v>
          </cell>
          <cell r="F2005">
            <v>371.5</v>
          </cell>
        </row>
        <row r="2006">
          <cell r="E2006">
            <v>41797</v>
          </cell>
          <cell r="F2006">
            <v>144</v>
          </cell>
        </row>
        <row r="2007">
          <cell r="E2007">
            <v>41801</v>
          </cell>
          <cell r="F2007">
            <v>162.94999999999999</v>
          </cell>
        </row>
        <row r="2008">
          <cell r="E2008">
            <v>41804</v>
          </cell>
          <cell r="F2008">
            <v>90</v>
          </cell>
        </row>
        <row r="2009">
          <cell r="E2009">
            <v>41807</v>
          </cell>
          <cell r="F2009">
            <v>70.099999999999994</v>
          </cell>
        </row>
        <row r="2010">
          <cell r="E2010">
            <v>41810</v>
          </cell>
          <cell r="F2010">
            <v>35.6</v>
          </cell>
        </row>
        <row r="2011">
          <cell r="E2011">
            <v>41813</v>
          </cell>
          <cell r="F2011">
            <v>356.35</v>
          </cell>
        </row>
        <row r="2012">
          <cell r="E2012">
            <v>41816</v>
          </cell>
          <cell r="F2012">
            <v>185.6</v>
          </cell>
        </row>
        <row r="2013">
          <cell r="E2013">
            <v>41822</v>
          </cell>
          <cell r="F2013">
            <v>238.8</v>
          </cell>
        </row>
        <row r="2014">
          <cell r="E2014">
            <v>41825</v>
          </cell>
          <cell r="F2014">
            <v>356.35</v>
          </cell>
        </row>
        <row r="2015">
          <cell r="E2015">
            <v>41828</v>
          </cell>
          <cell r="F2015">
            <v>52.2</v>
          </cell>
        </row>
        <row r="2016">
          <cell r="E2016">
            <v>41831</v>
          </cell>
          <cell r="F2016">
            <v>357</v>
          </cell>
        </row>
        <row r="2017">
          <cell r="E2017">
            <v>41832</v>
          </cell>
          <cell r="F2017">
            <v>228.5</v>
          </cell>
        </row>
        <row r="2018">
          <cell r="E2018">
            <v>41834</v>
          </cell>
          <cell r="F2018">
            <v>1289.1500000000001</v>
          </cell>
        </row>
        <row r="2019">
          <cell r="E2019">
            <v>41837</v>
          </cell>
          <cell r="F2019">
            <v>1236.05</v>
          </cell>
        </row>
        <row r="2020">
          <cell r="E2020">
            <v>41840</v>
          </cell>
          <cell r="F2020">
            <v>1519.8</v>
          </cell>
        </row>
        <row r="2021">
          <cell r="E2021">
            <v>41843</v>
          </cell>
          <cell r="F2021">
            <v>1336.45</v>
          </cell>
        </row>
        <row r="2022">
          <cell r="E2022">
            <v>41846</v>
          </cell>
          <cell r="F2022">
            <v>185.6</v>
          </cell>
        </row>
        <row r="2023">
          <cell r="E2023">
            <v>41855</v>
          </cell>
          <cell r="F2023">
            <v>288.2</v>
          </cell>
        </row>
        <row r="2024">
          <cell r="E2024">
            <v>41858</v>
          </cell>
          <cell r="F2024">
            <v>494.15</v>
          </cell>
        </row>
        <row r="2025">
          <cell r="E2025">
            <v>41861</v>
          </cell>
          <cell r="F2025">
            <v>604.29999999999995</v>
          </cell>
        </row>
        <row r="2026">
          <cell r="E2026">
            <v>41864</v>
          </cell>
          <cell r="F2026">
            <v>407.5</v>
          </cell>
        </row>
        <row r="2027">
          <cell r="E2027">
            <v>41867</v>
          </cell>
          <cell r="F2027">
            <v>613.4</v>
          </cell>
        </row>
        <row r="2028">
          <cell r="E2028">
            <v>41868</v>
          </cell>
          <cell r="F2028">
            <v>388.7</v>
          </cell>
        </row>
        <row r="2029">
          <cell r="E2029">
            <v>41870</v>
          </cell>
          <cell r="F2029">
            <v>454.85</v>
          </cell>
        </row>
        <row r="2030">
          <cell r="E2030">
            <v>41873</v>
          </cell>
          <cell r="F2030">
            <v>587.6</v>
          </cell>
        </row>
        <row r="2031">
          <cell r="E2031">
            <v>41876</v>
          </cell>
          <cell r="F2031">
            <v>587.6</v>
          </cell>
        </row>
        <row r="2032">
          <cell r="E2032">
            <v>41879</v>
          </cell>
          <cell r="F2032">
            <v>952.1</v>
          </cell>
        </row>
        <row r="2033">
          <cell r="E2033">
            <v>41880</v>
          </cell>
          <cell r="F2033">
            <v>254.15</v>
          </cell>
        </row>
        <row r="2034">
          <cell r="E2034">
            <v>41881</v>
          </cell>
          <cell r="F2034">
            <v>401.75</v>
          </cell>
        </row>
        <row r="2035">
          <cell r="E2035">
            <v>41884</v>
          </cell>
          <cell r="F2035">
            <v>91.05</v>
          </cell>
        </row>
        <row r="2036">
          <cell r="E2036">
            <v>41885</v>
          </cell>
          <cell r="F2036">
            <v>287.89999999999998</v>
          </cell>
        </row>
        <row r="2037">
          <cell r="E2037">
            <v>41886</v>
          </cell>
          <cell r="F2037">
            <v>178.05</v>
          </cell>
        </row>
        <row r="2038">
          <cell r="E2038">
            <v>41889</v>
          </cell>
          <cell r="F2038">
            <v>178.05</v>
          </cell>
        </row>
        <row r="2039">
          <cell r="E2039">
            <v>41892</v>
          </cell>
          <cell r="F2039">
            <v>235.05</v>
          </cell>
        </row>
        <row r="2040">
          <cell r="E2040">
            <v>41895</v>
          </cell>
          <cell r="F2040">
            <v>367.75</v>
          </cell>
        </row>
        <row r="2041">
          <cell r="E2041">
            <v>41898</v>
          </cell>
          <cell r="F2041">
            <v>256.95</v>
          </cell>
        </row>
        <row r="2042">
          <cell r="E2042">
            <v>41901</v>
          </cell>
          <cell r="F2042">
            <v>604.29999999999995</v>
          </cell>
        </row>
        <row r="2043">
          <cell r="E2043">
            <v>41904</v>
          </cell>
          <cell r="F2043">
            <v>246.5</v>
          </cell>
        </row>
        <row r="2044">
          <cell r="E2044">
            <v>41905</v>
          </cell>
          <cell r="F2044">
            <v>453.35</v>
          </cell>
        </row>
        <row r="2045">
          <cell r="E2045">
            <v>41907</v>
          </cell>
          <cell r="F2045">
            <v>122.85</v>
          </cell>
        </row>
        <row r="2046">
          <cell r="E2046">
            <v>41910</v>
          </cell>
          <cell r="F2046">
            <v>390.25</v>
          </cell>
        </row>
        <row r="2047">
          <cell r="E2047">
            <v>42503</v>
          </cell>
          <cell r="F2047">
            <v>102.5</v>
          </cell>
        </row>
        <row r="2048">
          <cell r="E2048" t="str">
            <v>42505</v>
          </cell>
          <cell r="F2048">
            <v>300.75</v>
          </cell>
        </row>
        <row r="2049">
          <cell r="E2049">
            <v>42506</v>
          </cell>
          <cell r="F2049">
            <v>481.25</v>
          </cell>
        </row>
        <row r="2050">
          <cell r="E2050">
            <v>42509</v>
          </cell>
          <cell r="F2050">
            <v>609.04999999999995</v>
          </cell>
        </row>
        <row r="2051">
          <cell r="E2051">
            <v>42510</v>
          </cell>
          <cell r="F2051">
            <v>702.05</v>
          </cell>
        </row>
        <row r="2052">
          <cell r="E2052">
            <v>42512</v>
          </cell>
          <cell r="F2052">
            <v>481.25</v>
          </cell>
        </row>
        <row r="2053">
          <cell r="E2053">
            <v>42515</v>
          </cell>
          <cell r="F2053">
            <v>609.04999999999995</v>
          </cell>
        </row>
        <row r="2054">
          <cell r="E2054">
            <v>42518</v>
          </cell>
          <cell r="F2054">
            <v>353.35</v>
          </cell>
        </row>
        <row r="2055">
          <cell r="E2055">
            <v>42521</v>
          </cell>
          <cell r="F2055">
            <v>1203.2</v>
          </cell>
        </row>
        <row r="2056">
          <cell r="E2056">
            <v>42524</v>
          </cell>
          <cell r="F2056">
            <v>204.6</v>
          </cell>
        </row>
        <row r="2057">
          <cell r="E2057">
            <v>42527</v>
          </cell>
          <cell r="F2057">
            <v>406.05</v>
          </cell>
        </row>
        <row r="2058">
          <cell r="E2058">
            <v>42530</v>
          </cell>
          <cell r="F2058">
            <v>631.75</v>
          </cell>
        </row>
        <row r="2059">
          <cell r="E2059">
            <v>42533</v>
          </cell>
          <cell r="F2059">
            <v>406.05</v>
          </cell>
        </row>
        <row r="2060">
          <cell r="E2060">
            <v>42536</v>
          </cell>
          <cell r="F2060">
            <v>834.6</v>
          </cell>
        </row>
        <row r="2061">
          <cell r="E2061">
            <v>42539</v>
          </cell>
          <cell r="F2061">
            <v>1188.2</v>
          </cell>
        </row>
        <row r="2062">
          <cell r="E2062">
            <v>42542</v>
          </cell>
          <cell r="F2062">
            <v>503.85</v>
          </cell>
        </row>
        <row r="2063">
          <cell r="E2063">
            <v>42543</v>
          </cell>
          <cell r="F2063">
            <v>883.85</v>
          </cell>
        </row>
        <row r="2064">
          <cell r="E2064">
            <v>42545</v>
          </cell>
          <cell r="F2064">
            <v>1278.3499999999999</v>
          </cell>
        </row>
        <row r="2065">
          <cell r="E2065">
            <v>42548</v>
          </cell>
          <cell r="F2065">
            <v>759.4</v>
          </cell>
        </row>
        <row r="2066">
          <cell r="E2066">
            <v>42551</v>
          </cell>
          <cell r="F2066">
            <v>631.75</v>
          </cell>
        </row>
        <row r="2067">
          <cell r="E2067">
            <v>42554</v>
          </cell>
          <cell r="F2067">
            <v>737</v>
          </cell>
        </row>
        <row r="2068">
          <cell r="E2068">
            <v>42557</v>
          </cell>
          <cell r="F2068">
            <v>1030.2</v>
          </cell>
        </row>
        <row r="2069">
          <cell r="E2069">
            <v>42563</v>
          </cell>
          <cell r="F2069">
            <v>519</v>
          </cell>
        </row>
        <row r="2070">
          <cell r="E2070">
            <v>42569</v>
          </cell>
          <cell r="F2070">
            <v>1030.2</v>
          </cell>
        </row>
        <row r="2071">
          <cell r="E2071">
            <v>42572</v>
          </cell>
          <cell r="F2071">
            <v>117.35</v>
          </cell>
        </row>
        <row r="2072">
          <cell r="E2072">
            <v>42573</v>
          </cell>
          <cell r="F2072">
            <v>227.45</v>
          </cell>
        </row>
        <row r="2073">
          <cell r="E2073">
            <v>42574</v>
          </cell>
          <cell r="F2073">
            <v>483.25</v>
          </cell>
        </row>
        <row r="2074">
          <cell r="E2074">
            <v>42575</v>
          </cell>
          <cell r="F2074">
            <v>82.75</v>
          </cell>
        </row>
        <row r="2075">
          <cell r="E2075">
            <v>42576</v>
          </cell>
          <cell r="F2075">
            <v>295.7</v>
          </cell>
        </row>
        <row r="2076">
          <cell r="E2076">
            <v>42581</v>
          </cell>
          <cell r="F2076">
            <v>117.35</v>
          </cell>
        </row>
        <row r="2077">
          <cell r="E2077">
            <v>42584</v>
          </cell>
          <cell r="F2077">
            <v>276.8</v>
          </cell>
        </row>
        <row r="2078">
          <cell r="E2078">
            <v>42587</v>
          </cell>
          <cell r="F2078">
            <v>51.95</v>
          </cell>
        </row>
        <row r="2079">
          <cell r="E2079" t="str">
            <v>42588</v>
          </cell>
          <cell r="F2079">
            <v>51.95</v>
          </cell>
        </row>
        <row r="2080">
          <cell r="E2080">
            <v>42590</v>
          </cell>
          <cell r="F2080">
            <v>338.35</v>
          </cell>
        </row>
        <row r="2081">
          <cell r="E2081">
            <v>42593</v>
          </cell>
          <cell r="F2081">
            <v>204.6</v>
          </cell>
        </row>
        <row r="2082">
          <cell r="E2082">
            <v>42596</v>
          </cell>
          <cell r="F2082">
            <v>503.85</v>
          </cell>
        </row>
        <row r="2083">
          <cell r="E2083">
            <v>42599</v>
          </cell>
          <cell r="F2083">
            <v>631.75</v>
          </cell>
        </row>
        <row r="2084">
          <cell r="E2084">
            <v>42602</v>
          </cell>
          <cell r="F2084">
            <v>631.75</v>
          </cell>
        </row>
        <row r="2085">
          <cell r="E2085">
            <v>42605</v>
          </cell>
          <cell r="F2085">
            <v>466.1</v>
          </cell>
        </row>
        <row r="2086">
          <cell r="E2086">
            <v>42608</v>
          </cell>
          <cell r="F2086">
            <v>300.75</v>
          </cell>
        </row>
        <row r="2087">
          <cell r="E2087">
            <v>42610</v>
          </cell>
          <cell r="F2087">
            <v>96.25</v>
          </cell>
        </row>
        <row r="2088">
          <cell r="E2088">
            <v>42611</v>
          </cell>
          <cell r="F2088">
            <v>144.35</v>
          </cell>
        </row>
        <row r="2089">
          <cell r="E2089">
            <v>42614</v>
          </cell>
          <cell r="F2089">
            <v>48.3</v>
          </cell>
        </row>
        <row r="2090">
          <cell r="E2090">
            <v>42615</v>
          </cell>
          <cell r="F2090">
            <v>72.25</v>
          </cell>
        </row>
        <row r="2091">
          <cell r="E2091">
            <v>42617</v>
          </cell>
          <cell r="F2091">
            <v>136.94999999999999</v>
          </cell>
        </row>
        <row r="2092">
          <cell r="E2092">
            <v>42620</v>
          </cell>
          <cell r="F2092">
            <v>52.65</v>
          </cell>
        </row>
        <row r="2093">
          <cell r="E2093">
            <v>42622</v>
          </cell>
          <cell r="F2093">
            <v>82.75</v>
          </cell>
        </row>
        <row r="2094">
          <cell r="E2094">
            <v>42623</v>
          </cell>
          <cell r="F2094">
            <v>699.45</v>
          </cell>
        </row>
        <row r="2095">
          <cell r="E2095">
            <v>42626</v>
          </cell>
          <cell r="F2095">
            <v>1128.05</v>
          </cell>
        </row>
        <row r="2096">
          <cell r="E2096">
            <v>42629</v>
          </cell>
          <cell r="F2096">
            <v>849.7</v>
          </cell>
        </row>
        <row r="2097">
          <cell r="E2097">
            <v>42632</v>
          </cell>
          <cell r="F2097">
            <v>117.35</v>
          </cell>
        </row>
        <row r="2098">
          <cell r="E2098">
            <v>42635</v>
          </cell>
          <cell r="F2098">
            <v>300.75</v>
          </cell>
        </row>
        <row r="2099">
          <cell r="E2099">
            <v>42638</v>
          </cell>
          <cell r="F2099">
            <v>376</v>
          </cell>
        </row>
        <row r="2100">
          <cell r="E2100">
            <v>42641</v>
          </cell>
          <cell r="F2100">
            <v>488.75</v>
          </cell>
        </row>
        <row r="2101">
          <cell r="E2101">
            <v>42644</v>
          </cell>
          <cell r="F2101">
            <v>72.150000000000006</v>
          </cell>
        </row>
        <row r="2102">
          <cell r="E2102">
            <v>42647</v>
          </cell>
          <cell r="F2102">
            <v>204.6</v>
          </cell>
        </row>
        <row r="2103">
          <cell r="E2103">
            <v>42650</v>
          </cell>
          <cell r="F2103">
            <v>72.150000000000006</v>
          </cell>
        </row>
        <row r="2104">
          <cell r="E2104">
            <v>42651</v>
          </cell>
          <cell r="F2104">
            <v>160.80000000000001</v>
          </cell>
        </row>
        <row r="2105">
          <cell r="E2105" t="str">
            <v>42652</v>
          </cell>
          <cell r="F2105">
            <v>1200</v>
          </cell>
        </row>
        <row r="2106">
          <cell r="E2106">
            <v>42653</v>
          </cell>
          <cell r="F2106">
            <v>1307.75</v>
          </cell>
        </row>
        <row r="2107">
          <cell r="E2107">
            <v>42656</v>
          </cell>
          <cell r="F2107">
            <v>1669.45</v>
          </cell>
        </row>
        <row r="2108">
          <cell r="E2108">
            <v>42662</v>
          </cell>
          <cell r="F2108">
            <v>902.3</v>
          </cell>
        </row>
        <row r="2109">
          <cell r="E2109">
            <v>42665</v>
          </cell>
          <cell r="F2109">
            <v>601.65</v>
          </cell>
        </row>
        <row r="2110">
          <cell r="E2110">
            <v>42667</v>
          </cell>
          <cell r="F2110">
            <v>141.94999999999999</v>
          </cell>
        </row>
        <row r="2111">
          <cell r="E2111">
            <v>42668</v>
          </cell>
          <cell r="F2111">
            <v>75.3</v>
          </cell>
        </row>
        <row r="2112">
          <cell r="E2112">
            <v>42672</v>
          </cell>
          <cell r="F2112">
            <v>902.3</v>
          </cell>
        </row>
        <row r="2113">
          <cell r="E2113">
            <v>42673</v>
          </cell>
          <cell r="F2113">
            <v>451.1</v>
          </cell>
        </row>
        <row r="2114">
          <cell r="E2114">
            <v>42676</v>
          </cell>
          <cell r="F2114">
            <v>115.7</v>
          </cell>
        </row>
        <row r="2115">
          <cell r="E2115">
            <v>42677</v>
          </cell>
          <cell r="F2115">
            <v>60.95</v>
          </cell>
        </row>
        <row r="2116">
          <cell r="E2116">
            <v>42680</v>
          </cell>
          <cell r="F2116">
            <v>300.75</v>
          </cell>
        </row>
        <row r="2117">
          <cell r="E2117">
            <v>42683</v>
          </cell>
          <cell r="F2117">
            <v>120.35</v>
          </cell>
        </row>
        <row r="2118">
          <cell r="E2118">
            <v>42686</v>
          </cell>
          <cell r="F2118">
            <v>273.64999999999998</v>
          </cell>
        </row>
        <row r="2119">
          <cell r="E2119">
            <v>42689</v>
          </cell>
          <cell r="F2119">
            <v>117.35</v>
          </cell>
        </row>
        <row r="2120">
          <cell r="E2120">
            <v>42692</v>
          </cell>
          <cell r="F2120">
            <v>276.8</v>
          </cell>
        </row>
        <row r="2121">
          <cell r="E2121">
            <v>42695</v>
          </cell>
          <cell r="F2121">
            <v>451.1</v>
          </cell>
        </row>
        <row r="2122">
          <cell r="E2122">
            <v>42698</v>
          </cell>
          <cell r="F2122">
            <v>594.75</v>
          </cell>
        </row>
        <row r="2123">
          <cell r="E2123">
            <v>42701</v>
          </cell>
          <cell r="F2123">
            <v>331.7</v>
          </cell>
        </row>
        <row r="2124">
          <cell r="E2124">
            <v>42702</v>
          </cell>
          <cell r="F2124">
            <v>760.65</v>
          </cell>
        </row>
        <row r="2125">
          <cell r="E2125">
            <v>42703</v>
          </cell>
          <cell r="F2125">
            <v>572.04999999999995</v>
          </cell>
        </row>
        <row r="2126">
          <cell r="E2126">
            <v>42704</v>
          </cell>
          <cell r="F2126">
            <v>466.1</v>
          </cell>
        </row>
        <row r="2127">
          <cell r="E2127">
            <v>42705</v>
          </cell>
          <cell r="F2127">
            <v>760.65</v>
          </cell>
        </row>
        <row r="2128">
          <cell r="E2128">
            <v>42707</v>
          </cell>
          <cell r="F2128">
            <v>797.1</v>
          </cell>
        </row>
        <row r="2129">
          <cell r="E2129">
            <v>42710</v>
          </cell>
          <cell r="F2129">
            <v>902.3</v>
          </cell>
        </row>
        <row r="2130">
          <cell r="E2130">
            <v>42713</v>
          </cell>
          <cell r="F2130">
            <v>376</v>
          </cell>
        </row>
        <row r="2131">
          <cell r="E2131">
            <v>42716</v>
          </cell>
          <cell r="F2131">
            <v>1195.7</v>
          </cell>
        </row>
        <row r="2132">
          <cell r="E2132">
            <v>42719</v>
          </cell>
          <cell r="F2132">
            <v>519</v>
          </cell>
        </row>
        <row r="2133">
          <cell r="E2133">
            <v>42725</v>
          </cell>
          <cell r="F2133">
            <v>1338.45</v>
          </cell>
        </row>
        <row r="2134">
          <cell r="E2134">
            <v>42731</v>
          </cell>
          <cell r="F2134">
            <v>1519</v>
          </cell>
        </row>
        <row r="2135">
          <cell r="E2135">
            <v>42734</v>
          </cell>
          <cell r="F2135">
            <v>300.75</v>
          </cell>
        </row>
        <row r="2136">
          <cell r="E2136">
            <v>42738</v>
          </cell>
          <cell r="F2136">
            <v>300.75</v>
          </cell>
        </row>
        <row r="2137">
          <cell r="E2137">
            <v>42739</v>
          </cell>
          <cell r="F2137">
            <v>300.75</v>
          </cell>
        </row>
        <row r="2138">
          <cell r="E2138">
            <v>42740</v>
          </cell>
          <cell r="F2138">
            <v>300.75</v>
          </cell>
        </row>
        <row r="2139">
          <cell r="E2139">
            <v>42741</v>
          </cell>
          <cell r="F2139">
            <v>300.75</v>
          </cell>
        </row>
        <row r="2140">
          <cell r="E2140">
            <v>42743</v>
          </cell>
          <cell r="F2140">
            <v>631.75</v>
          </cell>
        </row>
        <row r="2141">
          <cell r="E2141">
            <v>42744</v>
          </cell>
          <cell r="F2141">
            <v>300.55</v>
          </cell>
        </row>
        <row r="2142">
          <cell r="E2142">
            <v>42746</v>
          </cell>
          <cell r="F2142">
            <v>955</v>
          </cell>
        </row>
        <row r="2143">
          <cell r="E2143">
            <v>42749</v>
          </cell>
          <cell r="F2143">
            <v>1195.7</v>
          </cell>
        </row>
        <row r="2144">
          <cell r="E2144">
            <v>42752</v>
          </cell>
          <cell r="F2144">
            <v>1338.45</v>
          </cell>
        </row>
        <row r="2145">
          <cell r="E2145">
            <v>42755</v>
          </cell>
          <cell r="F2145">
            <v>165.45</v>
          </cell>
        </row>
        <row r="2146">
          <cell r="E2146">
            <v>42758</v>
          </cell>
          <cell r="F2146">
            <v>699.45</v>
          </cell>
        </row>
        <row r="2147">
          <cell r="E2147">
            <v>42761</v>
          </cell>
          <cell r="F2147">
            <v>519</v>
          </cell>
        </row>
        <row r="2148">
          <cell r="E2148">
            <v>42764</v>
          </cell>
          <cell r="F2148">
            <v>519</v>
          </cell>
        </row>
        <row r="2149">
          <cell r="E2149">
            <v>42767</v>
          </cell>
          <cell r="F2149">
            <v>1090.3499999999999</v>
          </cell>
        </row>
        <row r="2150">
          <cell r="E2150">
            <v>42770</v>
          </cell>
          <cell r="F2150">
            <v>294.8</v>
          </cell>
        </row>
        <row r="2151">
          <cell r="E2151">
            <v>42773</v>
          </cell>
          <cell r="F2151">
            <v>902.3</v>
          </cell>
        </row>
        <row r="2152">
          <cell r="E2152">
            <v>42776</v>
          </cell>
          <cell r="F2152">
            <v>1338.45</v>
          </cell>
        </row>
        <row r="2153">
          <cell r="E2153">
            <v>42779</v>
          </cell>
          <cell r="F2153">
            <v>1669.45</v>
          </cell>
        </row>
        <row r="2154">
          <cell r="E2154">
            <v>42782</v>
          </cell>
          <cell r="F2154">
            <v>451.1</v>
          </cell>
        </row>
        <row r="2155">
          <cell r="E2155">
            <v>42785</v>
          </cell>
          <cell r="F2155">
            <v>353.35</v>
          </cell>
        </row>
        <row r="2156">
          <cell r="E2156">
            <v>42788</v>
          </cell>
          <cell r="F2156">
            <v>353.35</v>
          </cell>
        </row>
        <row r="2157">
          <cell r="E2157">
            <v>42791</v>
          </cell>
          <cell r="F2157">
            <v>353.35</v>
          </cell>
        </row>
        <row r="2158">
          <cell r="E2158">
            <v>42794</v>
          </cell>
          <cell r="F2158">
            <v>67.650000000000006</v>
          </cell>
        </row>
        <row r="2159">
          <cell r="E2159">
            <v>42801</v>
          </cell>
          <cell r="F2159">
            <v>1049.7</v>
          </cell>
        </row>
        <row r="2160">
          <cell r="E2160">
            <v>42802</v>
          </cell>
          <cell r="F2160">
            <v>524.70000000000005</v>
          </cell>
        </row>
        <row r="2161">
          <cell r="E2161">
            <v>42805</v>
          </cell>
          <cell r="F2161">
            <v>586.5</v>
          </cell>
        </row>
        <row r="2162">
          <cell r="E2162">
            <v>42806</v>
          </cell>
          <cell r="F2162">
            <v>353.35</v>
          </cell>
        </row>
        <row r="2163">
          <cell r="E2163">
            <v>42807</v>
          </cell>
          <cell r="F2163">
            <v>355.8</v>
          </cell>
        </row>
        <row r="2164">
          <cell r="E2164">
            <v>42808</v>
          </cell>
          <cell r="F2164">
            <v>355.8</v>
          </cell>
        </row>
        <row r="2165">
          <cell r="E2165">
            <v>42809</v>
          </cell>
          <cell r="F2165">
            <v>451.1</v>
          </cell>
        </row>
        <row r="2166">
          <cell r="E2166">
            <v>42810</v>
          </cell>
          <cell r="F2166">
            <v>567.70000000000005</v>
          </cell>
        </row>
        <row r="2167">
          <cell r="E2167">
            <v>42811</v>
          </cell>
          <cell r="F2167">
            <v>451.1</v>
          </cell>
        </row>
        <row r="2168">
          <cell r="E2168">
            <v>42812</v>
          </cell>
          <cell r="F2168">
            <v>165.45</v>
          </cell>
        </row>
        <row r="2169">
          <cell r="E2169">
            <v>42815</v>
          </cell>
          <cell r="F2169">
            <v>631.75</v>
          </cell>
        </row>
        <row r="2170">
          <cell r="E2170">
            <v>42818</v>
          </cell>
          <cell r="F2170">
            <v>586.5</v>
          </cell>
        </row>
        <row r="2171">
          <cell r="E2171">
            <v>42821</v>
          </cell>
          <cell r="F2171">
            <v>90.35</v>
          </cell>
        </row>
        <row r="2172">
          <cell r="E2172">
            <v>42824</v>
          </cell>
          <cell r="F2172">
            <v>69.900000000000006</v>
          </cell>
        </row>
        <row r="2173">
          <cell r="E2173">
            <v>42833</v>
          </cell>
          <cell r="F2173">
            <v>586.5</v>
          </cell>
        </row>
        <row r="2174">
          <cell r="E2174">
            <v>42836</v>
          </cell>
          <cell r="F2174">
            <v>729.45</v>
          </cell>
        </row>
        <row r="2175">
          <cell r="E2175">
            <v>42839</v>
          </cell>
          <cell r="F2175">
            <v>699.45</v>
          </cell>
        </row>
        <row r="2176">
          <cell r="E2176">
            <v>42842</v>
          </cell>
          <cell r="F2176">
            <v>872.3</v>
          </cell>
        </row>
        <row r="2177">
          <cell r="E2177">
            <v>42845</v>
          </cell>
          <cell r="F2177">
            <v>189.4</v>
          </cell>
        </row>
        <row r="2178">
          <cell r="E2178">
            <v>42848</v>
          </cell>
          <cell r="F2178">
            <v>699.45</v>
          </cell>
        </row>
        <row r="2179">
          <cell r="E2179">
            <v>42851</v>
          </cell>
          <cell r="F2179">
            <v>872.3</v>
          </cell>
        </row>
        <row r="2180">
          <cell r="E2180">
            <v>42854</v>
          </cell>
          <cell r="F2180">
            <v>406.05</v>
          </cell>
        </row>
        <row r="2181">
          <cell r="E2181">
            <v>42857</v>
          </cell>
          <cell r="F2181">
            <v>406.05</v>
          </cell>
        </row>
        <row r="2182">
          <cell r="E2182">
            <v>42860</v>
          </cell>
          <cell r="F2182">
            <v>902.3</v>
          </cell>
        </row>
        <row r="2183">
          <cell r="E2183">
            <v>42863</v>
          </cell>
          <cell r="F2183">
            <v>774.55</v>
          </cell>
        </row>
        <row r="2184">
          <cell r="E2184">
            <v>42866</v>
          </cell>
          <cell r="F2184">
            <v>751.85</v>
          </cell>
        </row>
        <row r="2185">
          <cell r="E2185">
            <v>42869</v>
          </cell>
          <cell r="F2185">
            <v>549</v>
          </cell>
        </row>
        <row r="2186">
          <cell r="E2186">
            <v>42872</v>
          </cell>
          <cell r="F2186">
            <v>240.7</v>
          </cell>
        </row>
        <row r="2187">
          <cell r="E2187">
            <v>43021</v>
          </cell>
          <cell r="F2187">
            <v>455.05</v>
          </cell>
        </row>
        <row r="2188">
          <cell r="E2188">
            <v>43022</v>
          </cell>
          <cell r="F2188">
            <v>546.15</v>
          </cell>
        </row>
        <row r="2189">
          <cell r="E2189">
            <v>43023</v>
          </cell>
          <cell r="F2189">
            <v>88.5</v>
          </cell>
        </row>
        <row r="2190">
          <cell r="E2190">
            <v>43500</v>
          </cell>
          <cell r="F2190">
            <v>123.35</v>
          </cell>
        </row>
        <row r="2191">
          <cell r="E2191">
            <v>43503</v>
          </cell>
          <cell r="F2191">
            <v>204.7</v>
          </cell>
        </row>
        <row r="2192">
          <cell r="E2192">
            <v>43506</v>
          </cell>
          <cell r="F2192">
            <v>356.35</v>
          </cell>
        </row>
        <row r="2193">
          <cell r="E2193">
            <v>43509</v>
          </cell>
          <cell r="F2193">
            <v>356.35</v>
          </cell>
        </row>
        <row r="2194">
          <cell r="E2194">
            <v>43512</v>
          </cell>
          <cell r="F2194">
            <v>356.35</v>
          </cell>
        </row>
        <row r="2195">
          <cell r="E2195">
            <v>43515</v>
          </cell>
          <cell r="F2195">
            <v>356.35</v>
          </cell>
        </row>
        <row r="2196">
          <cell r="E2196">
            <v>43518</v>
          </cell>
          <cell r="F2196">
            <v>587.6</v>
          </cell>
        </row>
        <row r="2197">
          <cell r="E2197">
            <v>43521</v>
          </cell>
          <cell r="F2197">
            <v>464.5</v>
          </cell>
        </row>
        <row r="2198">
          <cell r="E2198">
            <v>43524</v>
          </cell>
          <cell r="F2198">
            <v>587.6</v>
          </cell>
        </row>
        <row r="2199">
          <cell r="E2199">
            <v>43801</v>
          </cell>
          <cell r="F2199">
            <v>957.3</v>
          </cell>
        </row>
        <row r="2200">
          <cell r="E2200">
            <v>43804</v>
          </cell>
          <cell r="F2200">
            <v>1019.25</v>
          </cell>
        </row>
        <row r="2201">
          <cell r="E2201">
            <v>43805</v>
          </cell>
          <cell r="F2201">
            <v>356.35</v>
          </cell>
        </row>
        <row r="2202">
          <cell r="E2202">
            <v>43807</v>
          </cell>
          <cell r="F2202">
            <v>1112</v>
          </cell>
        </row>
        <row r="2203">
          <cell r="E2203">
            <v>43810</v>
          </cell>
          <cell r="F2203">
            <v>1297.3499999999999</v>
          </cell>
        </row>
        <row r="2204">
          <cell r="E2204">
            <v>43813</v>
          </cell>
          <cell r="F2204">
            <v>1297.3499999999999</v>
          </cell>
        </row>
        <row r="2205">
          <cell r="E2205">
            <v>43816</v>
          </cell>
          <cell r="F2205">
            <v>1204.5999999999999</v>
          </cell>
        </row>
        <row r="2206">
          <cell r="E2206">
            <v>43819</v>
          </cell>
          <cell r="F2206">
            <v>972.95</v>
          </cell>
        </row>
        <row r="2207">
          <cell r="E2207">
            <v>43822</v>
          </cell>
          <cell r="F2207">
            <v>972.95</v>
          </cell>
        </row>
        <row r="2208">
          <cell r="E2208">
            <v>43825</v>
          </cell>
          <cell r="F2208">
            <v>1112</v>
          </cell>
        </row>
        <row r="2209">
          <cell r="E2209">
            <v>43828</v>
          </cell>
          <cell r="F2209">
            <v>1228.55</v>
          </cell>
        </row>
        <row r="2210">
          <cell r="E2210">
            <v>43831</v>
          </cell>
          <cell r="F2210">
            <v>957.3</v>
          </cell>
        </row>
        <row r="2211">
          <cell r="E2211">
            <v>43832</v>
          </cell>
          <cell r="F2211">
            <v>652.95000000000005</v>
          </cell>
        </row>
        <row r="2212">
          <cell r="E2212">
            <v>43834</v>
          </cell>
          <cell r="F2212">
            <v>1112</v>
          </cell>
        </row>
        <row r="2213">
          <cell r="E2213">
            <v>43835</v>
          </cell>
          <cell r="F2213">
            <v>677.65</v>
          </cell>
        </row>
        <row r="2214">
          <cell r="E2214">
            <v>43837</v>
          </cell>
          <cell r="F2214">
            <v>1389.9</v>
          </cell>
        </row>
        <row r="2215">
          <cell r="E2215">
            <v>43838</v>
          </cell>
          <cell r="F2215">
            <v>1244.5</v>
          </cell>
        </row>
        <row r="2216">
          <cell r="E2216">
            <v>43840</v>
          </cell>
          <cell r="F2216">
            <v>1204.5999999999999</v>
          </cell>
        </row>
        <row r="2217">
          <cell r="E2217">
            <v>43841</v>
          </cell>
          <cell r="F2217">
            <v>603.85</v>
          </cell>
        </row>
        <row r="2218">
          <cell r="E2218">
            <v>43843</v>
          </cell>
          <cell r="F2218">
            <v>1853.35</v>
          </cell>
        </row>
        <row r="2219">
          <cell r="E2219">
            <v>43846</v>
          </cell>
          <cell r="F2219">
            <v>1992.3</v>
          </cell>
        </row>
        <row r="2220">
          <cell r="E2220">
            <v>43849</v>
          </cell>
          <cell r="F2220">
            <v>509.65</v>
          </cell>
        </row>
        <row r="2221">
          <cell r="E2221">
            <v>43852</v>
          </cell>
          <cell r="F2221">
            <v>1621.55</v>
          </cell>
        </row>
        <row r="2222">
          <cell r="E2222">
            <v>43855</v>
          </cell>
          <cell r="F2222">
            <v>1714.35</v>
          </cell>
        </row>
        <row r="2223">
          <cell r="E2223">
            <v>43858</v>
          </cell>
          <cell r="F2223">
            <v>602.25</v>
          </cell>
        </row>
        <row r="2224">
          <cell r="E2224">
            <v>43861</v>
          </cell>
          <cell r="F2224">
            <v>1668.05</v>
          </cell>
        </row>
        <row r="2225">
          <cell r="E2225">
            <v>43864</v>
          </cell>
          <cell r="F2225">
            <v>1251.05</v>
          </cell>
        </row>
        <row r="2226">
          <cell r="E2226">
            <v>43867</v>
          </cell>
          <cell r="F2226">
            <v>695</v>
          </cell>
        </row>
        <row r="2227">
          <cell r="E2227">
            <v>43870</v>
          </cell>
          <cell r="F2227">
            <v>972.95</v>
          </cell>
        </row>
        <row r="2228">
          <cell r="E2228">
            <v>43873</v>
          </cell>
          <cell r="F2228">
            <v>1297.3499999999999</v>
          </cell>
        </row>
        <row r="2229">
          <cell r="E2229">
            <v>43876</v>
          </cell>
          <cell r="F2229">
            <v>1112</v>
          </cell>
        </row>
        <row r="2230">
          <cell r="E2230">
            <v>43879</v>
          </cell>
          <cell r="F2230">
            <v>1297.3499999999999</v>
          </cell>
        </row>
        <row r="2231">
          <cell r="E2231">
            <v>43882</v>
          </cell>
          <cell r="F2231">
            <v>1668.05</v>
          </cell>
        </row>
        <row r="2232">
          <cell r="E2232">
            <v>43900</v>
          </cell>
          <cell r="F2232">
            <v>1112</v>
          </cell>
        </row>
        <row r="2233">
          <cell r="E2233">
            <v>43903</v>
          </cell>
          <cell r="F2233">
            <v>1853.35</v>
          </cell>
        </row>
        <row r="2234">
          <cell r="E2234">
            <v>43906</v>
          </cell>
          <cell r="F2234">
            <v>1621.55</v>
          </cell>
        </row>
        <row r="2235">
          <cell r="E2235">
            <v>43909</v>
          </cell>
          <cell r="F2235">
            <v>1621.55</v>
          </cell>
        </row>
        <row r="2236">
          <cell r="E2236">
            <v>43912</v>
          </cell>
          <cell r="F2236">
            <v>1532</v>
          </cell>
        </row>
        <row r="2237">
          <cell r="E2237">
            <v>43915</v>
          </cell>
          <cell r="F2237">
            <v>1158.3</v>
          </cell>
        </row>
        <row r="2238">
          <cell r="E2238">
            <v>43930</v>
          </cell>
          <cell r="F2238">
            <v>445.4</v>
          </cell>
        </row>
        <row r="2239">
          <cell r="E2239">
            <v>43933</v>
          </cell>
          <cell r="F2239">
            <v>521.4</v>
          </cell>
        </row>
        <row r="2240">
          <cell r="E2240">
            <v>43936</v>
          </cell>
          <cell r="F2240">
            <v>972.95</v>
          </cell>
        </row>
        <row r="2241">
          <cell r="E2241">
            <v>43939</v>
          </cell>
          <cell r="F2241">
            <v>741.3</v>
          </cell>
        </row>
        <row r="2242">
          <cell r="E2242">
            <v>43942</v>
          </cell>
          <cell r="F2242">
            <v>231.7</v>
          </cell>
        </row>
        <row r="2243">
          <cell r="E2243">
            <v>43945</v>
          </cell>
          <cell r="F2243">
            <v>972.95</v>
          </cell>
        </row>
        <row r="2244">
          <cell r="E2244">
            <v>43948</v>
          </cell>
          <cell r="F2244">
            <v>139.1</v>
          </cell>
        </row>
        <row r="2245">
          <cell r="E2245">
            <v>43951</v>
          </cell>
          <cell r="F2245">
            <v>871.3</v>
          </cell>
        </row>
        <row r="2246">
          <cell r="E2246">
            <v>43954</v>
          </cell>
          <cell r="F2246">
            <v>1065.75</v>
          </cell>
        </row>
        <row r="2247">
          <cell r="E2247">
            <v>43957</v>
          </cell>
          <cell r="F2247">
            <v>1158.3</v>
          </cell>
        </row>
        <row r="2248">
          <cell r="E2248">
            <v>43960</v>
          </cell>
          <cell r="F2248">
            <v>407.5</v>
          </cell>
        </row>
        <row r="2249">
          <cell r="E2249">
            <v>43963</v>
          </cell>
          <cell r="F2249">
            <v>1621.55</v>
          </cell>
        </row>
        <row r="2250">
          <cell r="E2250">
            <v>43966</v>
          </cell>
          <cell r="F2250">
            <v>1853.35</v>
          </cell>
        </row>
        <row r="2251">
          <cell r="E2251">
            <v>43969</v>
          </cell>
          <cell r="F2251">
            <v>2548.35</v>
          </cell>
        </row>
        <row r="2252">
          <cell r="E2252">
            <v>43972</v>
          </cell>
          <cell r="F2252">
            <v>1853.35</v>
          </cell>
        </row>
        <row r="2253">
          <cell r="E2253">
            <v>43975</v>
          </cell>
          <cell r="F2253">
            <v>2177.6999999999998</v>
          </cell>
        </row>
        <row r="2254">
          <cell r="E2254">
            <v>43978</v>
          </cell>
          <cell r="F2254">
            <v>1853.35</v>
          </cell>
        </row>
        <row r="2255">
          <cell r="E2255">
            <v>43981</v>
          </cell>
          <cell r="F2255">
            <v>509.65</v>
          </cell>
        </row>
        <row r="2256">
          <cell r="E2256">
            <v>43984</v>
          </cell>
          <cell r="F2256">
            <v>1297.3499999999999</v>
          </cell>
        </row>
        <row r="2257">
          <cell r="E2257">
            <v>43987</v>
          </cell>
          <cell r="F2257">
            <v>1436.4</v>
          </cell>
        </row>
        <row r="2258">
          <cell r="E2258">
            <v>43990</v>
          </cell>
          <cell r="F2258">
            <v>1760.75</v>
          </cell>
        </row>
        <row r="2259">
          <cell r="E2259">
            <v>43993</v>
          </cell>
          <cell r="F2259">
            <v>1899.65</v>
          </cell>
        </row>
        <row r="2260">
          <cell r="E2260">
            <v>43996</v>
          </cell>
          <cell r="F2260">
            <v>2131.35</v>
          </cell>
        </row>
        <row r="2261">
          <cell r="E2261">
            <v>43999</v>
          </cell>
          <cell r="F2261">
            <v>266.55</v>
          </cell>
        </row>
        <row r="2262">
          <cell r="E2262">
            <v>44101</v>
          </cell>
          <cell r="F2262">
            <v>334.05</v>
          </cell>
        </row>
        <row r="2263">
          <cell r="E2263">
            <v>44102</v>
          </cell>
          <cell r="F2263">
            <v>256.95</v>
          </cell>
        </row>
        <row r="2264">
          <cell r="E2264">
            <v>44104</v>
          </cell>
          <cell r="F2264">
            <v>58.65</v>
          </cell>
        </row>
        <row r="2265">
          <cell r="E2265">
            <v>44105</v>
          </cell>
          <cell r="F2265">
            <v>45.1</v>
          </cell>
        </row>
        <row r="2266">
          <cell r="E2266">
            <v>44108</v>
          </cell>
          <cell r="F2266">
            <v>491.45</v>
          </cell>
        </row>
        <row r="2267">
          <cell r="E2267">
            <v>44111</v>
          </cell>
          <cell r="F2267">
            <v>575.65</v>
          </cell>
        </row>
        <row r="2268">
          <cell r="E2268">
            <v>44114</v>
          </cell>
          <cell r="F2268">
            <v>575.65</v>
          </cell>
        </row>
        <row r="2269">
          <cell r="E2269">
            <v>44130</v>
          </cell>
          <cell r="F2269">
            <v>463.3</v>
          </cell>
        </row>
        <row r="2270">
          <cell r="E2270">
            <v>44133</v>
          </cell>
          <cell r="F2270">
            <v>367.75</v>
          </cell>
        </row>
        <row r="2271">
          <cell r="E2271">
            <v>44136</v>
          </cell>
          <cell r="F2271">
            <v>169.5</v>
          </cell>
        </row>
        <row r="2272">
          <cell r="E2272">
            <v>44325</v>
          </cell>
          <cell r="F2272">
            <v>295.7</v>
          </cell>
        </row>
        <row r="2273">
          <cell r="E2273">
            <v>44328</v>
          </cell>
          <cell r="F2273">
            <v>356.35</v>
          </cell>
        </row>
        <row r="2274">
          <cell r="E2274">
            <v>44331</v>
          </cell>
          <cell r="F2274">
            <v>587.6</v>
          </cell>
        </row>
        <row r="2275">
          <cell r="E2275">
            <v>44334</v>
          </cell>
          <cell r="F2275">
            <v>1194.25</v>
          </cell>
        </row>
        <row r="2276">
          <cell r="E2276">
            <v>44338</v>
          </cell>
          <cell r="F2276">
            <v>144</v>
          </cell>
        </row>
        <row r="2277">
          <cell r="E2277">
            <v>44342</v>
          </cell>
          <cell r="F2277">
            <v>219.95</v>
          </cell>
        </row>
        <row r="2278">
          <cell r="E2278">
            <v>44346</v>
          </cell>
          <cell r="F2278">
            <v>254</v>
          </cell>
        </row>
        <row r="2279">
          <cell r="E2279">
            <v>44350</v>
          </cell>
          <cell r="F2279">
            <v>288.2</v>
          </cell>
        </row>
        <row r="2280">
          <cell r="E2280">
            <v>44354</v>
          </cell>
          <cell r="F2280">
            <v>329.8</v>
          </cell>
        </row>
        <row r="2281">
          <cell r="E2281">
            <v>44358</v>
          </cell>
          <cell r="F2281">
            <v>183.9</v>
          </cell>
        </row>
        <row r="2282">
          <cell r="E2282">
            <v>44359</v>
          </cell>
          <cell r="F2282">
            <v>263.95</v>
          </cell>
        </row>
        <row r="2283">
          <cell r="E2283">
            <v>44361</v>
          </cell>
          <cell r="F2283">
            <v>356.35</v>
          </cell>
        </row>
        <row r="2284">
          <cell r="E2284">
            <v>44364</v>
          </cell>
          <cell r="F2284">
            <v>295.7</v>
          </cell>
        </row>
        <row r="2285">
          <cell r="E2285">
            <v>44367</v>
          </cell>
          <cell r="F2285">
            <v>521.95000000000005</v>
          </cell>
        </row>
        <row r="2286">
          <cell r="E2286">
            <v>44370</v>
          </cell>
          <cell r="F2286">
            <v>720.2</v>
          </cell>
        </row>
        <row r="2287">
          <cell r="E2287">
            <v>44373</v>
          </cell>
          <cell r="F2287">
            <v>1478.4</v>
          </cell>
        </row>
        <row r="2288">
          <cell r="E2288">
            <v>44376</v>
          </cell>
          <cell r="F2288">
            <v>0</v>
          </cell>
        </row>
        <row r="2289">
          <cell r="E2289">
            <v>45000</v>
          </cell>
          <cell r="F2289">
            <v>541.35</v>
          </cell>
        </row>
        <row r="2290">
          <cell r="E2290">
            <v>45003</v>
          </cell>
          <cell r="F2290">
            <v>601.65</v>
          </cell>
        </row>
        <row r="2291">
          <cell r="E2291">
            <v>45006</v>
          </cell>
          <cell r="F2291">
            <v>1037.6500000000001</v>
          </cell>
        </row>
        <row r="2292">
          <cell r="E2292">
            <v>45009</v>
          </cell>
          <cell r="F2292">
            <v>379.05</v>
          </cell>
        </row>
        <row r="2293">
          <cell r="E2293">
            <v>45012</v>
          </cell>
          <cell r="F2293">
            <v>635</v>
          </cell>
        </row>
        <row r="2294">
          <cell r="E2294">
            <v>45015</v>
          </cell>
          <cell r="F2294">
            <v>300.75</v>
          </cell>
        </row>
        <row r="2295">
          <cell r="E2295">
            <v>45018</v>
          </cell>
          <cell r="F2295">
            <v>473.65</v>
          </cell>
        </row>
        <row r="2296">
          <cell r="E2296">
            <v>45019</v>
          </cell>
          <cell r="F2296">
            <v>396.7</v>
          </cell>
        </row>
        <row r="2297">
          <cell r="E2297">
            <v>45021</v>
          </cell>
          <cell r="F2297">
            <v>177.35</v>
          </cell>
        </row>
        <row r="2298">
          <cell r="E2298">
            <v>45024</v>
          </cell>
          <cell r="F2298">
            <v>398.55</v>
          </cell>
        </row>
        <row r="2299">
          <cell r="E2299">
            <v>45025</v>
          </cell>
          <cell r="F2299">
            <v>177.35</v>
          </cell>
        </row>
        <row r="2300">
          <cell r="E2300">
            <v>45026</v>
          </cell>
          <cell r="F2300">
            <v>398.55</v>
          </cell>
        </row>
        <row r="2301">
          <cell r="E2301">
            <v>45027</v>
          </cell>
          <cell r="F2301">
            <v>120.35</v>
          </cell>
        </row>
        <row r="2302">
          <cell r="E2302">
            <v>45030</v>
          </cell>
          <cell r="F2302">
            <v>129.25</v>
          </cell>
        </row>
        <row r="2303">
          <cell r="E2303">
            <v>45033</v>
          </cell>
          <cell r="F2303">
            <v>240.7</v>
          </cell>
        </row>
        <row r="2304">
          <cell r="E2304">
            <v>45035</v>
          </cell>
          <cell r="F2304">
            <v>702.05</v>
          </cell>
        </row>
        <row r="2305">
          <cell r="E2305">
            <v>45036</v>
          </cell>
          <cell r="F2305">
            <v>1128.05</v>
          </cell>
        </row>
        <row r="2306">
          <cell r="E2306">
            <v>45039</v>
          </cell>
          <cell r="F2306">
            <v>240.7</v>
          </cell>
        </row>
        <row r="2307">
          <cell r="E2307">
            <v>45042</v>
          </cell>
          <cell r="F2307">
            <v>308.39999999999998</v>
          </cell>
        </row>
        <row r="2308">
          <cell r="E2308">
            <v>45045</v>
          </cell>
          <cell r="F2308">
            <v>308.39999999999998</v>
          </cell>
        </row>
        <row r="2309">
          <cell r="E2309">
            <v>45048</v>
          </cell>
          <cell r="F2309">
            <v>774.55</v>
          </cell>
        </row>
        <row r="2310">
          <cell r="E2310">
            <v>45051</v>
          </cell>
          <cell r="F2310">
            <v>473.75</v>
          </cell>
        </row>
        <row r="2311">
          <cell r="E2311">
            <v>45054</v>
          </cell>
          <cell r="F2311">
            <v>246.1</v>
          </cell>
        </row>
        <row r="2312">
          <cell r="E2312" t="str">
            <v>45060</v>
          </cell>
          <cell r="F2312">
            <v>1271.3</v>
          </cell>
        </row>
        <row r="2313">
          <cell r="E2313" t="str">
            <v>45061</v>
          </cell>
          <cell r="F2313">
            <v>1271.3</v>
          </cell>
        </row>
        <row r="2314">
          <cell r="E2314" t="str">
            <v>45062</v>
          </cell>
          <cell r="F2314">
            <v>920</v>
          </cell>
        </row>
        <row r="2315">
          <cell r="E2315">
            <v>45200</v>
          </cell>
          <cell r="F2315">
            <v>284.35000000000002</v>
          </cell>
        </row>
        <row r="2316">
          <cell r="E2316">
            <v>45201</v>
          </cell>
          <cell r="F2316">
            <v>413.95</v>
          </cell>
        </row>
        <row r="2317">
          <cell r="E2317">
            <v>45202</v>
          </cell>
          <cell r="F2317">
            <v>413.95</v>
          </cell>
        </row>
        <row r="2318">
          <cell r="E2318">
            <v>45203</v>
          </cell>
          <cell r="F2318">
            <v>406.05</v>
          </cell>
        </row>
        <row r="2319">
          <cell r="E2319">
            <v>45206</v>
          </cell>
          <cell r="F2319">
            <v>383.55</v>
          </cell>
        </row>
        <row r="2320">
          <cell r="E2320">
            <v>45207</v>
          </cell>
          <cell r="F2320">
            <v>383.55</v>
          </cell>
        </row>
        <row r="2321">
          <cell r="E2321">
            <v>45209</v>
          </cell>
          <cell r="F2321">
            <v>473.75</v>
          </cell>
        </row>
        <row r="2322">
          <cell r="E2322">
            <v>45212</v>
          </cell>
          <cell r="F2322">
            <v>235.05</v>
          </cell>
        </row>
        <row r="2323">
          <cell r="E2323">
            <v>45215</v>
          </cell>
          <cell r="F2323">
            <v>1014.05</v>
          </cell>
        </row>
        <row r="2324">
          <cell r="E2324">
            <v>45218</v>
          </cell>
          <cell r="F2324">
            <v>454.85</v>
          </cell>
        </row>
        <row r="2325">
          <cell r="E2325">
            <v>45221</v>
          </cell>
          <cell r="F2325">
            <v>261.55</v>
          </cell>
        </row>
        <row r="2326">
          <cell r="E2326">
            <v>45224</v>
          </cell>
          <cell r="F2326">
            <v>117.55</v>
          </cell>
        </row>
        <row r="2327">
          <cell r="E2327">
            <v>45227</v>
          </cell>
          <cell r="F2327">
            <v>445.4</v>
          </cell>
        </row>
        <row r="2328">
          <cell r="E2328">
            <v>45230</v>
          </cell>
          <cell r="F2328">
            <v>222.75</v>
          </cell>
        </row>
        <row r="2329">
          <cell r="E2329">
            <v>45233</v>
          </cell>
          <cell r="F2329">
            <v>473.75</v>
          </cell>
        </row>
        <row r="2330">
          <cell r="E2330">
            <v>45236</v>
          </cell>
          <cell r="F2330">
            <v>371.5</v>
          </cell>
        </row>
        <row r="2331">
          <cell r="E2331">
            <v>45239</v>
          </cell>
          <cell r="F2331">
            <v>261.55</v>
          </cell>
        </row>
        <row r="2332">
          <cell r="E2332">
            <v>45240</v>
          </cell>
          <cell r="F2332">
            <v>261.55</v>
          </cell>
        </row>
        <row r="2333">
          <cell r="E2333">
            <v>45400</v>
          </cell>
          <cell r="F2333">
            <v>204.7</v>
          </cell>
        </row>
        <row r="2334">
          <cell r="E2334">
            <v>45403</v>
          </cell>
          <cell r="F2334">
            <v>407.5</v>
          </cell>
        </row>
        <row r="2335">
          <cell r="E2335">
            <v>45406</v>
          </cell>
          <cell r="F2335">
            <v>451.1</v>
          </cell>
        </row>
        <row r="2336">
          <cell r="E2336">
            <v>45409</v>
          </cell>
          <cell r="F2336">
            <v>601.65</v>
          </cell>
        </row>
        <row r="2337">
          <cell r="E2337">
            <v>45412</v>
          </cell>
          <cell r="F2337">
            <v>827.3</v>
          </cell>
        </row>
        <row r="2338">
          <cell r="E2338">
            <v>45415</v>
          </cell>
          <cell r="F2338">
            <v>902.3</v>
          </cell>
        </row>
        <row r="2339">
          <cell r="E2339">
            <v>45418</v>
          </cell>
          <cell r="F2339">
            <v>977.55</v>
          </cell>
        </row>
        <row r="2340">
          <cell r="E2340">
            <v>45439</v>
          </cell>
          <cell r="F2340">
            <v>284.35000000000002</v>
          </cell>
        </row>
        <row r="2341">
          <cell r="E2341">
            <v>45442</v>
          </cell>
          <cell r="F2341">
            <v>586.5</v>
          </cell>
        </row>
        <row r="2342">
          <cell r="E2342">
            <v>45445</v>
          </cell>
          <cell r="F2342">
            <v>556.6</v>
          </cell>
        </row>
        <row r="2343">
          <cell r="E2343">
            <v>45448</v>
          </cell>
          <cell r="F2343">
            <v>376</v>
          </cell>
        </row>
        <row r="2344">
          <cell r="E2344">
            <v>45451</v>
          </cell>
          <cell r="F2344">
            <v>473.75</v>
          </cell>
        </row>
        <row r="2345">
          <cell r="E2345">
            <v>45460</v>
          </cell>
          <cell r="F2345">
            <v>1253.3</v>
          </cell>
        </row>
        <row r="2346">
          <cell r="E2346">
            <v>45461</v>
          </cell>
          <cell r="F2346">
            <v>893.25</v>
          </cell>
        </row>
        <row r="2347">
          <cell r="E2347">
            <v>45462</v>
          </cell>
          <cell r="F2347">
            <v>674.05</v>
          </cell>
        </row>
        <row r="2348">
          <cell r="E2348">
            <v>45464</v>
          </cell>
          <cell r="F2348">
            <v>1913.1</v>
          </cell>
        </row>
        <row r="2349">
          <cell r="E2349">
            <v>45465</v>
          </cell>
          <cell r="F2349">
            <v>1363</v>
          </cell>
        </row>
        <row r="2350">
          <cell r="E2350">
            <v>45466</v>
          </cell>
          <cell r="F2350">
            <v>1027.95</v>
          </cell>
        </row>
        <row r="2351">
          <cell r="E2351">
            <v>45468</v>
          </cell>
          <cell r="F2351">
            <v>1832.65</v>
          </cell>
        </row>
        <row r="2352">
          <cell r="E2352">
            <v>45469</v>
          </cell>
          <cell r="F2352">
            <v>1382.7</v>
          </cell>
        </row>
        <row r="2353">
          <cell r="E2353">
            <v>45471</v>
          </cell>
          <cell r="F2353">
            <v>2303.65</v>
          </cell>
        </row>
        <row r="2354">
          <cell r="E2354">
            <v>45472</v>
          </cell>
          <cell r="F2354">
            <v>1737.6</v>
          </cell>
        </row>
        <row r="2355">
          <cell r="E2355">
            <v>45474</v>
          </cell>
          <cell r="F2355">
            <v>2773.3</v>
          </cell>
        </row>
        <row r="2356">
          <cell r="E2356">
            <v>45475</v>
          </cell>
          <cell r="F2356">
            <v>2092.4499999999998</v>
          </cell>
        </row>
        <row r="2357">
          <cell r="E2357">
            <v>45477</v>
          </cell>
          <cell r="F2357">
            <v>3243</v>
          </cell>
        </row>
        <row r="2358">
          <cell r="E2358">
            <v>45478</v>
          </cell>
          <cell r="F2358">
            <v>2446.0500000000002</v>
          </cell>
        </row>
        <row r="2359">
          <cell r="E2359">
            <v>45480</v>
          </cell>
          <cell r="F2359">
            <v>3712.6</v>
          </cell>
        </row>
        <row r="2360">
          <cell r="E2360">
            <v>45481</v>
          </cell>
          <cell r="F2360">
            <v>2801.1</v>
          </cell>
        </row>
        <row r="2361">
          <cell r="E2361">
            <v>45483</v>
          </cell>
          <cell r="F2361">
            <v>4229.95</v>
          </cell>
        </row>
        <row r="2362">
          <cell r="E2362">
            <v>45484</v>
          </cell>
          <cell r="F2362">
            <v>3191.5</v>
          </cell>
        </row>
        <row r="2363">
          <cell r="E2363">
            <v>45485</v>
          </cell>
          <cell r="F2363">
            <v>527.70000000000005</v>
          </cell>
        </row>
        <row r="2364">
          <cell r="E2364">
            <v>45486</v>
          </cell>
          <cell r="F2364">
            <v>451.1</v>
          </cell>
        </row>
        <row r="2365">
          <cell r="E2365">
            <v>45487</v>
          </cell>
          <cell r="F2365">
            <v>406.05</v>
          </cell>
        </row>
        <row r="2366">
          <cell r="E2366">
            <v>45488</v>
          </cell>
          <cell r="F2366">
            <v>451.1</v>
          </cell>
        </row>
        <row r="2367">
          <cell r="E2367">
            <v>45489</v>
          </cell>
          <cell r="F2367">
            <v>676.8</v>
          </cell>
        </row>
        <row r="2368">
          <cell r="E2368">
            <v>45490</v>
          </cell>
          <cell r="F2368">
            <v>902.5</v>
          </cell>
        </row>
        <row r="2369">
          <cell r="E2369">
            <v>45491</v>
          </cell>
          <cell r="F2369">
            <v>1128.05</v>
          </cell>
        </row>
        <row r="2370">
          <cell r="E2370">
            <v>45492</v>
          </cell>
          <cell r="F2370">
            <v>1353.6</v>
          </cell>
        </row>
        <row r="2371">
          <cell r="E2371">
            <v>45493</v>
          </cell>
          <cell r="F2371">
            <v>406.05</v>
          </cell>
        </row>
        <row r="2372">
          <cell r="E2372">
            <v>45494</v>
          </cell>
          <cell r="F2372">
            <v>1638.7</v>
          </cell>
        </row>
        <row r="2373">
          <cell r="E2373">
            <v>45496</v>
          </cell>
          <cell r="F2373">
            <v>416.05</v>
          </cell>
        </row>
        <row r="2374">
          <cell r="E2374">
            <v>45497</v>
          </cell>
          <cell r="F2374">
            <v>324.95</v>
          </cell>
        </row>
        <row r="2375">
          <cell r="E2375">
            <v>45498</v>
          </cell>
          <cell r="F2375">
            <v>261.55</v>
          </cell>
        </row>
        <row r="2376">
          <cell r="E2376">
            <v>45499</v>
          </cell>
          <cell r="F2376">
            <v>195</v>
          </cell>
        </row>
        <row r="2377">
          <cell r="E2377">
            <v>45500</v>
          </cell>
          <cell r="F2377">
            <v>1090.3499999999999</v>
          </cell>
        </row>
        <row r="2378">
          <cell r="E2378">
            <v>45501</v>
          </cell>
          <cell r="F2378">
            <v>1774.7</v>
          </cell>
        </row>
        <row r="2379">
          <cell r="E2379">
            <v>45502</v>
          </cell>
          <cell r="F2379">
            <v>1774.7</v>
          </cell>
        </row>
        <row r="2380">
          <cell r="E2380">
            <v>45503</v>
          </cell>
          <cell r="F2380">
            <v>2030.35</v>
          </cell>
        </row>
        <row r="2381">
          <cell r="E2381">
            <v>45504</v>
          </cell>
          <cell r="F2381">
            <v>1774.7</v>
          </cell>
        </row>
        <row r="2382">
          <cell r="E2382">
            <v>45505</v>
          </cell>
          <cell r="F2382">
            <v>1774.7</v>
          </cell>
        </row>
        <row r="2383">
          <cell r="E2383">
            <v>45506</v>
          </cell>
          <cell r="F2383">
            <v>219.95</v>
          </cell>
        </row>
        <row r="2384">
          <cell r="E2384">
            <v>45512</v>
          </cell>
          <cell r="F2384">
            <v>295.7</v>
          </cell>
        </row>
        <row r="2385">
          <cell r="E2385">
            <v>45515</v>
          </cell>
          <cell r="F2385">
            <v>186.5</v>
          </cell>
        </row>
        <row r="2386">
          <cell r="E2386">
            <v>45518</v>
          </cell>
          <cell r="F2386">
            <v>225.7</v>
          </cell>
        </row>
        <row r="2387">
          <cell r="E2387">
            <v>45519</v>
          </cell>
          <cell r="F2387">
            <v>429.05</v>
          </cell>
        </row>
        <row r="2388">
          <cell r="E2388">
            <v>45520</v>
          </cell>
          <cell r="F2388">
            <v>900.45</v>
          </cell>
        </row>
        <row r="2389">
          <cell r="E2389">
            <v>45522</v>
          </cell>
          <cell r="F2389">
            <v>631.75</v>
          </cell>
        </row>
        <row r="2390">
          <cell r="E2390" t="str">
            <v>45523</v>
          </cell>
          <cell r="F2390">
            <v>1350.7</v>
          </cell>
        </row>
        <row r="2391">
          <cell r="E2391">
            <v>45524</v>
          </cell>
          <cell r="F2391">
            <v>741.65</v>
          </cell>
        </row>
        <row r="2392">
          <cell r="E2392">
            <v>45527</v>
          </cell>
          <cell r="F2392">
            <v>741.65</v>
          </cell>
        </row>
        <row r="2393">
          <cell r="E2393">
            <v>45528</v>
          </cell>
          <cell r="F2393">
            <v>1112.3499999999999</v>
          </cell>
        </row>
        <row r="2394">
          <cell r="E2394">
            <v>45530</v>
          </cell>
          <cell r="F2394">
            <v>1099.4000000000001</v>
          </cell>
        </row>
        <row r="2395">
          <cell r="E2395">
            <v>45533</v>
          </cell>
          <cell r="F2395">
            <v>1245.0999999999999</v>
          </cell>
        </row>
        <row r="2396">
          <cell r="E2396">
            <v>45536</v>
          </cell>
          <cell r="F2396">
            <v>457.85</v>
          </cell>
        </row>
        <row r="2397">
          <cell r="E2397">
            <v>45539</v>
          </cell>
          <cell r="F2397">
            <v>1071.2</v>
          </cell>
        </row>
        <row r="2398">
          <cell r="E2398">
            <v>45542</v>
          </cell>
          <cell r="F2398">
            <v>613.4</v>
          </cell>
        </row>
        <row r="2399">
          <cell r="E2399">
            <v>45545</v>
          </cell>
          <cell r="F2399">
            <v>622.54999999999995</v>
          </cell>
        </row>
        <row r="2400">
          <cell r="E2400">
            <v>45546</v>
          </cell>
          <cell r="F2400">
            <v>197.85</v>
          </cell>
        </row>
        <row r="2401">
          <cell r="E2401">
            <v>45548</v>
          </cell>
          <cell r="F2401">
            <v>276.8</v>
          </cell>
        </row>
        <row r="2402">
          <cell r="E2402">
            <v>45551</v>
          </cell>
          <cell r="F2402">
            <v>443.7</v>
          </cell>
        </row>
        <row r="2403">
          <cell r="E2403">
            <v>45553</v>
          </cell>
          <cell r="F2403">
            <v>638.65</v>
          </cell>
        </row>
        <row r="2404">
          <cell r="E2404">
            <v>45554</v>
          </cell>
          <cell r="F2404">
            <v>699.45</v>
          </cell>
        </row>
        <row r="2405">
          <cell r="E2405">
            <v>45556</v>
          </cell>
          <cell r="F2405">
            <v>766.05</v>
          </cell>
        </row>
        <row r="2406">
          <cell r="E2406">
            <v>45558</v>
          </cell>
          <cell r="F2406">
            <v>1148.95</v>
          </cell>
        </row>
        <row r="2407">
          <cell r="E2407">
            <v>45560</v>
          </cell>
          <cell r="F2407">
            <v>473.65</v>
          </cell>
        </row>
        <row r="2408">
          <cell r="E2408">
            <v>45561</v>
          </cell>
          <cell r="F2408">
            <v>1774.7</v>
          </cell>
        </row>
        <row r="2409">
          <cell r="E2409">
            <v>45562</v>
          </cell>
          <cell r="F2409">
            <v>1099.4000000000001</v>
          </cell>
        </row>
        <row r="2410">
          <cell r="E2410">
            <v>45563</v>
          </cell>
          <cell r="F2410">
            <v>1099.4000000000001</v>
          </cell>
        </row>
        <row r="2411">
          <cell r="E2411">
            <v>45564</v>
          </cell>
          <cell r="F2411">
            <v>2546.3000000000002</v>
          </cell>
        </row>
        <row r="2412">
          <cell r="E2412">
            <v>45565</v>
          </cell>
          <cell r="F2412">
            <v>1909.8</v>
          </cell>
        </row>
        <row r="2413">
          <cell r="E2413">
            <v>45566</v>
          </cell>
          <cell r="F2413">
            <v>1071.2</v>
          </cell>
        </row>
        <row r="2414">
          <cell r="E2414">
            <v>45568</v>
          </cell>
          <cell r="F2414">
            <v>443.7</v>
          </cell>
        </row>
        <row r="2415">
          <cell r="E2415">
            <v>45569</v>
          </cell>
          <cell r="F2415">
            <v>677.6</v>
          </cell>
        </row>
        <row r="2416">
          <cell r="E2416">
            <v>45570</v>
          </cell>
          <cell r="F2416">
            <v>914.95</v>
          </cell>
        </row>
        <row r="2417">
          <cell r="E2417">
            <v>45572</v>
          </cell>
          <cell r="F2417">
            <v>291.7</v>
          </cell>
        </row>
        <row r="2418">
          <cell r="E2418">
            <v>45575</v>
          </cell>
          <cell r="F2418">
            <v>720.2</v>
          </cell>
        </row>
        <row r="2419">
          <cell r="E2419">
            <v>45578</v>
          </cell>
          <cell r="F2419">
            <v>834.05</v>
          </cell>
        </row>
        <row r="2420">
          <cell r="E2420">
            <v>45581</v>
          </cell>
          <cell r="F2420">
            <v>276.8</v>
          </cell>
        </row>
        <row r="2421">
          <cell r="E2421">
            <v>45584</v>
          </cell>
          <cell r="F2421">
            <v>631.75</v>
          </cell>
        </row>
        <row r="2422">
          <cell r="E2422">
            <v>45585</v>
          </cell>
          <cell r="F2422">
            <v>631.75</v>
          </cell>
        </row>
        <row r="2423">
          <cell r="E2423">
            <v>45587</v>
          </cell>
          <cell r="F2423">
            <v>890.85</v>
          </cell>
        </row>
        <row r="2424">
          <cell r="E2424">
            <v>45588</v>
          </cell>
          <cell r="F2424">
            <v>1336.4</v>
          </cell>
        </row>
        <row r="2425">
          <cell r="E2425">
            <v>45590</v>
          </cell>
          <cell r="F2425">
            <v>483.25</v>
          </cell>
        </row>
        <row r="2426">
          <cell r="E2426">
            <v>45593</v>
          </cell>
          <cell r="F2426">
            <v>567.65</v>
          </cell>
        </row>
        <row r="2427">
          <cell r="E2427">
            <v>45596</v>
          </cell>
          <cell r="F2427">
            <v>900.45</v>
          </cell>
        </row>
        <row r="2428">
          <cell r="E2428">
            <v>45597</v>
          </cell>
          <cell r="F2428">
            <v>1205.4000000000001</v>
          </cell>
        </row>
        <row r="2429">
          <cell r="E2429">
            <v>45599</v>
          </cell>
          <cell r="F2429">
            <v>936.55</v>
          </cell>
        </row>
        <row r="2430">
          <cell r="E2430">
            <v>45602</v>
          </cell>
          <cell r="F2430">
            <v>699.45</v>
          </cell>
        </row>
        <row r="2431">
          <cell r="E2431">
            <v>45605</v>
          </cell>
          <cell r="F2431">
            <v>587.6</v>
          </cell>
        </row>
        <row r="2432">
          <cell r="E2432">
            <v>45608</v>
          </cell>
          <cell r="F2432">
            <v>827.3</v>
          </cell>
        </row>
        <row r="2433">
          <cell r="E2433">
            <v>45611</v>
          </cell>
          <cell r="F2433">
            <v>473.75</v>
          </cell>
        </row>
        <row r="2434">
          <cell r="E2434">
            <v>45614</v>
          </cell>
          <cell r="F2434">
            <v>587.6</v>
          </cell>
        </row>
        <row r="2435">
          <cell r="E2435">
            <v>45617</v>
          </cell>
          <cell r="F2435">
            <v>235.05</v>
          </cell>
        </row>
        <row r="2436">
          <cell r="E2436">
            <v>45620</v>
          </cell>
          <cell r="F2436">
            <v>326.05</v>
          </cell>
        </row>
        <row r="2437">
          <cell r="E2437">
            <v>45623</v>
          </cell>
          <cell r="F2437">
            <v>723.05</v>
          </cell>
        </row>
        <row r="2438">
          <cell r="E2438">
            <v>45624</v>
          </cell>
          <cell r="F2438">
            <v>937.4</v>
          </cell>
        </row>
        <row r="2439">
          <cell r="E2439">
            <v>45625</v>
          </cell>
          <cell r="F2439">
            <v>187.55</v>
          </cell>
        </row>
        <row r="2440">
          <cell r="E2440">
            <v>45626</v>
          </cell>
          <cell r="F2440">
            <v>326.05</v>
          </cell>
        </row>
        <row r="2441">
          <cell r="E2441">
            <v>45629</v>
          </cell>
          <cell r="F2441">
            <v>473.75</v>
          </cell>
        </row>
        <row r="2442">
          <cell r="E2442">
            <v>45632</v>
          </cell>
          <cell r="F2442">
            <v>511.95</v>
          </cell>
        </row>
        <row r="2443">
          <cell r="E2443">
            <v>45635</v>
          </cell>
          <cell r="F2443">
            <v>587.6</v>
          </cell>
        </row>
        <row r="2444">
          <cell r="E2444">
            <v>45641</v>
          </cell>
          <cell r="F2444">
            <v>1082.9000000000001</v>
          </cell>
        </row>
        <row r="2445">
          <cell r="E2445">
            <v>45644</v>
          </cell>
          <cell r="F2445">
            <v>1279.45</v>
          </cell>
        </row>
        <row r="2446">
          <cell r="E2446">
            <v>45645</v>
          </cell>
          <cell r="F2446">
            <v>223.6</v>
          </cell>
        </row>
        <row r="2447">
          <cell r="E2447">
            <v>45646</v>
          </cell>
          <cell r="F2447">
            <v>900.45</v>
          </cell>
        </row>
        <row r="2448">
          <cell r="E2448">
            <v>45647</v>
          </cell>
          <cell r="F2448">
            <v>1279.45</v>
          </cell>
        </row>
        <row r="2449">
          <cell r="E2449">
            <v>45650</v>
          </cell>
          <cell r="F2449">
            <v>147.80000000000001</v>
          </cell>
        </row>
        <row r="2450">
          <cell r="E2450">
            <v>45652</v>
          </cell>
          <cell r="F2450">
            <v>356.35</v>
          </cell>
        </row>
        <row r="2451">
          <cell r="E2451">
            <v>45653</v>
          </cell>
          <cell r="F2451">
            <v>356.35</v>
          </cell>
        </row>
        <row r="2452">
          <cell r="E2452">
            <v>45656</v>
          </cell>
          <cell r="F2452">
            <v>502.25</v>
          </cell>
        </row>
        <row r="2453">
          <cell r="E2453">
            <v>45659</v>
          </cell>
          <cell r="F2453">
            <v>521.25</v>
          </cell>
        </row>
        <row r="2454">
          <cell r="E2454">
            <v>45660</v>
          </cell>
          <cell r="F2454">
            <v>2878.75</v>
          </cell>
        </row>
        <row r="2455">
          <cell r="E2455">
            <v>45661</v>
          </cell>
          <cell r="F2455">
            <v>1279.45</v>
          </cell>
        </row>
        <row r="2456">
          <cell r="E2456">
            <v>45662</v>
          </cell>
          <cell r="F2456">
            <v>701.3</v>
          </cell>
        </row>
        <row r="2457">
          <cell r="E2457">
            <v>45665</v>
          </cell>
          <cell r="F2457">
            <v>326.05</v>
          </cell>
        </row>
        <row r="2458">
          <cell r="E2458">
            <v>45668</v>
          </cell>
          <cell r="F2458">
            <v>326.05</v>
          </cell>
        </row>
        <row r="2459">
          <cell r="E2459">
            <v>45669</v>
          </cell>
          <cell r="F2459">
            <v>326.05</v>
          </cell>
        </row>
        <row r="2460">
          <cell r="E2460">
            <v>45671</v>
          </cell>
          <cell r="F2460">
            <v>834.05</v>
          </cell>
        </row>
        <row r="2461">
          <cell r="E2461">
            <v>45674</v>
          </cell>
          <cell r="F2461">
            <v>242.55</v>
          </cell>
        </row>
        <row r="2462">
          <cell r="E2462">
            <v>45675</v>
          </cell>
          <cell r="F2462">
            <v>483.25</v>
          </cell>
        </row>
        <row r="2463">
          <cell r="E2463">
            <v>45676</v>
          </cell>
          <cell r="F2463">
            <v>575.29999999999995</v>
          </cell>
        </row>
        <row r="2464">
          <cell r="E2464">
            <v>45677</v>
          </cell>
          <cell r="F2464">
            <v>541.35</v>
          </cell>
        </row>
        <row r="2465">
          <cell r="E2465">
            <v>45680</v>
          </cell>
          <cell r="F2465">
            <v>676.8</v>
          </cell>
        </row>
        <row r="2466">
          <cell r="E2466">
            <v>45683</v>
          </cell>
          <cell r="F2466">
            <v>751.85</v>
          </cell>
        </row>
        <row r="2467">
          <cell r="E2467">
            <v>45686</v>
          </cell>
          <cell r="F2467">
            <v>887.5</v>
          </cell>
        </row>
        <row r="2468">
          <cell r="E2468">
            <v>45689</v>
          </cell>
          <cell r="F2468">
            <v>261.75</v>
          </cell>
        </row>
        <row r="2469">
          <cell r="E2469">
            <v>45692</v>
          </cell>
          <cell r="F2469">
            <v>300.75</v>
          </cell>
        </row>
        <row r="2470">
          <cell r="E2470">
            <v>45695</v>
          </cell>
          <cell r="F2470">
            <v>488.75</v>
          </cell>
        </row>
        <row r="2471">
          <cell r="E2471">
            <v>45698</v>
          </cell>
          <cell r="F2471">
            <v>458.75</v>
          </cell>
        </row>
        <row r="2472">
          <cell r="E2472">
            <v>45701</v>
          </cell>
          <cell r="F2472">
            <v>827.3</v>
          </cell>
        </row>
        <row r="2473">
          <cell r="E2473">
            <v>45704</v>
          </cell>
          <cell r="F2473">
            <v>300.75</v>
          </cell>
        </row>
        <row r="2474">
          <cell r="E2474">
            <v>45707</v>
          </cell>
          <cell r="F2474">
            <v>781.95</v>
          </cell>
        </row>
        <row r="2475">
          <cell r="E2475">
            <v>45710</v>
          </cell>
          <cell r="F2475">
            <v>488.75</v>
          </cell>
        </row>
        <row r="2476">
          <cell r="E2476">
            <v>45713</v>
          </cell>
          <cell r="F2476">
            <v>556.6</v>
          </cell>
        </row>
        <row r="2477">
          <cell r="E2477">
            <v>45714</v>
          </cell>
          <cell r="F2477">
            <v>781.95</v>
          </cell>
        </row>
        <row r="2478">
          <cell r="E2478">
            <v>45716</v>
          </cell>
          <cell r="F2478">
            <v>781.95</v>
          </cell>
        </row>
        <row r="2479">
          <cell r="E2479">
            <v>45720</v>
          </cell>
          <cell r="F2479">
            <v>966.8</v>
          </cell>
        </row>
        <row r="2480">
          <cell r="E2480">
            <v>45723</v>
          </cell>
          <cell r="F2480">
            <v>1090.3499999999999</v>
          </cell>
        </row>
        <row r="2481">
          <cell r="E2481">
            <v>45726</v>
          </cell>
          <cell r="F2481">
            <v>1232.05</v>
          </cell>
        </row>
        <row r="2482">
          <cell r="E2482">
            <v>45729</v>
          </cell>
          <cell r="F2482">
            <v>1383.65</v>
          </cell>
        </row>
        <row r="2483">
          <cell r="E2483">
            <v>45731</v>
          </cell>
          <cell r="F2483">
            <v>1402.7</v>
          </cell>
        </row>
        <row r="2484">
          <cell r="E2484">
            <v>45732</v>
          </cell>
          <cell r="F2484">
            <v>1579.2</v>
          </cell>
        </row>
        <row r="2485">
          <cell r="E2485">
            <v>45735</v>
          </cell>
          <cell r="F2485">
            <v>1611.05</v>
          </cell>
        </row>
        <row r="2486">
          <cell r="E2486">
            <v>45738</v>
          </cell>
          <cell r="F2486">
            <v>1812.4</v>
          </cell>
        </row>
        <row r="2487">
          <cell r="E2487">
            <v>45741</v>
          </cell>
          <cell r="F2487">
            <v>1772.3</v>
          </cell>
        </row>
        <row r="2488">
          <cell r="E2488">
            <v>45744</v>
          </cell>
          <cell r="F2488">
            <v>1992.7</v>
          </cell>
        </row>
        <row r="2489">
          <cell r="E2489">
            <v>45747</v>
          </cell>
          <cell r="F2489">
            <v>1933.55</v>
          </cell>
        </row>
        <row r="2490">
          <cell r="E2490">
            <v>45752</v>
          </cell>
          <cell r="F2490">
            <v>2165.75</v>
          </cell>
        </row>
        <row r="2491">
          <cell r="E2491">
            <v>45753</v>
          </cell>
          <cell r="F2491">
            <v>2178.6</v>
          </cell>
        </row>
        <row r="2492">
          <cell r="E2492">
            <v>45754</v>
          </cell>
          <cell r="F2492">
            <v>2611.6</v>
          </cell>
        </row>
        <row r="2493">
          <cell r="E2493">
            <v>45755</v>
          </cell>
          <cell r="F2493">
            <v>367.75</v>
          </cell>
        </row>
        <row r="2494">
          <cell r="E2494">
            <v>45758</v>
          </cell>
          <cell r="F2494">
            <v>658.05</v>
          </cell>
        </row>
        <row r="2495">
          <cell r="E2495">
            <v>45761</v>
          </cell>
          <cell r="F2495">
            <v>748.65</v>
          </cell>
        </row>
        <row r="2496">
          <cell r="E2496">
            <v>45767</v>
          </cell>
          <cell r="F2496">
            <v>2511.65</v>
          </cell>
        </row>
        <row r="2497">
          <cell r="E2497">
            <v>45770</v>
          </cell>
          <cell r="F2497">
            <v>1923.9</v>
          </cell>
        </row>
        <row r="2498">
          <cell r="E2498">
            <v>45773</v>
          </cell>
          <cell r="F2498">
            <v>1753.4</v>
          </cell>
        </row>
        <row r="2499">
          <cell r="E2499">
            <v>45776</v>
          </cell>
          <cell r="F2499">
            <v>1753.4</v>
          </cell>
        </row>
        <row r="2500">
          <cell r="E2500">
            <v>45779</v>
          </cell>
          <cell r="F2500">
            <v>1289.1500000000001</v>
          </cell>
        </row>
        <row r="2501">
          <cell r="E2501">
            <v>45782</v>
          </cell>
          <cell r="F2501">
            <v>985.7</v>
          </cell>
        </row>
        <row r="2502">
          <cell r="E2502">
            <v>45785</v>
          </cell>
          <cell r="F2502">
            <v>1668.1</v>
          </cell>
        </row>
        <row r="2503">
          <cell r="E2503">
            <v>45788</v>
          </cell>
          <cell r="F2503">
            <v>1649.1</v>
          </cell>
        </row>
        <row r="2504">
          <cell r="E2504">
            <v>45791</v>
          </cell>
          <cell r="F2504">
            <v>890.85</v>
          </cell>
        </row>
        <row r="2505">
          <cell r="E2505">
            <v>45794</v>
          </cell>
          <cell r="F2505">
            <v>503.85</v>
          </cell>
        </row>
        <row r="2506">
          <cell r="E2506">
            <v>45797</v>
          </cell>
          <cell r="F2506">
            <v>186.5</v>
          </cell>
        </row>
        <row r="2507">
          <cell r="E2507">
            <v>45799</v>
          </cell>
          <cell r="F2507">
            <v>29.45</v>
          </cell>
        </row>
        <row r="2508">
          <cell r="E2508">
            <v>45801</v>
          </cell>
          <cell r="F2508">
            <v>126.9</v>
          </cell>
        </row>
        <row r="2509">
          <cell r="E2509">
            <v>45803</v>
          </cell>
          <cell r="F2509">
            <v>326.05</v>
          </cell>
        </row>
        <row r="2510">
          <cell r="E2510">
            <v>45805</v>
          </cell>
          <cell r="F2510">
            <v>172.5</v>
          </cell>
        </row>
        <row r="2511">
          <cell r="E2511">
            <v>45807</v>
          </cell>
          <cell r="F2511">
            <v>246.5</v>
          </cell>
        </row>
        <row r="2512">
          <cell r="E2512">
            <v>45809</v>
          </cell>
          <cell r="F2512">
            <v>371.5</v>
          </cell>
        </row>
        <row r="2513">
          <cell r="E2513">
            <v>45811</v>
          </cell>
          <cell r="F2513">
            <v>502.25</v>
          </cell>
        </row>
        <row r="2514">
          <cell r="E2514">
            <v>45813</v>
          </cell>
          <cell r="F2514">
            <v>587.6</v>
          </cell>
        </row>
        <row r="2515">
          <cell r="E2515">
            <v>45815</v>
          </cell>
          <cell r="F2515">
            <v>356.35</v>
          </cell>
        </row>
        <row r="2516">
          <cell r="E2516">
            <v>45817</v>
          </cell>
          <cell r="F2516">
            <v>464.5</v>
          </cell>
        </row>
        <row r="2517">
          <cell r="E2517">
            <v>45819</v>
          </cell>
          <cell r="F2517">
            <v>587.54999999999995</v>
          </cell>
        </row>
        <row r="2518">
          <cell r="E2518">
            <v>45821</v>
          </cell>
          <cell r="F2518">
            <v>380.8</v>
          </cell>
        </row>
        <row r="2519">
          <cell r="E2519">
            <v>45823</v>
          </cell>
          <cell r="F2519">
            <v>108.9</v>
          </cell>
        </row>
        <row r="2520">
          <cell r="E2520">
            <v>45825</v>
          </cell>
          <cell r="F2520">
            <v>338.35</v>
          </cell>
        </row>
        <row r="2521">
          <cell r="E2521">
            <v>45827</v>
          </cell>
          <cell r="F2521">
            <v>323.39999999999998</v>
          </cell>
        </row>
        <row r="2522">
          <cell r="E2522">
            <v>45829</v>
          </cell>
          <cell r="F2522">
            <v>246.7</v>
          </cell>
        </row>
        <row r="2523">
          <cell r="E2523">
            <v>45831</v>
          </cell>
          <cell r="F2523">
            <v>323.39999999999998</v>
          </cell>
        </row>
        <row r="2524">
          <cell r="E2524">
            <v>45833</v>
          </cell>
          <cell r="F2524">
            <v>406.05</v>
          </cell>
        </row>
        <row r="2525">
          <cell r="E2525">
            <v>45835</v>
          </cell>
          <cell r="F2525">
            <v>503.85</v>
          </cell>
        </row>
        <row r="2526">
          <cell r="E2526">
            <v>45837</v>
          </cell>
          <cell r="F2526">
            <v>586.5</v>
          </cell>
        </row>
        <row r="2527">
          <cell r="E2527">
            <v>45839</v>
          </cell>
          <cell r="F2527">
            <v>586.5</v>
          </cell>
        </row>
        <row r="2528">
          <cell r="E2528">
            <v>45841</v>
          </cell>
          <cell r="F2528">
            <v>473.65</v>
          </cell>
        </row>
        <row r="2529">
          <cell r="E2529">
            <v>45843</v>
          </cell>
          <cell r="F2529">
            <v>290.5</v>
          </cell>
        </row>
        <row r="2530">
          <cell r="E2530">
            <v>45845</v>
          </cell>
          <cell r="F2530">
            <v>503.85</v>
          </cell>
        </row>
        <row r="2531">
          <cell r="E2531">
            <v>45847</v>
          </cell>
          <cell r="F2531">
            <v>186.5</v>
          </cell>
        </row>
        <row r="2532">
          <cell r="E2532">
            <v>45849</v>
          </cell>
          <cell r="F2532">
            <v>580.9</v>
          </cell>
        </row>
        <row r="2533">
          <cell r="E2533">
            <v>45851</v>
          </cell>
          <cell r="F2533">
            <v>142.94999999999999</v>
          </cell>
        </row>
        <row r="2534">
          <cell r="E2534">
            <v>45853</v>
          </cell>
          <cell r="F2534">
            <v>890.85</v>
          </cell>
        </row>
        <row r="2535">
          <cell r="E2535">
            <v>45855</v>
          </cell>
          <cell r="F2535">
            <v>408.7</v>
          </cell>
        </row>
        <row r="2536">
          <cell r="E2536">
            <v>45857</v>
          </cell>
          <cell r="F2536">
            <v>653.79999999999995</v>
          </cell>
        </row>
        <row r="2537">
          <cell r="E2537">
            <v>45859</v>
          </cell>
          <cell r="F2537">
            <v>329.6</v>
          </cell>
        </row>
        <row r="2538">
          <cell r="E2538">
            <v>45861</v>
          </cell>
          <cell r="F2538">
            <v>872.3</v>
          </cell>
        </row>
        <row r="2539">
          <cell r="E2539">
            <v>45863</v>
          </cell>
          <cell r="F2539">
            <v>967</v>
          </cell>
        </row>
        <row r="2540">
          <cell r="E2540">
            <v>45865</v>
          </cell>
          <cell r="F2540">
            <v>290.5</v>
          </cell>
        </row>
        <row r="2541">
          <cell r="E2541">
            <v>45867</v>
          </cell>
          <cell r="F2541">
            <v>312.3</v>
          </cell>
        </row>
        <row r="2542">
          <cell r="E2542">
            <v>45869</v>
          </cell>
          <cell r="F2542">
            <v>1188.2</v>
          </cell>
        </row>
        <row r="2543">
          <cell r="E2543">
            <v>45871</v>
          </cell>
          <cell r="F2543">
            <v>1338.45</v>
          </cell>
        </row>
        <row r="2544">
          <cell r="E2544">
            <v>45873</v>
          </cell>
          <cell r="F2544">
            <v>1504.05</v>
          </cell>
        </row>
        <row r="2545">
          <cell r="E2545">
            <v>45875</v>
          </cell>
          <cell r="F2545">
            <v>470.7</v>
          </cell>
        </row>
        <row r="2546">
          <cell r="E2546">
            <v>45877</v>
          </cell>
          <cell r="F2546">
            <v>470.7</v>
          </cell>
        </row>
        <row r="2547">
          <cell r="E2547">
            <v>45879</v>
          </cell>
          <cell r="F2547">
            <v>312.3</v>
          </cell>
        </row>
        <row r="2548">
          <cell r="E2548">
            <v>45882</v>
          </cell>
          <cell r="F2548">
            <v>43</v>
          </cell>
        </row>
        <row r="2549">
          <cell r="E2549">
            <v>45885</v>
          </cell>
          <cell r="F2549">
            <v>443.7</v>
          </cell>
        </row>
        <row r="2550">
          <cell r="E2550">
            <v>45888</v>
          </cell>
          <cell r="F2550">
            <v>413.55</v>
          </cell>
        </row>
        <row r="2551">
          <cell r="E2551">
            <v>45891</v>
          </cell>
          <cell r="F2551">
            <v>602.45000000000005</v>
          </cell>
        </row>
        <row r="2552">
          <cell r="E2552">
            <v>45894</v>
          </cell>
          <cell r="F2552">
            <v>204.7</v>
          </cell>
        </row>
        <row r="2553">
          <cell r="E2553">
            <v>45897</v>
          </cell>
          <cell r="F2553">
            <v>1069.0999999999999</v>
          </cell>
        </row>
        <row r="2554">
          <cell r="E2554">
            <v>45900</v>
          </cell>
          <cell r="F2554">
            <v>241.15</v>
          </cell>
        </row>
        <row r="2555">
          <cell r="E2555">
            <v>45939</v>
          </cell>
          <cell r="F2555">
            <v>447.1</v>
          </cell>
        </row>
        <row r="2556">
          <cell r="E2556">
            <v>45945</v>
          </cell>
          <cell r="F2556">
            <v>118.7</v>
          </cell>
        </row>
        <row r="2557">
          <cell r="E2557">
            <v>45975</v>
          </cell>
          <cell r="F2557">
            <v>129.19999999999999</v>
          </cell>
        </row>
        <row r="2558">
          <cell r="E2558">
            <v>45978</v>
          </cell>
          <cell r="F2558">
            <v>157.85</v>
          </cell>
        </row>
        <row r="2559">
          <cell r="E2559">
            <v>45981</v>
          </cell>
          <cell r="F2559">
            <v>85.65</v>
          </cell>
        </row>
        <row r="2560">
          <cell r="E2560">
            <v>45984</v>
          </cell>
          <cell r="F2560">
            <v>616.65</v>
          </cell>
        </row>
        <row r="2561">
          <cell r="E2561">
            <v>45987</v>
          </cell>
          <cell r="F2561">
            <v>616.65</v>
          </cell>
        </row>
        <row r="2562">
          <cell r="E2562">
            <v>45990</v>
          </cell>
          <cell r="F2562">
            <v>842.25</v>
          </cell>
        </row>
        <row r="2563">
          <cell r="E2563">
            <v>45993</v>
          </cell>
          <cell r="F2563">
            <v>842.25</v>
          </cell>
        </row>
        <row r="2564">
          <cell r="E2564">
            <v>45996</v>
          </cell>
          <cell r="F2564">
            <v>238.8</v>
          </cell>
        </row>
        <row r="2565">
          <cell r="E2565">
            <v>46300</v>
          </cell>
          <cell r="F2565">
            <v>338.4</v>
          </cell>
        </row>
        <row r="2566">
          <cell r="E2566">
            <v>46303</v>
          </cell>
          <cell r="F2566">
            <v>376.1</v>
          </cell>
        </row>
        <row r="2567">
          <cell r="E2567">
            <v>46306</v>
          </cell>
          <cell r="F2567">
            <v>526.5</v>
          </cell>
        </row>
        <row r="2568">
          <cell r="E2568">
            <v>46307</v>
          </cell>
          <cell r="F2568">
            <v>526.5</v>
          </cell>
        </row>
        <row r="2569">
          <cell r="E2569">
            <v>46309</v>
          </cell>
          <cell r="F2569">
            <v>526.5</v>
          </cell>
        </row>
        <row r="2570">
          <cell r="E2570">
            <v>46312</v>
          </cell>
          <cell r="F2570">
            <v>676.95</v>
          </cell>
        </row>
        <row r="2571">
          <cell r="E2571">
            <v>46315</v>
          </cell>
          <cell r="F2571">
            <v>902.55</v>
          </cell>
        </row>
        <row r="2572">
          <cell r="E2572">
            <v>46318</v>
          </cell>
          <cell r="F2572">
            <v>1128.25</v>
          </cell>
        </row>
        <row r="2573">
          <cell r="E2573">
            <v>46321</v>
          </cell>
          <cell r="F2573">
            <v>1353.9</v>
          </cell>
        </row>
        <row r="2574">
          <cell r="E2574">
            <v>46324</v>
          </cell>
          <cell r="F2574">
            <v>807.35</v>
          </cell>
        </row>
        <row r="2575">
          <cell r="E2575">
            <v>46325</v>
          </cell>
          <cell r="F2575">
            <v>842.5</v>
          </cell>
        </row>
        <row r="2576">
          <cell r="E2576">
            <v>46327</v>
          </cell>
          <cell r="F2576">
            <v>203.15</v>
          </cell>
        </row>
        <row r="2577">
          <cell r="E2577">
            <v>46330</v>
          </cell>
          <cell r="F2577">
            <v>346.1</v>
          </cell>
        </row>
        <row r="2578">
          <cell r="E2578">
            <v>46333</v>
          </cell>
          <cell r="F2578">
            <v>564.04999999999995</v>
          </cell>
        </row>
        <row r="2579">
          <cell r="E2579">
            <v>46336</v>
          </cell>
          <cell r="F2579">
            <v>263.3</v>
          </cell>
        </row>
        <row r="2580">
          <cell r="E2580">
            <v>46339</v>
          </cell>
          <cell r="F2580">
            <v>466.2</v>
          </cell>
        </row>
        <row r="2581">
          <cell r="E2581">
            <v>46342</v>
          </cell>
          <cell r="F2581">
            <v>466.2</v>
          </cell>
        </row>
        <row r="2582">
          <cell r="E2582">
            <v>46345</v>
          </cell>
          <cell r="F2582">
            <v>564.04999999999995</v>
          </cell>
        </row>
        <row r="2583">
          <cell r="E2583">
            <v>46348</v>
          </cell>
          <cell r="F2583">
            <v>244.45</v>
          </cell>
        </row>
        <row r="2584">
          <cell r="E2584">
            <v>46351</v>
          </cell>
          <cell r="F2584">
            <v>364.8</v>
          </cell>
        </row>
        <row r="2585">
          <cell r="E2585">
            <v>46354</v>
          </cell>
          <cell r="F2585">
            <v>488.85</v>
          </cell>
        </row>
        <row r="2586">
          <cell r="E2586">
            <v>46357</v>
          </cell>
          <cell r="F2586">
            <v>609.20000000000005</v>
          </cell>
        </row>
        <row r="2587">
          <cell r="E2587">
            <v>46360</v>
          </cell>
          <cell r="F2587">
            <v>733.35</v>
          </cell>
        </row>
        <row r="2588">
          <cell r="E2588">
            <v>46363</v>
          </cell>
          <cell r="F2588">
            <v>210.6</v>
          </cell>
        </row>
        <row r="2589">
          <cell r="E2589">
            <v>46366</v>
          </cell>
          <cell r="F2589">
            <v>127.9</v>
          </cell>
        </row>
        <row r="2590">
          <cell r="E2590">
            <v>46369</v>
          </cell>
          <cell r="F2590">
            <v>210.6</v>
          </cell>
        </row>
        <row r="2591">
          <cell r="E2591">
            <v>46372</v>
          </cell>
          <cell r="F2591">
            <v>427.95</v>
          </cell>
        </row>
        <row r="2592">
          <cell r="E2592">
            <v>46375</v>
          </cell>
          <cell r="F2592">
            <v>507.7</v>
          </cell>
        </row>
        <row r="2593">
          <cell r="E2593">
            <v>46378</v>
          </cell>
          <cell r="F2593">
            <v>676.95</v>
          </cell>
        </row>
        <row r="2594">
          <cell r="E2594">
            <v>46381</v>
          </cell>
          <cell r="F2594">
            <v>300.8</v>
          </cell>
        </row>
        <row r="2595">
          <cell r="E2595">
            <v>46384</v>
          </cell>
          <cell r="F2595">
            <v>300.8</v>
          </cell>
        </row>
        <row r="2596">
          <cell r="E2596">
            <v>46387</v>
          </cell>
          <cell r="F2596">
            <v>620.6</v>
          </cell>
        </row>
        <row r="2597">
          <cell r="E2597">
            <v>46390</v>
          </cell>
          <cell r="F2597">
            <v>827.5</v>
          </cell>
        </row>
        <row r="2598">
          <cell r="E2598">
            <v>46393</v>
          </cell>
          <cell r="F2598">
            <v>959</v>
          </cell>
        </row>
        <row r="2599">
          <cell r="E2599">
            <v>46396</v>
          </cell>
          <cell r="F2599">
            <v>329.6</v>
          </cell>
        </row>
        <row r="2600">
          <cell r="E2600">
            <v>46399</v>
          </cell>
          <cell r="F2600">
            <v>517.79999999999995</v>
          </cell>
        </row>
        <row r="2601">
          <cell r="E2601">
            <v>46402</v>
          </cell>
          <cell r="F2601">
            <v>517.79999999999995</v>
          </cell>
        </row>
        <row r="2602">
          <cell r="E2602">
            <v>46405</v>
          </cell>
          <cell r="F2602">
            <v>631.9</v>
          </cell>
        </row>
        <row r="2603">
          <cell r="E2603">
            <v>46408</v>
          </cell>
          <cell r="F2603">
            <v>692</v>
          </cell>
        </row>
        <row r="2604">
          <cell r="E2604">
            <v>46411</v>
          </cell>
          <cell r="F2604">
            <v>406.15</v>
          </cell>
        </row>
        <row r="2605">
          <cell r="E2605">
            <v>46414</v>
          </cell>
          <cell r="F2605">
            <v>526.4</v>
          </cell>
        </row>
        <row r="2606">
          <cell r="E2606">
            <v>46417</v>
          </cell>
          <cell r="F2606">
            <v>488.85</v>
          </cell>
        </row>
        <row r="2607">
          <cell r="E2607">
            <v>46420</v>
          </cell>
          <cell r="F2607">
            <v>204.6</v>
          </cell>
        </row>
        <row r="2608">
          <cell r="E2608">
            <v>46423</v>
          </cell>
          <cell r="F2608">
            <v>327.14999999999998</v>
          </cell>
        </row>
        <row r="2609">
          <cell r="E2609">
            <v>46426</v>
          </cell>
          <cell r="F2609">
            <v>338.4</v>
          </cell>
        </row>
        <row r="2610">
          <cell r="E2610">
            <v>46429</v>
          </cell>
          <cell r="F2610">
            <v>413.65</v>
          </cell>
        </row>
        <row r="2611">
          <cell r="E2611">
            <v>46432</v>
          </cell>
          <cell r="F2611">
            <v>451.35</v>
          </cell>
        </row>
        <row r="2612">
          <cell r="E2612">
            <v>46435</v>
          </cell>
          <cell r="F2612">
            <v>526.5</v>
          </cell>
        </row>
        <row r="2613">
          <cell r="E2613">
            <v>46438</v>
          </cell>
          <cell r="F2613">
            <v>135.44999999999999</v>
          </cell>
        </row>
        <row r="2614">
          <cell r="E2614">
            <v>46441</v>
          </cell>
          <cell r="F2614">
            <v>327.14999999999998</v>
          </cell>
        </row>
        <row r="2615">
          <cell r="E2615">
            <v>46442</v>
          </cell>
          <cell r="F2615">
            <v>280.85000000000002</v>
          </cell>
        </row>
        <row r="2616">
          <cell r="E2616">
            <v>46444</v>
          </cell>
          <cell r="F2616">
            <v>488.85</v>
          </cell>
        </row>
        <row r="2617">
          <cell r="E2617">
            <v>46447</v>
          </cell>
          <cell r="F2617">
            <v>609.20000000000005</v>
          </cell>
        </row>
        <row r="2618">
          <cell r="E2618">
            <v>46450</v>
          </cell>
          <cell r="F2618">
            <v>225.7</v>
          </cell>
        </row>
        <row r="2619">
          <cell r="E2619">
            <v>46453</v>
          </cell>
          <cell r="F2619">
            <v>376.1</v>
          </cell>
        </row>
        <row r="2620">
          <cell r="E2620">
            <v>46456</v>
          </cell>
          <cell r="F2620">
            <v>97.8</v>
          </cell>
        </row>
        <row r="2621">
          <cell r="E2621">
            <v>46459</v>
          </cell>
          <cell r="F2621">
            <v>188.05</v>
          </cell>
        </row>
        <row r="2622">
          <cell r="E2622">
            <v>46462</v>
          </cell>
          <cell r="F2622">
            <v>300.8</v>
          </cell>
        </row>
        <row r="2623">
          <cell r="E2623">
            <v>46464</v>
          </cell>
          <cell r="F2623">
            <v>225.7</v>
          </cell>
        </row>
        <row r="2624">
          <cell r="E2624">
            <v>46465</v>
          </cell>
          <cell r="F2624">
            <v>225.7</v>
          </cell>
        </row>
        <row r="2625">
          <cell r="E2625">
            <v>46468</v>
          </cell>
          <cell r="F2625">
            <v>394.9</v>
          </cell>
        </row>
        <row r="2626">
          <cell r="E2626">
            <v>46471</v>
          </cell>
          <cell r="F2626">
            <v>564.04999999999995</v>
          </cell>
        </row>
        <row r="2627">
          <cell r="E2627">
            <v>46474</v>
          </cell>
          <cell r="F2627">
            <v>733.35</v>
          </cell>
        </row>
        <row r="2628">
          <cell r="E2628">
            <v>46477</v>
          </cell>
          <cell r="F2628">
            <v>902.55</v>
          </cell>
        </row>
        <row r="2629">
          <cell r="E2629">
            <v>46480</v>
          </cell>
          <cell r="F2629">
            <v>376.1</v>
          </cell>
        </row>
        <row r="2630">
          <cell r="E2630">
            <v>46483</v>
          </cell>
          <cell r="F2630">
            <v>300.8</v>
          </cell>
        </row>
        <row r="2631">
          <cell r="E2631">
            <v>46486</v>
          </cell>
          <cell r="F2631">
            <v>225.7</v>
          </cell>
        </row>
        <row r="2632">
          <cell r="E2632">
            <v>46489</v>
          </cell>
          <cell r="F2632">
            <v>263.3</v>
          </cell>
        </row>
        <row r="2633">
          <cell r="E2633">
            <v>46492</v>
          </cell>
          <cell r="F2633">
            <v>361.05</v>
          </cell>
        </row>
        <row r="2634">
          <cell r="E2634">
            <v>46494</v>
          </cell>
          <cell r="F2634">
            <v>219.95</v>
          </cell>
        </row>
        <row r="2635">
          <cell r="E2635">
            <v>46495</v>
          </cell>
          <cell r="F2635">
            <v>203.15</v>
          </cell>
        </row>
        <row r="2636">
          <cell r="E2636">
            <v>46498</v>
          </cell>
          <cell r="F2636">
            <v>219.95</v>
          </cell>
        </row>
        <row r="2637">
          <cell r="E2637">
            <v>46500</v>
          </cell>
          <cell r="F2637">
            <v>263.3</v>
          </cell>
        </row>
        <row r="2638">
          <cell r="E2638">
            <v>46501</v>
          </cell>
          <cell r="F2638">
            <v>329.2</v>
          </cell>
        </row>
        <row r="2639">
          <cell r="E2639">
            <v>46502</v>
          </cell>
          <cell r="F2639">
            <v>302.95</v>
          </cell>
        </row>
        <row r="2640">
          <cell r="E2640">
            <v>46503</v>
          </cell>
          <cell r="F2640">
            <v>378.4</v>
          </cell>
        </row>
        <row r="2641">
          <cell r="E2641">
            <v>46504</v>
          </cell>
          <cell r="F2641">
            <v>1105.55</v>
          </cell>
        </row>
        <row r="2642">
          <cell r="E2642">
            <v>46507</v>
          </cell>
          <cell r="F2642">
            <v>1286.2</v>
          </cell>
        </row>
        <row r="2643">
          <cell r="E2643">
            <v>46510</v>
          </cell>
          <cell r="F2643">
            <v>351</v>
          </cell>
        </row>
        <row r="2644">
          <cell r="E2644">
            <v>46513</v>
          </cell>
          <cell r="F2644">
            <v>56.5</v>
          </cell>
        </row>
        <row r="2645">
          <cell r="E2645">
            <v>46516</v>
          </cell>
          <cell r="F2645">
            <v>112.85</v>
          </cell>
        </row>
        <row r="2646">
          <cell r="E2646">
            <v>46519</v>
          </cell>
          <cell r="F2646">
            <v>141.25</v>
          </cell>
        </row>
        <row r="2647">
          <cell r="E2647">
            <v>46522</v>
          </cell>
          <cell r="F2647">
            <v>421.2</v>
          </cell>
        </row>
        <row r="2648">
          <cell r="E2648">
            <v>46525</v>
          </cell>
          <cell r="F2648">
            <v>56.5</v>
          </cell>
        </row>
        <row r="2649">
          <cell r="E2649">
            <v>46528</v>
          </cell>
          <cell r="F2649">
            <v>169.5</v>
          </cell>
        </row>
        <row r="2650">
          <cell r="E2650">
            <v>46531</v>
          </cell>
          <cell r="F2650">
            <v>85.15</v>
          </cell>
        </row>
        <row r="2651">
          <cell r="E2651">
            <v>46534</v>
          </cell>
          <cell r="F2651">
            <v>235.5</v>
          </cell>
        </row>
        <row r="2652">
          <cell r="E2652">
            <v>47000</v>
          </cell>
          <cell r="F2652">
            <v>70.650000000000006</v>
          </cell>
        </row>
        <row r="2653">
          <cell r="E2653">
            <v>47003</v>
          </cell>
          <cell r="F2653">
            <v>84.8</v>
          </cell>
        </row>
        <row r="2654">
          <cell r="E2654">
            <v>47006</v>
          </cell>
          <cell r="F2654">
            <v>170.25</v>
          </cell>
        </row>
        <row r="2655">
          <cell r="E2655">
            <v>47009</v>
          </cell>
          <cell r="F2655">
            <v>169.5</v>
          </cell>
        </row>
        <row r="2656">
          <cell r="E2656">
            <v>47012</v>
          </cell>
          <cell r="F2656">
            <v>338.85</v>
          </cell>
        </row>
        <row r="2657">
          <cell r="E2657">
            <v>47015</v>
          </cell>
          <cell r="F2657">
            <v>84.8</v>
          </cell>
        </row>
        <row r="2658">
          <cell r="E2658">
            <v>47018</v>
          </cell>
          <cell r="F2658">
            <v>197.6</v>
          </cell>
        </row>
        <row r="2659">
          <cell r="E2659">
            <v>47021</v>
          </cell>
          <cell r="F2659">
            <v>263.60000000000002</v>
          </cell>
        </row>
        <row r="2660">
          <cell r="E2660">
            <v>47024</v>
          </cell>
          <cell r="F2660">
            <v>197.6</v>
          </cell>
        </row>
        <row r="2661">
          <cell r="E2661">
            <v>47027</v>
          </cell>
          <cell r="F2661">
            <v>263.60000000000002</v>
          </cell>
        </row>
        <row r="2662">
          <cell r="E2662">
            <v>47030</v>
          </cell>
          <cell r="F2662">
            <v>197.6</v>
          </cell>
        </row>
        <row r="2663">
          <cell r="E2663">
            <v>47033</v>
          </cell>
          <cell r="F2663">
            <v>263.60000000000002</v>
          </cell>
        </row>
        <row r="2664">
          <cell r="E2664">
            <v>47036</v>
          </cell>
          <cell r="F2664">
            <v>84.8</v>
          </cell>
        </row>
        <row r="2665">
          <cell r="E2665">
            <v>47039</v>
          </cell>
          <cell r="F2665">
            <v>112.85</v>
          </cell>
        </row>
        <row r="2666">
          <cell r="E2666">
            <v>47042</v>
          </cell>
          <cell r="F2666">
            <v>112.85</v>
          </cell>
        </row>
        <row r="2667">
          <cell r="E2667">
            <v>47045</v>
          </cell>
          <cell r="F2667">
            <v>150.75</v>
          </cell>
        </row>
        <row r="2668">
          <cell r="E2668">
            <v>47048</v>
          </cell>
          <cell r="F2668">
            <v>324.8</v>
          </cell>
        </row>
        <row r="2669">
          <cell r="E2669">
            <v>47051</v>
          </cell>
          <cell r="F2669">
            <v>432.95</v>
          </cell>
        </row>
        <row r="2670">
          <cell r="E2670">
            <v>47054</v>
          </cell>
          <cell r="F2670">
            <v>324.8</v>
          </cell>
        </row>
        <row r="2671">
          <cell r="E2671">
            <v>47057</v>
          </cell>
          <cell r="F2671">
            <v>127</v>
          </cell>
        </row>
        <row r="2672">
          <cell r="E2672">
            <v>47060</v>
          </cell>
          <cell r="F2672">
            <v>169.5</v>
          </cell>
        </row>
        <row r="2673">
          <cell r="E2673">
            <v>47063</v>
          </cell>
          <cell r="F2673">
            <v>254.2</v>
          </cell>
        </row>
        <row r="2674">
          <cell r="E2674">
            <v>47066</v>
          </cell>
          <cell r="F2674">
            <v>338.85</v>
          </cell>
        </row>
        <row r="2675">
          <cell r="E2675">
            <v>47069</v>
          </cell>
          <cell r="F2675">
            <v>70.650000000000006</v>
          </cell>
        </row>
        <row r="2676">
          <cell r="E2676">
            <v>47072</v>
          </cell>
          <cell r="F2676">
            <v>94</v>
          </cell>
        </row>
        <row r="2677">
          <cell r="E2677">
            <v>47301</v>
          </cell>
          <cell r="F2677">
            <v>86.8</v>
          </cell>
        </row>
        <row r="2678">
          <cell r="E2678">
            <v>47304</v>
          </cell>
          <cell r="F2678">
            <v>98.9</v>
          </cell>
        </row>
        <row r="2679">
          <cell r="E2679">
            <v>47307</v>
          </cell>
          <cell r="F2679">
            <v>200</v>
          </cell>
        </row>
        <row r="2680">
          <cell r="E2680">
            <v>47310</v>
          </cell>
          <cell r="F2680">
            <v>330</v>
          </cell>
        </row>
        <row r="2681">
          <cell r="E2681">
            <v>47313</v>
          </cell>
          <cell r="F2681">
            <v>320</v>
          </cell>
        </row>
        <row r="2682">
          <cell r="E2682">
            <v>47316</v>
          </cell>
          <cell r="F2682">
            <v>635</v>
          </cell>
        </row>
        <row r="2683">
          <cell r="E2683">
            <v>47319</v>
          </cell>
          <cell r="F2683">
            <v>650</v>
          </cell>
        </row>
        <row r="2684">
          <cell r="E2684">
            <v>47348</v>
          </cell>
          <cell r="F2684">
            <v>94</v>
          </cell>
        </row>
        <row r="2685">
          <cell r="E2685">
            <v>47351</v>
          </cell>
          <cell r="F2685">
            <v>235.5</v>
          </cell>
        </row>
        <row r="2686">
          <cell r="E2686">
            <v>47354</v>
          </cell>
          <cell r="F2686">
            <v>169.5</v>
          </cell>
        </row>
        <row r="2687">
          <cell r="E2687">
            <v>47357</v>
          </cell>
          <cell r="F2687">
            <v>376.55</v>
          </cell>
        </row>
        <row r="2688">
          <cell r="E2688">
            <v>47361</v>
          </cell>
          <cell r="F2688">
            <v>131.85</v>
          </cell>
        </row>
        <row r="2689">
          <cell r="E2689">
            <v>47362</v>
          </cell>
          <cell r="F2689">
            <v>197.6</v>
          </cell>
        </row>
        <row r="2690">
          <cell r="E2690">
            <v>47364</v>
          </cell>
          <cell r="F2690">
            <v>280</v>
          </cell>
        </row>
        <row r="2691">
          <cell r="E2691">
            <v>47367</v>
          </cell>
          <cell r="F2691">
            <v>223.6</v>
          </cell>
        </row>
        <row r="2692">
          <cell r="E2692">
            <v>47370</v>
          </cell>
          <cell r="F2692">
            <v>406</v>
          </cell>
        </row>
        <row r="2693">
          <cell r="E2693">
            <v>47373</v>
          </cell>
          <cell r="F2693">
            <v>290</v>
          </cell>
        </row>
        <row r="2694">
          <cell r="E2694">
            <v>47378</v>
          </cell>
          <cell r="F2694">
            <v>169.5</v>
          </cell>
        </row>
        <row r="2695">
          <cell r="E2695">
            <v>47381</v>
          </cell>
          <cell r="F2695">
            <v>254.2</v>
          </cell>
        </row>
        <row r="2696">
          <cell r="E2696">
            <v>47384</v>
          </cell>
          <cell r="F2696">
            <v>338.85</v>
          </cell>
        </row>
        <row r="2697">
          <cell r="E2697">
            <v>47385</v>
          </cell>
          <cell r="F2697">
            <v>291.75</v>
          </cell>
        </row>
        <row r="2698">
          <cell r="E2698">
            <v>47386</v>
          </cell>
          <cell r="F2698">
            <v>470.7</v>
          </cell>
        </row>
        <row r="2699">
          <cell r="E2699">
            <v>47387</v>
          </cell>
          <cell r="F2699">
            <v>272.95</v>
          </cell>
        </row>
        <row r="2700">
          <cell r="E2700">
            <v>47390</v>
          </cell>
          <cell r="F2700">
            <v>409.55</v>
          </cell>
        </row>
        <row r="2701">
          <cell r="E2701">
            <v>47393</v>
          </cell>
          <cell r="F2701">
            <v>546</v>
          </cell>
        </row>
        <row r="2702">
          <cell r="E2702">
            <v>47396</v>
          </cell>
          <cell r="F2702">
            <v>188.2</v>
          </cell>
        </row>
        <row r="2703">
          <cell r="E2703">
            <v>47399</v>
          </cell>
          <cell r="F2703">
            <v>376.55</v>
          </cell>
        </row>
        <row r="2704">
          <cell r="E2704">
            <v>47402</v>
          </cell>
          <cell r="F2704">
            <v>282.35000000000002</v>
          </cell>
        </row>
        <row r="2705">
          <cell r="E2705">
            <v>47405</v>
          </cell>
          <cell r="F2705">
            <v>188.2</v>
          </cell>
        </row>
        <row r="2706">
          <cell r="E2706">
            <v>47408</v>
          </cell>
          <cell r="F2706">
            <v>376.55</v>
          </cell>
        </row>
        <row r="2707">
          <cell r="E2707">
            <v>47411</v>
          </cell>
          <cell r="F2707">
            <v>112.85</v>
          </cell>
        </row>
        <row r="2708">
          <cell r="E2708">
            <v>47414</v>
          </cell>
          <cell r="F2708">
            <v>226</v>
          </cell>
        </row>
        <row r="2709">
          <cell r="E2709">
            <v>47417</v>
          </cell>
          <cell r="F2709">
            <v>263.60000000000002</v>
          </cell>
        </row>
        <row r="2710">
          <cell r="E2710">
            <v>47420</v>
          </cell>
          <cell r="F2710">
            <v>517.79999999999995</v>
          </cell>
        </row>
        <row r="2711">
          <cell r="E2711">
            <v>47423</v>
          </cell>
          <cell r="F2711">
            <v>216.5</v>
          </cell>
        </row>
        <row r="2712">
          <cell r="E2712">
            <v>47426</v>
          </cell>
          <cell r="F2712">
            <v>324.8</v>
          </cell>
        </row>
        <row r="2713">
          <cell r="E2713">
            <v>47429</v>
          </cell>
          <cell r="F2713">
            <v>432.95</v>
          </cell>
        </row>
        <row r="2714">
          <cell r="E2714">
            <v>47432</v>
          </cell>
          <cell r="F2714">
            <v>541.29999999999995</v>
          </cell>
        </row>
        <row r="2715">
          <cell r="E2715">
            <v>47435</v>
          </cell>
          <cell r="F2715">
            <v>414.25</v>
          </cell>
        </row>
        <row r="2716">
          <cell r="E2716">
            <v>47438</v>
          </cell>
          <cell r="F2716">
            <v>659.15</v>
          </cell>
        </row>
        <row r="2717">
          <cell r="E2717">
            <v>47441</v>
          </cell>
          <cell r="F2717">
            <v>823.75</v>
          </cell>
        </row>
        <row r="2718">
          <cell r="E2718">
            <v>47444</v>
          </cell>
          <cell r="F2718">
            <v>226</v>
          </cell>
        </row>
        <row r="2719">
          <cell r="E2719">
            <v>47447</v>
          </cell>
          <cell r="F2719">
            <v>338.85</v>
          </cell>
        </row>
        <row r="2720">
          <cell r="E2720">
            <v>47450</v>
          </cell>
          <cell r="F2720">
            <v>451.95</v>
          </cell>
        </row>
        <row r="2721">
          <cell r="E2721">
            <v>47451</v>
          </cell>
          <cell r="F2721">
            <v>544.79999999999995</v>
          </cell>
        </row>
        <row r="2722">
          <cell r="E2722">
            <v>47453</v>
          </cell>
          <cell r="F2722">
            <v>263.60000000000002</v>
          </cell>
        </row>
        <row r="2723">
          <cell r="E2723">
            <v>47456</v>
          </cell>
          <cell r="F2723">
            <v>395.5</v>
          </cell>
        </row>
        <row r="2724">
          <cell r="E2724">
            <v>47459</v>
          </cell>
          <cell r="F2724">
            <v>527.25</v>
          </cell>
        </row>
        <row r="2725">
          <cell r="E2725">
            <v>47462</v>
          </cell>
          <cell r="F2725">
            <v>112.85</v>
          </cell>
        </row>
        <row r="2726">
          <cell r="E2726">
            <v>47465</v>
          </cell>
          <cell r="F2726">
            <v>226</v>
          </cell>
        </row>
        <row r="2727">
          <cell r="E2727">
            <v>47466</v>
          </cell>
          <cell r="F2727">
            <v>112.85</v>
          </cell>
        </row>
        <row r="2728">
          <cell r="E2728">
            <v>47467</v>
          </cell>
          <cell r="F2728">
            <v>226</v>
          </cell>
        </row>
        <row r="2729">
          <cell r="E2729">
            <v>47468</v>
          </cell>
          <cell r="F2729">
            <v>432.95</v>
          </cell>
        </row>
        <row r="2730">
          <cell r="E2730">
            <v>47471</v>
          </cell>
          <cell r="F2730">
            <v>43</v>
          </cell>
        </row>
        <row r="2731">
          <cell r="E2731">
            <v>47474</v>
          </cell>
          <cell r="F2731">
            <v>188.2</v>
          </cell>
        </row>
        <row r="2732">
          <cell r="E2732">
            <v>47477</v>
          </cell>
          <cell r="F2732">
            <v>235.5</v>
          </cell>
        </row>
        <row r="2733">
          <cell r="E2733">
            <v>47480</v>
          </cell>
          <cell r="F2733">
            <v>470.7</v>
          </cell>
        </row>
        <row r="2734">
          <cell r="E2734">
            <v>47483</v>
          </cell>
          <cell r="F2734">
            <v>564.85</v>
          </cell>
        </row>
        <row r="2735">
          <cell r="E2735">
            <v>47486</v>
          </cell>
          <cell r="F2735">
            <v>941.45</v>
          </cell>
        </row>
        <row r="2736">
          <cell r="E2736">
            <v>47489</v>
          </cell>
          <cell r="F2736">
            <v>1412.2</v>
          </cell>
        </row>
        <row r="2737">
          <cell r="E2737">
            <v>47492</v>
          </cell>
          <cell r="F2737">
            <v>235.5</v>
          </cell>
        </row>
        <row r="2738">
          <cell r="E2738">
            <v>47495</v>
          </cell>
          <cell r="F2738">
            <v>470.7</v>
          </cell>
        </row>
        <row r="2739">
          <cell r="E2739">
            <v>47498</v>
          </cell>
          <cell r="F2739">
            <v>706.05</v>
          </cell>
        </row>
        <row r="2740">
          <cell r="E2740">
            <v>47501</v>
          </cell>
          <cell r="F2740">
            <v>941.45</v>
          </cell>
        </row>
        <row r="2741">
          <cell r="E2741">
            <v>47504</v>
          </cell>
          <cell r="F2741">
            <v>1412.2</v>
          </cell>
        </row>
        <row r="2742">
          <cell r="E2742">
            <v>47507</v>
          </cell>
          <cell r="F2742">
            <v>1412.2</v>
          </cell>
        </row>
        <row r="2743">
          <cell r="E2743">
            <v>47510</v>
          </cell>
          <cell r="F2743">
            <v>1412.2</v>
          </cell>
        </row>
        <row r="2744">
          <cell r="E2744">
            <v>47513</v>
          </cell>
          <cell r="F2744">
            <v>376.55</v>
          </cell>
        </row>
        <row r="2745">
          <cell r="E2745">
            <v>47516</v>
          </cell>
          <cell r="F2745">
            <v>432.95</v>
          </cell>
        </row>
        <row r="2746">
          <cell r="E2746">
            <v>47519</v>
          </cell>
          <cell r="F2746">
            <v>866.2</v>
          </cell>
        </row>
        <row r="2747">
          <cell r="E2747">
            <v>47522</v>
          </cell>
          <cell r="F2747">
            <v>753.25</v>
          </cell>
        </row>
        <row r="2748">
          <cell r="E2748">
            <v>47525</v>
          </cell>
          <cell r="F2748">
            <v>866.2</v>
          </cell>
        </row>
        <row r="2749">
          <cell r="E2749">
            <v>47528</v>
          </cell>
          <cell r="F2749">
            <v>753.25</v>
          </cell>
        </row>
        <row r="2750">
          <cell r="E2750">
            <v>47531</v>
          </cell>
          <cell r="F2750">
            <v>960.25</v>
          </cell>
        </row>
        <row r="2751">
          <cell r="E2751">
            <v>47534</v>
          </cell>
          <cell r="F2751">
            <v>1082.7</v>
          </cell>
        </row>
        <row r="2752">
          <cell r="E2752">
            <v>47537</v>
          </cell>
          <cell r="F2752">
            <v>432.95</v>
          </cell>
        </row>
        <row r="2753">
          <cell r="E2753">
            <v>47540</v>
          </cell>
          <cell r="F2753">
            <v>216.5</v>
          </cell>
        </row>
        <row r="2754">
          <cell r="E2754">
            <v>47543</v>
          </cell>
          <cell r="F2754">
            <v>226</v>
          </cell>
        </row>
        <row r="2755">
          <cell r="E2755">
            <v>47546</v>
          </cell>
          <cell r="F2755">
            <v>338.85</v>
          </cell>
        </row>
        <row r="2756">
          <cell r="E2756">
            <v>47549</v>
          </cell>
          <cell r="F2756">
            <v>451.95</v>
          </cell>
        </row>
        <row r="2757">
          <cell r="E2757">
            <v>47552</v>
          </cell>
          <cell r="F2757">
            <v>376.55</v>
          </cell>
        </row>
        <row r="2758">
          <cell r="E2758">
            <v>47555</v>
          </cell>
          <cell r="F2758">
            <v>564.85</v>
          </cell>
        </row>
        <row r="2759">
          <cell r="E2759">
            <v>47558</v>
          </cell>
          <cell r="F2759">
            <v>753.25</v>
          </cell>
        </row>
        <row r="2760">
          <cell r="E2760">
            <v>47561</v>
          </cell>
          <cell r="F2760">
            <v>272.95</v>
          </cell>
        </row>
        <row r="2761">
          <cell r="E2761">
            <v>47564</v>
          </cell>
          <cell r="F2761">
            <v>409.55</v>
          </cell>
        </row>
        <row r="2762">
          <cell r="E2762">
            <v>47565</v>
          </cell>
          <cell r="F2762">
            <v>712.4</v>
          </cell>
        </row>
        <row r="2763">
          <cell r="E2763">
            <v>47566</v>
          </cell>
          <cell r="F2763">
            <v>908.05</v>
          </cell>
        </row>
        <row r="2764">
          <cell r="E2764">
            <v>47567</v>
          </cell>
          <cell r="F2764">
            <v>475.35</v>
          </cell>
        </row>
        <row r="2765">
          <cell r="E2765">
            <v>47570</v>
          </cell>
          <cell r="F2765">
            <v>546</v>
          </cell>
        </row>
        <row r="2766">
          <cell r="E2766">
            <v>47573</v>
          </cell>
          <cell r="F2766">
            <v>682.55</v>
          </cell>
        </row>
        <row r="2767">
          <cell r="E2767">
            <v>47576</v>
          </cell>
          <cell r="F2767">
            <v>112.85</v>
          </cell>
        </row>
        <row r="2768">
          <cell r="E2768">
            <v>47579</v>
          </cell>
          <cell r="F2768">
            <v>160.05000000000001</v>
          </cell>
        </row>
        <row r="2769">
          <cell r="E2769">
            <v>47582</v>
          </cell>
          <cell r="F2769">
            <v>329.6</v>
          </cell>
        </row>
        <row r="2770">
          <cell r="E2770">
            <v>47585</v>
          </cell>
          <cell r="F2770">
            <v>423.75</v>
          </cell>
        </row>
        <row r="2771">
          <cell r="E2771">
            <v>47588</v>
          </cell>
          <cell r="F2771">
            <v>1317.8</v>
          </cell>
        </row>
        <row r="2772">
          <cell r="E2772">
            <v>47591</v>
          </cell>
          <cell r="F2772">
            <v>1600.65</v>
          </cell>
        </row>
        <row r="2773">
          <cell r="E2773">
            <v>47594</v>
          </cell>
          <cell r="F2773">
            <v>216.5</v>
          </cell>
        </row>
        <row r="2774">
          <cell r="E2774">
            <v>47597</v>
          </cell>
          <cell r="F2774">
            <v>324.8</v>
          </cell>
        </row>
        <row r="2775">
          <cell r="E2775">
            <v>47600</v>
          </cell>
          <cell r="F2775">
            <v>432.95</v>
          </cell>
        </row>
        <row r="2776">
          <cell r="E2776">
            <v>47603</v>
          </cell>
          <cell r="F2776">
            <v>564.85</v>
          </cell>
        </row>
        <row r="2777">
          <cell r="E2777">
            <v>47606</v>
          </cell>
          <cell r="F2777">
            <v>235.5</v>
          </cell>
        </row>
        <row r="2778">
          <cell r="E2778">
            <v>47609</v>
          </cell>
          <cell r="F2778">
            <v>353.05</v>
          </cell>
        </row>
        <row r="2779">
          <cell r="E2779">
            <v>47612</v>
          </cell>
          <cell r="F2779">
            <v>409.55</v>
          </cell>
        </row>
        <row r="2780">
          <cell r="E2780">
            <v>47615</v>
          </cell>
          <cell r="F2780">
            <v>470.7</v>
          </cell>
        </row>
        <row r="2781">
          <cell r="E2781">
            <v>47618</v>
          </cell>
          <cell r="F2781">
            <v>588.45000000000005</v>
          </cell>
        </row>
        <row r="2782">
          <cell r="E2782">
            <v>47621</v>
          </cell>
          <cell r="F2782">
            <v>409.55</v>
          </cell>
        </row>
        <row r="2783">
          <cell r="E2783">
            <v>47624</v>
          </cell>
          <cell r="F2783">
            <v>564.85</v>
          </cell>
        </row>
        <row r="2784">
          <cell r="E2784">
            <v>47627</v>
          </cell>
          <cell r="F2784">
            <v>160.05000000000001</v>
          </cell>
        </row>
        <row r="2785">
          <cell r="E2785">
            <v>47630</v>
          </cell>
          <cell r="F2785">
            <v>338.85</v>
          </cell>
        </row>
        <row r="2786">
          <cell r="E2786">
            <v>47633</v>
          </cell>
          <cell r="F2786">
            <v>112.85</v>
          </cell>
        </row>
        <row r="2787">
          <cell r="E2787">
            <v>47636</v>
          </cell>
          <cell r="F2787">
            <v>169.5</v>
          </cell>
        </row>
        <row r="2788">
          <cell r="E2788">
            <v>47639</v>
          </cell>
          <cell r="F2788">
            <v>226</v>
          </cell>
        </row>
        <row r="2789">
          <cell r="E2789">
            <v>47642</v>
          </cell>
          <cell r="F2789">
            <v>150.75</v>
          </cell>
        </row>
        <row r="2790">
          <cell r="E2790">
            <v>47645</v>
          </cell>
          <cell r="F2790">
            <v>226</v>
          </cell>
        </row>
        <row r="2791">
          <cell r="E2791">
            <v>47648</v>
          </cell>
          <cell r="F2791">
            <v>301.05</v>
          </cell>
        </row>
        <row r="2792">
          <cell r="E2792">
            <v>47651</v>
          </cell>
          <cell r="F2792">
            <v>235.5</v>
          </cell>
        </row>
        <row r="2793">
          <cell r="E2793">
            <v>47654</v>
          </cell>
          <cell r="F2793">
            <v>353.05</v>
          </cell>
        </row>
        <row r="2794">
          <cell r="E2794">
            <v>47657</v>
          </cell>
          <cell r="F2794">
            <v>470.7</v>
          </cell>
        </row>
        <row r="2795">
          <cell r="E2795">
            <v>47663</v>
          </cell>
          <cell r="F2795">
            <v>141.25</v>
          </cell>
        </row>
        <row r="2796">
          <cell r="E2796">
            <v>47666</v>
          </cell>
          <cell r="F2796">
            <v>235.5</v>
          </cell>
        </row>
        <row r="2797">
          <cell r="E2797">
            <v>47672</v>
          </cell>
          <cell r="F2797">
            <v>112.85</v>
          </cell>
        </row>
        <row r="2798">
          <cell r="E2798">
            <v>47678</v>
          </cell>
          <cell r="F2798">
            <v>169.5</v>
          </cell>
        </row>
        <row r="2799">
          <cell r="E2799">
            <v>47726</v>
          </cell>
          <cell r="F2799">
            <v>141.25</v>
          </cell>
        </row>
        <row r="2800">
          <cell r="E2800">
            <v>47729</v>
          </cell>
          <cell r="F2800">
            <v>235.5</v>
          </cell>
        </row>
        <row r="2801">
          <cell r="E2801">
            <v>47732</v>
          </cell>
          <cell r="F2801">
            <v>376.55</v>
          </cell>
        </row>
        <row r="2802">
          <cell r="E2802">
            <v>47735</v>
          </cell>
          <cell r="F2802">
            <v>43.05</v>
          </cell>
        </row>
        <row r="2803">
          <cell r="E2803">
            <v>47738</v>
          </cell>
          <cell r="F2803">
            <v>235.5</v>
          </cell>
        </row>
        <row r="2804">
          <cell r="E2804">
            <v>47741</v>
          </cell>
          <cell r="F2804">
            <v>480.35</v>
          </cell>
        </row>
        <row r="2805">
          <cell r="E2805">
            <v>47753</v>
          </cell>
          <cell r="F2805">
            <v>406.65</v>
          </cell>
        </row>
        <row r="2806">
          <cell r="E2806">
            <v>47756</v>
          </cell>
          <cell r="F2806">
            <v>406.65</v>
          </cell>
        </row>
        <row r="2807">
          <cell r="E2807">
            <v>47762</v>
          </cell>
          <cell r="F2807">
            <v>238.8</v>
          </cell>
        </row>
        <row r="2808">
          <cell r="E2808">
            <v>47765</v>
          </cell>
          <cell r="F2808">
            <v>392.1</v>
          </cell>
        </row>
        <row r="2809">
          <cell r="E2809">
            <v>47768</v>
          </cell>
          <cell r="F2809">
            <v>480.35</v>
          </cell>
        </row>
        <row r="2810">
          <cell r="E2810">
            <v>47771</v>
          </cell>
          <cell r="F2810">
            <v>551.85</v>
          </cell>
        </row>
        <row r="2811">
          <cell r="E2811">
            <v>47774</v>
          </cell>
          <cell r="F2811">
            <v>435.65</v>
          </cell>
        </row>
        <row r="2812">
          <cell r="E2812">
            <v>47777</v>
          </cell>
          <cell r="F2812">
            <v>435.65</v>
          </cell>
        </row>
        <row r="2813">
          <cell r="E2813">
            <v>47780</v>
          </cell>
          <cell r="F2813">
            <v>566.35</v>
          </cell>
        </row>
        <row r="2814">
          <cell r="E2814">
            <v>47783</v>
          </cell>
          <cell r="F2814">
            <v>566.35</v>
          </cell>
        </row>
        <row r="2815">
          <cell r="E2815">
            <v>47786</v>
          </cell>
          <cell r="F2815">
            <v>718.75</v>
          </cell>
        </row>
        <row r="2816">
          <cell r="E2816">
            <v>47789</v>
          </cell>
          <cell r="F2816">
            <v>718.75</v>
          </cell>
        </row>
        <row r="2817">
          <cell r="E2817">
            <v>47900</v>
          </cell>
          <cell r="F2817">
            <v>169.5</v>
          </cell>
        </row>
        <row r="2818">
          <cell r="E2818">
            <v>47903</v>
          </cell>
          <cell r="F2818">
            <v>235.5</v>
          </cell>
        </row>
        <row r="2819">
          <cell r="E2819">
            <v>47904</v>
          </cell>
          <cell r="F2819">
            <v>56.5</v>
          </cell>
        </row>
        <row r="2820">
          <cell r="E2820">
            <v>47906</v>
          </cell>
          <cell r="F2820">
            <v>112.85</v>
          </cell>
        </row>
        <row r="2821">
          <cell r="E2821">
            <v>47912</v>
          </cell>
          <cell r="F2821">
            <v>56.5</v>
          </cell>
        </row>
        <row r="2822">
          <cell r="E2822">
            <v>47915</v>
          </cell>
          <cell r="F2822">
            <v>169.5</v>
          </cell>
        </row>
        <row r="2823">
          <cell r="E2823">
            <v>47916</v>
          </cell>
          <cell r="F2823">
            <v>85.15</v>
          </cell>
        </row>
        <row r="2824">
          <cell r="E2824">
            <v>47918</v>
          </cell>
          <cell r="F2824">
            <v>235.5</v>
          </cell>
        </row>
        <row r="2825">
          <cell r="E2825">
            <v>47920</v>
          </cell>
          <cell r="F2825">
            <v>380.8</v>
          </cell>
        </row>
        <row r="2826">
          <cell r="E2826">
            <v>47921</v>
          </cell>
          <cell r="F2826">
            <v>112.85</v>
          </cell>
        </row>
        <row r="2827">
          <cell r="E2827">
            <v>47924</v>
          </cell>
          <cell r="F2827">
            <v>37.65</v>
          </cell>
        </row>
        <row r="2828">
          <cell r="E2828">
            <v>47927</v>
          </cell>
          <cell r="F2828">
            <v>141.25</v>
          </cell>
        </row>
        <row r="2829">
          <cell r="E2829">
            <v>47930</v>
          </cell>
          <cell r="F2829">
            <v>263.60000000000002</v>
          </cell>
        </row>
        <row r="2830">
          <cell r="E2830">
            <v>47933</v>
          </cell>
          <cell r="F2830">
            <v>207</v>
          </cell>
        </row>
        <row r="2831">
          <cell r="E2831">
            <v>47936</v>
          </cell>
          <cell r="F2831">
            <v>254.2</v>
          </cell>
        </row>
        <row r="2832">
          <cell r="E2832">
            <v>47948</v>
          </cell>
          <cell r="F2832">
            <v>160.05000000000001</v>
          </cell>
        </row>
        <row r="2833">
          <cell r="E2833">
            <v>47951</v>
          </cell>
          <cell r="F2833">
            <v>188.2</v>
          </cell>
        </row>
        <row r="2834">
          <cell r="E2834">
            <v>47954</v>
          </cell>
          <cell r="F2834">
            <v>376.55</v>
          </cell>
        </row>
        <row r="2835">
          <cell r="E2835">
            <v>47957</v>
          </cell>
          <cell r="F2835">
            <v>282.35000000000002</v>
          </cell>
        </row>
        <row r="2836">
          <cell r="E2836">
            <v>47960</v>
          </cell>
          <cell r="F2836">
            <v>131.85</v>
          </cell>
        </row>
        <row r="2837">
          <cell r="E2837">
            <v>47963</v>
          </cell>
          <cell r="F2837">
            <v>216.5</v>
          </cell>
        </row>
        <row r="2838">
          <cell r="E2838">
            <v>47966</v>
          </cell>
          <cell r="F2838">
            <v>432.95</v>
          </cell>
        </row>
        <row r="2839">
          <cell r="E2839">
            <v>47969</v>
          </cell>
          <cell r="F2839">
            <v>263.60000000000002</v>
          </cell>
        </row>
        <row r="2840">
          <cell r="E2840">
            <v>47972</v>
          </cell>
          <cell r="F2840">
            <v>210.6</v>
          </cell>
        </row>
        <row r="2841">
          <cell r="E2841">
            <v>47975</v>
          </cell>
          <cell r="F2841">
            <v>369.15</v>
          </cell>
        </row>
        <row r="2842">
          <cell r="E2842">
            <v>47978</v>
          </cell>
          <cell r="F2842">
            <v>224.2</v>
          </cell>
        </row>
        <row r="2843">
          <cell r="E2843">
            <v>47981</v>
          </cell>
          <cell r="F2843">
            <v>150.55000000000001</v>
          </cell>
        </row>
        <row r="2844">
          <cell r="E2844">
            <v>47982</v>
          </cell>
          <cell r="F2844">
            <v>364.9</v>
          </cell>
        </row>
        <row r="2845">
          <cell r="E2845">
            <v>48200</v>
          </cell>
          <cell r="F2845">
            <v>753.25</v>
          </cell>
        </row>
        <row r="2846">
          <cell r="E2846">
            <v>48203</v>
          </cell>
          <cell r="F2846">
            <v>913.25</v>
          </cell>
        </row>
        <row r="2847">
          <cell r="E2847">
            <v>48206</v>
          </cell>
          <cell r="F2847">
            <v>565.45000000000005</v>
          </cell>
        </row>
        <row r="2848">
          <cell r="E2848">
            <v>48209</v>
          </cell>
          <cell r="F2848">
            <v>724.95</v>
          </cell>
        </row>
        <row r="2849">
          <cell r="E2849">
            <v>48212</v>
          </cell>
          <cell r="F2849">
            <v>565.45000000000005</v>
          </cell>
        </row>
        <row r="2850">
          <cell r="E2850">
            <v>48215</v>
          </cell>
          <cell r="F2850">
            <v>724.95</v>
          </cell>
        </row>
        <row r="2851">
          <cell r="E2851">
            <v>48218</v>
          </cell>
          <cell r="F2851">
            <v>565.45000000000005</v>
          </cell>
        </row>
        <row r="2852">
          <cell r="E2852">
            <v>48221</v>
          </cell>
          <cell r="F2852">
            <v>753.25</v>
          </cell>
        </row>
        <row r="2853">
          <cell r="E2853">
            <v>48224</v>
          </cell>
          <cell r="F2853">
            <v>376.55</v>
          </cell>
        </row>
        <row r="2854">
          <cell r="E2854">
            <v>48227</v>
          </cell>
          <cell r="F2854">
            <v>489.55</v>
          </cell>
        </row>
        <row r="2855">
          <cell r="E2855">
            <v>48230</v>
          </cell>
          <cell r="F2855">
            <v>423.75</v>
          </cell>
        </row>
        <row r="2856">
          <cell r="E2856">
            <v>48233</v>
          </cell>
          <cell r="F2856">
            <v>611.9</v>
          </cell>
        </row>
        <row r="2857">
          <cell r="E2857">
            <v>48236</v>
          </cell>
          <cell r="F2857">
            <v>800.2</v>
          </cell>
        </row>
        <row r="2858">
          <cell r="E2858">
            <v>48239</v>
          </cell>
          <cell r="F2858">
            <v>442.45</v>
          </cell>
        </row>
        <row r="2859">
          <cell r="E2859">
            <v>48242</v>
          </cell>
          <cell r="F2859">
            <v>611.9</v>
          </cell>
        </row>
        <row r="2860">
          <cell r="E2860">
            <v>48400</v>
          </cell>
          <cell r="F2860">
            <v>329.6</v>
          </cell>
        </row>
        <row r="2861">
          <cell r="E2861">
            <v>48403</v>
          </cell>
          <cell r="F2861">
            <v>517.79999999999995</v>
          </cell>
        </row>
        <row r="2862">
          <cell r="E2862">
            <v>48406</v>
          </cell>
          <cell r="F2862">
            <v>329.6</v>
          </cell>
        </row>
        <row r="2863">
          <cell r="E2863">
            <v>48409</v>
          </cell>
          <cell r="F2863">
            <v>517.79999999999995</v>
          </cell>
        </row>
        <row r="2864">
          <cell r="E2864">
            <v>48412</v>
          </cell>
          <cell r="F2864">
            <v>630.65</v>
          </cell>
        </row>
        <row r="2865">
          <cell r="E2865">
            <v>48415</v>
          </cell>
          <cell r="F2865">
            <v>800.2</v>
          </cell>
        </row>
        <row r="2866">
          <cell r="E2866">
            <v>48418</v>
          </cell>
          <cell r="F2866">
            <v>630.65</v>
          </cell>
        </row>
        <row r="2867">
          <cell r="E2867">
            <v>48421</v>
          </cell>
          <cell r="F2867">
            <v>800.2</v>
          </cell>
        </row>
        <row r="2868">
          <cell r="E2868">
            <v>48424</v>
          </cell>
          <cell r="F2868">
            <v>753.25</v>
          </cell>
        </row>
        <row r="2869">
          <cell r="E2869">
            <v>48427</v>
          </cell>
          <cell r="F2869">
            <v>913.25</v>
          </cell>
        </row>
        <row r="2870">
          <cell r="E2870">
            <v>48500</v>
          </cell>
          <cell r="F2870">
            <v>329.6</v>
          </cell>
        </row>
        <row r="2871">
          <cell r="E2871">
            <v>48503</v>
          </cell>
          <cell r="F2871">
            <v>329.6</v>
          </cell>
        </row>
        <row r="2872">
          <cell r="E2872">
            <v>48506</v>
          </cell>
          <cell r="F2872">
            <v>489.55</v>
          </cell>
        </row>
        <row r="2873">
          <cell r="E2873">
            <v>48509</v>
          </cell>
          <cell r="F2873">
            <v>235.5</v>
          </cell>
        </row>
        <row r="2874">
          <cell r="E2874">
            <v>48512</v>
          </cell>
          <cell r="F2874">
            <v>894.4</v>
          </cell>
        </row>
        <row r="2875">
          <cell r="E2875">
            <v>48900</v>
          </cell>
          <cell r="F2875">
            <v>282.35000000000002</v>
          </cell>
        </row>
        <row r="2876">
          <cell r="E2876">
            <v>48903</v>
          </cell>
          <cell r="F2876">
            <v>564.85</v>
          </cell>
        </row>
        <row r="2877">
          <cell r="E2877">
            <v>48906</v>
          </cell>
          <cell r="F2877">
            <v>564.85</v>
          </cell>
        </row>
        <row r="2878">
          <cell r="E2878">
            <v>48909</v>
          </cell>
          <cell r="F2878">
            <v>753.25</v>
          </cell>
        </row>
        <row r="2879">
          <cell r="E2879">
            <v>48912</v>
          </cell>
          <cell r="F2879">
            <v>329.6</v>
          </cell>
        </row>
        <row r="2880">
          <cell r="E2880">
            <v>48915</v>
          </cell>
          <cell r="F2880">
            <v>753.25</v>
          </cell>
        </row>
        <row r="2881">
          <cell r="E2881">
            <v>48918</v>
          </cell>
          <cell r="F2881">
            <v>1506.45</v>
          </cell>
        </row>
        <row r="2882">
          <cell r="E2882">
            <v>48921</v>
          </cell>
          <cell r="F2882">
            <v>1553.4</v>
          </cell>
        </row>
        <row r="2883">
          <cell r="E2883">
            <v>48924</v>
          </cell>
          <cell r="F2883">
            <v>1788.85</v>
          </cell>
        </row>
        <row r="2884">
          <cell r="E2884">
            <v>48927</v>
          </cell>
          <cell r="F2884">
            <v>367.05</v>
          </cell>
        </row>
        <row r="2885">
          <cell r="E2885">
            <v>48930</v>
          </cell>
          <cell r="F2885">
            <v>753.25</v>
          </cell>
        </row>
        <row r="2886">
          <cell r="E2886">
            <v>48933</v>
          </cell>
          <cell r="F2886">
            <v>988.55</v>
          </cell>
        </row>
        <row r="2887">
          <cell r="E2887">
            <v>48936</v>
          </cell>
          <cell r="F2887">
            <v>753.25</v>
          </cell>
        </row>
        <row r="2888">
          <cell r="E2888">
            <v>48939</v>
          </cell>
          <cell r="F2888">
            <v>1082.7</v>
          </cell>
        </row>
        <row r="2889">
          <cell r="E2889">
            <v>48942</v>
          </cell>
          <cell r="F2889">
            <v>1412.2</v>
          </cell>
        </row>
        <row r="2890">
          <cell r="E2890">
            <v>48945</v>
          </cell>
          <cell r="F2890">
            <v>272.95</v>
          </cell>
        </row>
        <row r="2891">
          <cell r="E2891">
            <v>48948</v>
          </cell>
          <cell r="F2891">
            <v>611.9</v>
          </cell>
        </row>
        <row r="2892">
          <cell r="E2892">
            <v>48951</v>
          </cell>
          <cell r="F2892">
            <v>894.4</v>
          </cell>
        </row>
        <row r="2893">
          <cell r="E2893">
            <v>48954</v>
          </cell>
          <cell r="F2893">
            <v>941.45</v>
          </cell>
        </row>
        <row r="2894">
          <cell r="E2894">
            <v>48957</v>
          </cell>
          <cell r="F2894">
            <v>1082.7</v>
          </cell>
        </row>
        <row r="2895">
          <cell r="E2895">
            <v>48960</v>
          </cell>
          <cell r="F2895">
            <v>941.45</v>
          </cell>
        </row>
        <row r="2896">
          <cell r="E2896">
            <v>49100</v>
          </cell>
          <cell r="F2896">
            <v>329.6</v>
          </cell>
        </row>
        <row r="2897">
          <cell r="E2897">
            <v>49103</v>
          </cell>
          <cell r="F2897">
            <v>706.05</v>
          </cell>
        </row>
        <row r="2898">
          <cell r="E2898">
            <v>49106</v>
          </cell>
          <cell r="F2898">
            <v>941.45</v>
          </cell>
        </row>
        <row r="2899">
          <cell r="E2899">
            <v>49109</v>
          </cell>
          <cell r="F2899">
            <v>706.05</v>
          </cell>
        </row>
        <row r="2900">
          <cell r="E2900">
            <v>49112</v>
          </cell>
          <cell r="F2900">
            <v>706.05</v>
          </cell>
        </row>
        <row r="2901">
          <cell r="E2901">
            <v>49115</v>
          </cell>
          <cell r="F2901">
            <v>1129.6500000000001</v>
          </cell>
        </row>
        <row r="2902">
          <cell r="E2902">
            <v>49116</v>
          </cell>
          <cell r="F2902">
            <v>1491.15</v>
          </cell>
        </row>
        <row r="2903">
          <cell r="E2903">
            <v>49117</v>
          </cell>
          <cell r="F2903">
            <v>1789.35</v>
          </cell>
        </row>
        <row r="2904">
          <cell r="E2904">
            <v>49118</v>
          </cell>
          <cell r="F2904">
            <v>272.95</v>
          </cell>
        </row>
        <row r="2905">
          <cell r="E2905">
            <v>49121</v>
          </cell>
          <cell r="F2905">
            <v>611.9</v>
          </cell>
        </row>
        <row r="2906">
          <cell r="E2906">
            <v>49200</v>
          </cell>
          <cell r="F2906">
            <v>818.95</v>
          </cell>
        </row>
        <row r="2907">
          <cell r="E2907">
            <v>49203</v>
          </cell>
          <cell r="F2907">
            <v>611.9</v>
          </cell>
        </row>
        <row r="2908">
          <cell r="E2908">
            <v>49206</v>
          </cell>
          <cell r="F2908">
            <v>564.85</v>
          </cell>
        </row>
        <row r="2909">
          <cell r="E2909">
            <v>49209</v>
          </cell>
          <cell r="F2909">
            <v>753.25</v>
          </cell>
        </row>
        <row r="2910">
          <cell r="E2910">
            <v>49210</v>
          </cell>
          <cell r="F2910">
            <v>994.3</v>
          </cell>
        </row>
        <row r="2911">
          <cell r="E2911">
            <v>49211</v>
          </cell>
          <cell r="F2911">
            <v>1193.1500000000001</v>
          </cell>
        </row>
        <row r="2912">
          <cell r="E2912">
            <v>49212</v>
          </cell>
          <cell r="F2912">
            <v>235.5</v>
          </cell>
        </row>
        <row r="2913">
          <cell r="E2913">
            <v>49215</v>
          </cell>
          <cell r="F2913">
            <v>649.70000000000005</v>
          </cell>
        </row>
        <row r="2914">
          <cell r="E2914">
            <v>49218</v>
          </cell>
          <cell r="F2914">
            <v>272.95</v>
          </cell>
        </row>
        <row r="2915">
          <cell r="E2915">
            <v>49221</v>
          </cell>
          <cell r="F2915">
            <v>611.9</v>
          </cell>
        </row>
        <row r="2916">
          <cell r="E2916">
            <v>49224</v>
          </cell>
          <cell r="F2916">
            <v>706.05</v>
          </cell>
        </row>
        <row r="2917">
          <cell r="E2917">
            <v>49227</v>
          </cell>
          <cell r="F2917">
            <v>706.05</v>
          </cell>
        </row>
        <row r="2918">
          <cell r="E2918">
            <v>49300</v>
          </cell>
          <cell r="F2918">
            <v>521.25</v>
          </cell>
        </row>
        <row r="2919">
          <cell r="E2919">
            <v>49303</v>
          </cell>
          <cell r="F2919">
            <v>546</v>
          </cell>
        </row>
        <row r="2920">
          <cell r="E2920">
            <v>49306</v>
          </cell>
          <cell r="F2920">
            <v>1082.7</v>
          </cell>
        </row>
        <row r="2921">
          <cell r="E2921">
            <v>49309</v>
          </cell>
          <cell r="F2921">
            <v>753.25</v>
          </cell>
        </row>
        <row r="2922">
          <cell r="E2922">
            <v>49312</v>
          </cell>
          <cell r="F2922">
            <v>941.45</v>
          </cell>
        </row>
        <row r="2923">
          <cell r="E2923">
            <v>49315</v>
          </cell>
          <cell r="F2923">
            <v>847.35</v>
          </cell>
        </row>
        <row r="2924">
          <cell r="E2924">
            <v>49318</v>
          </cell>
          <cell r="F2924">
            <v>1317.8</v>
          </cell>
        </row>
        <row r="2925">
          <cell r="E2925">
            <v>49319</v>
          </cell>
          <cell r="F2925">
            <v>2315.3000000000002</v>
          </cell>
        </row>
        <row r="2926">
          <cell r="E2926">
            <v>49321</v>
          </cell>
          <cell r="F2926">
            <v>1600.65</v>
          </cell>
        </row>
        <row r="2927">
          <cell r="E2927">
            <v>49324</v>
          </cell>
          <cell r="F2927">
            <v>1882.95</v>
          </cell>
        </row>
        <row r="2928">
          <cell r="E2928">
            <v>49327</v>
          </cell>
          <cell r="F2928">
            <v>2165.35</v>
          </cell>
        </row>
        <row r="2929">
          <cell r="E2929">
            <v>49330</v>
          </cell>
          <cell r="F2929">
            <v>2165.35</v>
          </cell>
        </row>
        <row r="2930">
          <cell r="E2930">
            <v>49333</v>
          </cell>
          <cell r="F2930">
            <v>2447.85</v>
          </cell>
        </row>
        <row r="2931">
          <cell r="E2931">
            <v>49336</v>
          </cell>
          <cell r="F2931">
            <v>357.7</v>
          </cell>
        </row>
        <row r="2932">
          <cell r="E2932">
            <v>49339</v>
          </cell>
          <cell r="F2932">
            <v>2777.3</v>
          </cell>
        </row>
        <row r="2933">
          <cell r="E2933">
            <v>49342</v>
          </cell>
          <cell r="F2933">
            <v>2777.3</v>
          </cell>
        </row>
        <row r="2934">
          <cell r="E2934">
            <v>49345</v>
          </cell>
          <cell r="F2934">
            <v>3295.1</v>
          </cell>
        </row>
        <row r="2935">
          <cell r="E2935">
            <v>49346</v>
          </cell>
          <cell r="F2935">
            <v>847.35</v>
          </cell>
        </row>
        <row r="2936">
          <cell r="E2936">
            <v>49360</v>
          </cell>
          <cell r="F2936">
            <v>343.95</v>
          </cell>
        </row>
        <row r="2937">
          <cell r="E2937">
            <v>49363</v>
          </cell>
          <cell r="F2937">
            <v>414.2</v>
          </cell>
        </row>
        <row r="2938">
          <cell r="E2938">
            <v>49366</v>
          </cell>
          <cell r="F2938">
            <v>611.9</v>
          </cell>
        </row>
        <row r="2939">
          <cell r="E2939">
            <v>49500</v>
          </cell>
          <cell r="F2939">
            <v>376.55</v>
          </cell>
        </row>
        <row r="2940">
          <cell r="E2940">
            <v>49503</v>
          </cell>
          <cell r="F2940">
            <v>489.55</v>
          </cell>
        </row>
        <row r="2941">
          <cell r="E2941">
            <v>49506</v>
          </cell>
          <cell r="F2941">
            <v>734.4</v>
          </cell>
        </row>
        <row r="2942">
          <cell r="E2942">
            <v>49509</v>
          </cell>
          <cell r="F2942">
            <v>753.25</v>
          </cell>
        </row>
        <row r="2943">
          <cell r="E2943">
            <v>49512</v>
          </cell>
          <cell r="F2943">
            <v>1082.7</v>
          </cell>
        </row>
        <row r="2944">
          <cell r="E2944">
            <v>49515</v>
          </cell>
          <cell r="F2944">
            <v>847.35</v>
          </cell>
        </row>
        <row r="2945">
          <cell r="E2945">
            <v>49517</v>
          </cell>
          <cell r="F2945">
            <v>1206.3499999999999</v>
          </cell>
        </row>
        <row r="2946">
          <cell r="E2946">
            <v>49518</v>
          </cell>
          <cell r="F2946">
            <v>1317.8</v>
          </cell>
        </row>
        <row r="2947">
          <cell r="E2947">
            <v>49519</v>
          </cell>
          <cell r="F2947">
            <v>2315.3000000000002</v>
          </cell>
        </row>
        <row r="2948">
          <cell r="E2948">
            <v>49521</v>
          </cell>
          <cell r="F2948">
            <v>1600.65</v>
          </cell>
        </row>
        <row r="2949">
          <cell r="E2949">
            <v>49524</v>
          </cell>
          <cell r="F2949">
            <v>1882.95</v>
          </cell>
        </row>
        <row r="2950">
          <cell r="E2950">
            <v>49527</v>
          </cell>
          <cell r="F2950">
            <v>1600.65</v>
          </cell>
        </row>
        <row r="2951">
          <cell r="E2951">
            <v>49530</v>
          </cell>
          <cell r="F2951">
            <v>1977.2</v>
          </cell>
        </row>
        <row r="2952">
          <cell r="E2952">
            <v>49533</v>
          </cell>
          <cell r="F2952">
            <v>2259.65</v>
          </cell>
        </row>
        <row r="2953">
          <cell r="E2953">
            <v>49534</v>
          </cell>
          <cell r="F2953">
            <v>449.55</v>
          </cell>
        </row>
        <row r="2954">
          <cell r="E2954">
            <v>49536</v>
          </cell>
          <cell r="F2954">
            <v>941.45</v>
          </cell>
        </row>
        <row r="2955">
          <cell r="E2955">
            <v>49539</v>
          </cell>
          <cell r="F2955">
            <v>941.45</v>
          </cell>
        </row>
        <row r="2956">
          <cell r="E2956">
            <v>49542</v>
          </cell>
          <cell r="F2956">
            <v>1317.8</v>
          </cell>
        </row>
        <row r="2957">
          <cell r="E2957">
            <v>49545</v>
          </cell>
          <cell r="F2957">
            <v>753.25</v>
          </cell>
        </row>
        <row r="2958">
          <cell r="E2958">
            <v>49548</v>
          </cell>
          <cell r="F2958">
            <v>941.45</v>
          </cell>
        </row>
        <row r="2959">
          <cell r="E2959">
            <v>49551</v>
          </cell>
          <cell r="F2959">
            <v>1317.8</v>
          </cell>
        </row>
        <row r="2960">
          <cell r="E2960">
            <v>49554</v>
          </cell>
          <cell r="F2960">
            <v>1882.95</v>
          </cell>
        </row>
        <row r="2961">
          <cell r="E2961">
            <v>49557</v>
          </cell>
          <cell r="F2961">
            <v>272.95</v>
          </cell>
        </row>
        <row r="2962">
          <cell r="E2962">
            <v>49558</v>
          </cell>
          <cell r="F2962">
            <v>272.95</v>
          </cell>
        </row>
        <row r="2963">
          <cell r="E2963">
            <v>49559</v>
          </cell>
          <cell r="F2963">
            <v>408.7</v>
          </cell>
        </row>
        <row r="2964">
          <cell r="E2964">
            <v>49560</v>
          </cell>
          <cell r="F2964">
            <v>551.6</v>
          </cell>
        </row>
        <row r="2965">
          <cell r="E2965">
            <v>49561</v>
          </cell>
          <cell r="F2965">
            <v>674</v>
          </cell>
        </row>
        <row r="2966">
          <cell r="E2966">
            <v>49562</v>
          </cell>
          <cell r="F2966">
            <v>735.5</v>
          </cell>
        </row>
        <row r="2967">
          <cell r="E2967">
            <v>49563</v>
          </cell>
          <cell r="F2967">
            <v>796.7</v>
          </cell>
        </row>
        <row r="2968">
          <cell r="E2968">
            <v>49564</v>
          </cell>
          <cell r="F2968">
            <v>919.05</v>
          </cell>
        </row>
        <row r="2969">
          <cell r="E2969">
            <v>49566</v>
          </cell>
          <cell r="F2969">
            <v>753.25</v>
          </cell>
        </row>
        <row r="2970">
          <cell r="E2970">
            <v>49569</v>
          </cell>
          <cell r="F2970">
            <v>753.25</v>
          </cell>
        </row>
        <row r="2971">
          <cell r="E2971">
            <v>49700</v>
          </cell>
          <cell r="F2971">
            <v>272.95</v>
          </cell>
        </row>
        <row r="2972">
          <cell r="E2972">
            <v>49703</v>
          </cell>
          <cell r="F2972">
            <v>611.9</v>
          </cell>
        </row>
        <row r="2973">
          <cell r="E2973">
            <v>49706</v>
          </cell>
          <cell r="F2973">
            <v>329.6</v>
          </cell>
        </row>
        <row r="2974">
          <cell r="E2974">
            <v>49709</v>
          </cell>
          <cell r="F2974">
            <v>706.05</v>
          </cell>
        </row>
        <row r="2975">
          <cell r="E2975">
            <v>49712</v>
          </cell>
          <cell r="F2975">
            <v>753.25</v>
          </cell>
        </row>
        <row r="2976">
          <cell r="E2976">
            <v>49715</v>
          </cell>
          <cell r="F2976">
            <v>1129.6500000000001</v>
          </cell>
        </row>
        <row r="2977">
          <cell r="E2977">
            <v>49716</v>
          </cell>
          <cell r="F2977">
            <v>1491.15</v>
          </cell>
        </row>
        <row r="2978">
          <cell r="E2978">
            <v>49717</v>
          </cell>
          <cell r="F2978">
            <v>1789.35</v>
          </cell>
        </row>
        <row r="2979">
          <cell r="E2979">
            <v>49718</v>
          </cell>
          <cell r="F2979">
            <v>376.55</v>
          </cell>
        </row>
        <row r="2980">
          <cell r="E2980">
            <v>49721</v>
          </cell>
          <cell r="F2980">
            <v>235.5</v>
          </cell>
        </row>
        <row r="2981">
          <cell r="E2981">
            <v>49724</v>
          </cell>
          <cell r="F2981">
            <v>659.15</v>
          </cell>
        </row>
        <row r="2982">
          <cell r="E2982">
            <v>49727</v>
          </cell>
          <cell r="F2982">
            <v>282.35000000000002</v>
          </cell>
        </row>
        <row r="2983">
          <cell r="E2983">
            <v>49728</v>
          </cell>
          <cell r="F2983">
            <v>564.70000000000005</v>
          </cell>
        </row>
        <row r="2984">
          <cell r="E2984">
            <v>49800</v>
          </cell>
          <cell r="F2984">
            <v>131.85</v>
          </cell>
        </row>
        <row r="2985">
          <cell r="E2985">
            <v>49803</v>
          </cell>
          <cell r="F2985">
            <v>169.5</v>
          </cell>
        </row>
        <row r="2986">
          <cell r="E2986">
            <v>49806</v>
          </cell>
          <cell r="F2986">
            <v>131.85</v>
          </cell>
        </row>
        <row r="2987">
          <cell r="E2987">
            <v>49809</v>
          </cell>
          <cell r="F2987">
            <v>216.5</v>
          </cell>
        </row>
        <row r="2988">
          <cell r="E2988">
            <v>49812</v>
          </cell>
          <cell r="F2988">
            <v>432.95</v>
          </cell>
        </row>
        <row r="2989">
          <cell r="E2989">
            <v>49815</v>
          </cell>
          <cell r="F2989">
            <v>753.25</v>
          </cell>
        </row>
        <row r="2990">
          <cell r="E2990">
            <v>49818</v>
          </cell>
          <cell r="F2990">
            <v>272.95</v>
          </cell>
        </row>
        <row r="2991">
          <cell r="E2991">
            <v>49821</v>
          </cell>
          <cell r="F2991">
            <v>432.95</v>
          </cell>
        </row>
        <row r="2992">
          <cell r="E2992">
            <v>49824</v>
          </cell>
          <cell r="F2992">
            <v>757.95</v>
          </cell>
        </row>
        <row r="2993">
          <cell r="E2993">
            <v>49827</v>
          </cell>
          <cell r="F2993">
            <v>470.7</v>
          </cell>
        </row>
        <row r="2994">
          <cell r="E2994">
            <v>49830</v>
          </cell>
          <cell r="F2994">
            <v>823.75</v>
          </cell>
        </row>
        <row r="2995">
          <cell r="E2995">
            <v>49833</v>
          </cell>
          <cell r="F2995">
            <v>517.79999999999995</v>
          </cell>
        </row>
        <row r="2996">
          <cell r="E2996">
            <v>49836</v>
          </cell>
          <cell r="F2996">
            <v>894.4</v>
          </cell>
        </row>
        <row r="2997">
          <cell r="E2997">
            <v>49837</v>
          </cell>
          <cell r="F2997">
            <v>647.25</v>
          </cell>
        </row>
        <row r="2998">
          <cell r="E2998">
            <v>49838</v>
          </cell>
          <cell r="F2998">
            <v>1117.75</v>
          </cell>
        </row>
        <row r="2999">
          <cell r="E2999">
            <v>49839</v>
          </cell>
          <cell r="F2999">
            <v>517.79999999999995</v>
          </cell>
        </row>
        <row r="3000">
          <cell r="E3000">
            <v>49842</v>
          </cell>
          <cell r="F3000">
            <v>894.4</v>
          </cell>
        </row>
        <row r="3001">
          <cell r="E3001">
            <v>49845</v>
          </cell>
          <cell r="F3001">
            <v>470.7</v>
          </cell>
        </row>
        <row r="3002">
          <cell r="E3002">
            <v>49848</v>
          </cell>
          <cell r="F3002">
            <v>160.05000000000001</v>
          </cell>
        </row>
        <row r="3003">
          <cell r="E3003">
            <v>49851</v>
          </cell>
          <cell r="F3003">
            <v>207</v>
          </cell>
        </row>
        <row r="3004">
          <cell r="E3004">
            <v>49854</v>
          </cell>
          <cell r="F3004">
            <v>376.55</v>
          </cell>
        </row>
        <row r="3005">
          <cell r="E3005">
            <v>49857</v>
          </cell>
          <cell r="F3005">
            <v>348.35</v>
          </cell>
        </row>
        <row r="3006">
          <cell r="E3006">
            <v>49860</v>
          </cell>
          <cell r="F3006">
            <v>282.35000000000002</v>
          </cell>
        </row>
        <row r="3007">
          <cell r="E3007">
            <v>49863</v>
          </cell>
          <cell r="F3007">
            <v>423.75</v>
          </cell>
        </row>
        <row r="3008">
          <cell r="E3008">
            <v>49866</v>
          </cell>
          <cell r="F3008">
            <v>301.05</v>
          </cell>
        </row>
        <row r="3009">
          <cell r="E3009">
            <v>49878</v>
          </cell>
          <cell r="F3009">
            <v>56.5</v>
          </cell>
        </row>
        <row r="3010">
          <cell r="E3010">
            <v>50100</v>
          </cell>
          <cell r="F3010">
            <v>272.95</v>
          </cell>
        </row>
        <row r="3011">
          <cell r="E3011">
            <v>50102</v>
          </cell>
          <cell r="F3011">
            <v>611.9</v>
          </cell>
        </row>
        <row r="3012">
          <cell r="E3012">
            <v>50103</v>
          </cell>
          <cell r="F3012">
            <v>329.6</v>
          </cell>
        </row>
        <row r="3013">
          <cell r="E3013">
            <v>50104</v>
          </cell>
          <cell r="F3013">
            <v>312.3</v>
          </cell>
        </row>
        <row r="3014">
          <cell r="E3014">
            <v>50106</v>
          </cell>
          <cell r="F3014">
            <v>470.7</v>
          </cell>
        </row>
        <row r="3015">
          <cell r="E3015">
            <v>50109</v>
          </cell>
          <cell r="F3015">
            <v>470.7</v>
          </cell>
        </row>
        <row r="3016">
          <cell r="E3016">
            <v>50112</v>
          </cell>
          <cell r="F3016">
            <v>361.05</v>
          </cell>
        </row>
        <row r="3017">
          <cell r="E3017">
            <v>50115</v>
          </cell>
          <cell r="F3017">
            <v>142.94999999999999</v>
          </cell>
        </row>
        <row r="3018">
          <cell r="E3018">
            <v>50118</v>
          </cell>
          <cell r="F3018">
            <v>432.95</v>
          </cell>
        </row>
        <row r="3019">
          <cell r="E3019">
            <v>50121</v>
          </cell>
          <cell r="F3019">
            <v>847.35</v>
          </cell>
        </row>
        <row r="3020">
          <cell r="E3020">
            <v>50127</v>
          </cell>
          <cell r="F3020">
            <v>702.5</v>
          </cell>
        </row>
        <row r="3021">
          <cell r="E3021">
            <v>50130</v>
          </cell>
          <cell r="F3021">
            <v>312.3</v>
          </cell>
        </row>
        <row r="3022">
          <cell r="E3022">
            <v>50200</v>
          </cell>
          <cell r="F3022">
            <v>188.2</v>
          </cell>
        </row>
        <row r="3023">
          <cell r="E3023">
            <v>50201</v>
          </cell>
          <cell r="F3023">
            <v>329.5</v>
          </cell>
        </row>
        <row r="3024">
          <cell r="E3024">
            <v>50203</v>
          </cell>
          <cell r="F3024">
            <v>414.25</v>
          </cell>
        </row>
        <row r="3025">
          <cell r="E3025">
            <v>50206</v>
          </cell>
          <cell r="F3025">
            <v>611.9</v>
          </cell>
        </row>
        <row r="3026">
          <cell r="E3026">
            <v>50209</v>
          </cell>
          <cell r="F3026">
            <v>753.25</v>
          </cell>
        </row>
        <row r="3027">
          <cell r="E3027">
            <v>50212</v>
          </cell>
          <cell r="F3027">
            <v>1647.55</v>
          </cell>
        </row>
        <row r="3028">
          <cell r="E3028">
            <v>50215</v>
          </cell>
          <cell r="F3028">
            <v>2071.1999999999998</v>
          </cell>
        </row>
        <row r="3029">
          <cell r="E3029">
            <v>50218</v>
          </cell>
          <cell r="F3029">
            <v>2730.3</v>
          </cell>
        </row>
        <row r="3030">
          <cell r="E3030">
            <v>50221</v>
          </cell>
          <cell r="F3030">
            <v>2541.85</v>
          </cell>
        </row>
        <row r="3031">
          <cell r="E3031">
            <v>50224</v>
          </cell>
          <cell r="F3031">
            <v>2824.35</v>
          </cell>
        </row>
        <row r="3032">
          <cell r="E3032">
            <v>50227</v>
          </cell>
          <cell r="F3032">
            <v>3295.1</v>
          </cell>
        </row>
        <row r="3033">
          <cell r="E3033">
            <v>50230</v>
          </cell>
          <cell r="F3033">
            <v>1694.6</v>
          </cell>
        </row>
        <row r="3034">
          <cell r="E3034">
            <v>50233</v>
          </cell>
          <cell r="F3034">
            <v>2165.35</v>
          </cell>
        </row>
        <row r="3035">
          <cell r="E3035">
            <v>50236</v>
          </cell>
          <cell r="F3035">
            <v>1694.6</v>
          </cell>
        </row>
        <row r="3036">
          <cell r="E3036">
            <v>50239</v>
          </cell>
          <cell r="F3036">
            <v>1129.6500000000001</v>
          </cell>
        </row>
        <row r="3037">
          <cell r="E3037">
            <v>50300</v>
          </cell>
          <cell r="F3037">
            <v>1157.7</v>
          </cell>
        </row>
        <row r="3038">
          <cell r="E3038">
            <v>50303</v>
          </cell>
          <cell r="F3038">
            <v>1580.6</v>
          </cell>
        </row>
        <row r="3039">
          <cell r="E3039">
            <v>50306</v>
          </cell>
          <cell r="F3039">
            <v>2467.9</v>
          </cell>
        </row>
        <row r="3040">
          <cell r="E3040">
            <v>50309</v>
          </cell>
          <cell r="F3040">
            <v>305.05</v>
          </cell>
        </row>
        <row r="3041">
          <cell r="E3041">
            <v>50312</v>
          </cell>
          <cell r="F3041">
            <v>700.1</v>
          </cell>
        </row>
        <row r="3042">
          <cell r="E3042">
            <v>50315</v>
          </cell>
          <cell r="F3042">
            <v>693.3</v>
          </cell>
        </row>
        <row r="3043">
          <cell r="E3043">
            <v>50318</v>
          </cell>
          <cell r="F3043">
            <v>693.3</v>
          </cell>
        </row>
        <row r="3044">
          <cell r="E3044">
            <v>50321</v>
          </cell>
          <cell r="F3044">
            <v>928.85</v>
          </cell>
        </row>
        <row r="3045">
          <cell r="E3045">
            <v>50324</v>
          </cell>
          <cell r="F3045">
            <v>1324.15</v>
          </cell>
        </row>
        <row r="3046">
          <cell r="E3046">
            <v>50327</v>
          </cell>
          <cell r="F3046">
            <v>1615.15</v>
          </cell>
        </row>
        <row r="3047">
          <cell r="E3047">
            <v>50330</v>
          </cell>
          <cell r="F3047">
            <v>228.7</v>
          </cell>
        </row>
        <row r="3048">
          <cell r="E3048">
            <v>50333</v>
          </cell>
          <cell r="F3048">
            <v>616.85</v>
          </cell>
        </row>
        <row r="3049">
          <cell r="E3049">
            <v>50336</v>
          </cell>
          <cell r="F3049">
            <v>922.05</v>
          </cell>
        </row>
        <row r="3050">
          <cell r="E3050">
            <v>50339</v>
          </cell>
          <cell r="F3050">
            <v>561.54999999999995</v>
          </cell>
        </row>
        <row r="3051">
          <cell r="E3051">
            <v>50342</v>
          </cell>
          <cell r="F3051">
            <v>651.6</v>
          </cell>
        </row>
        <row r="3052">
          <cell r="E3052">
            <v>50345</v>
          </cell>
          <cell r="F3052">
            <v>346.65</v>
          </cell>
        </row>
        <row r="3053">
          <cell r="E3053">
            <v>50348</v>
          </cell>
          <cell r="F3053">
            <v>228.7</v>
          </cell>
        </row>
        <row r="3054">
          <cell r="E3054">
            <v>50349</v>
          </cell>
          <cell r="F3054">
            <v>320.14999999999998</v>
          </cell>
        </row>
        <row r="3055">
          <cell r="E3055">
            <v>50351</v>
          </cell>
          <cell r="F3055">
            <v>1597.25</v>
          </cell>
        </row>
        <row r="3056">
          <cell r="E3056">
            <v>50352</v>
          </cell>
          <cell r="F3056">
            <v>56.5</v>
          </cell>
        </row>
        <row r="3057">
          <cell r="E3057">
            <v>50353</v>
          </cell>
          <cell r="F3057">
            <v>354.8</v>
          </cell>
        </row>
        <row r="3058">
          <cell r="E3058">
            <v>50354</v>
          </cell>
          <cell r="F3058">
            <v>1310.1500000000001</v>
          </cell>
        </row>
        <row r="3059">
          <cell r="E3059">
            <v>50357</v>
          </cell>
          <cell r="F3059">
            <v>561.54999999999995</v>
          </cell>
        </row>
        <row r="3060">
          <cell r="E3060">
            <v>50360</v>
          </cell>
          <cell r="F3060">
            <v>651.6</v>
          </cell>
        </row>
        <row r="3061">
          <cell r="E3061">
            <v>50363</v>
          </cell>
          <cell r="F3061">
            <v>499.05</v>
          </cell>
        </row>
        <row r="3062">
          <cell r="E3062">
            <v>50366</v>
          </cell>
          <cell r="F3062">
            <v>873.45</v>
          </cell>
        </row>
        <row r="3063">
          <cell r="E3063">
            <v>50369</v>
          </cell>
          <cell r="F3063">
            <v>651.6</v>
          </cell>
        </row>
        <row r="3064">
          <cell r="E3064">
            <v>50372</v>
          </cell>
          <cell r="F3064">
            <v>1143.8</v>
          </cell>
        </row>
        <row r="3065">
          <cell r="E3065">
            <v>50375</v>
          </cell>
          <cell r="F3065">
            <v>499.05</v>
          </cell>
        </row>
        <row r="3066">
          <cell r="E3066">
            <v>50378</v>
          </cell>
          <cell r="F3066">
            <v>873.45</v>
          </cell>
        </row>
        <row r="3067">
          <cell r="E3067">
            <v>50381</v>
          </cell>
          <cell r="F3067">
            <v>651.6</v>
          </cell>
        </row>
        <row r="3068">
          <cell r="E3068">
            <v>50384</v>
          </cell>
          <cell r="F3068">
            <v>1143.8</v>
          </cell>
        </row>
        <row r="3069">
          <cell r="E3069">
            <v>50387</v>
          </cell>
          <cell r="F3069">
            <v>651.6</v>
          </cell>
        </row>
        <row r="3070">
          <cell r="E3070">
            <v>50390</v>
          </cell>
          <cell r="F3070">
            <v>228.7</v>
          </cell>
        </row>
        <row r="3071">
          <cell r="E3071">
            <v>50393</v>
          </cell>
          <cell r="F3071">
            <v>845.6</v>
          </cell>
        </row>
        <row r="3072">
          <cell r="E3072">
            <v>50394</v>
          </cell>
          <cell r="F3072">
            <v>2777.3</v>
          </cell>
        </row>
        <row r="3073">
          <cell r="E3073">
            <v>50396</v>
          </cell>
          <cell r="F3073">
            <v>464.55</v>
          </cell>
        </row>
        <row r="3074">
          <cell r="E3074">
            <v>50399</v>
          </cell>
          <cell r="F3074">
            <v>922.05</v>
          </cell>
        </row>
        <row r="3075">
          <cell r="E3075">
            <v>50402</v>
          </cell>
          <cell r="F3075">
            <v>422.95</v>
          </cell>
        </row>
        <row r="3076">
          <cell r="E3076">
            <v>50405</v>
          </cell>
          <cell r="F3076">
            <v>575.4</v>
          </cell>
        </row>
        <row r="3077">
          <cell r="E3077">
            <v>50408</v>
          </cell>
          <cell r="F3077">
            <v>998.25</v>
          </cell>
        </row>
        <row r="3078">
          <cell r="E3078">
            <v>50411</v>
          </cell>
          <cell r="F3078">
            <v>1310.1500000000001</v>
          </cell>
        </row>
        <row r="3079">
          <cell r="E3079">
            <v>50414</v>
          </cell>
          <cell r="F3079">
            <v>1767.6</v>
          </cell>
        </row>
        <row r="3080">
          <cell r="E3080">
            <v>50417</v>
          </cell>
          <cell r="F3080">
            <v>1310.1500000000001</v>
          </cell>
        </row>
        <row r="3081">
          <cell r="E3081">
            <v>50420</v>
          </cell>
          <cell r="F3081">
            <v>1081.3499999999999</v>
          </cell>
        </row>
        <row r="3082">
          <cell r="E3082">
            <v>50423</v>
          </cell>
          <cell r="F3082">
            <v>998.25</v>
          </cell>
        </row>
        <row r="3083">
          <cell r="E3083">
            <v>50426</v>
          </cell>
          <cell r="F3083">
            <v>464.55</v>
          </cell>
        </row>
        <row r="3084">
          <cell r="E3084">
            <v>50450</v>
          </cell>
          <cell r="F3084">
            <v>1226.9000000000001</v>
          </cell>
        </row>
        <row r="3085">
          <cell r="E3085">
            <v>50451</v>
          </cell>
          <cell r="F3085">
            <v>1226.9000000000001</v>
          </cell>
        </row>
        <row r="3086">
          <cell r="E3086">
            <v>50455</v>
          </cell>
          <cell r="F3086">
            <v>1389.4</v>
          </cell>
        </row>
        <row r="3087">
          <cell r="E3087">
            <v>50456</v>
          </cell>
          <cell r="F3087">
            <v>1389.4</v>
          </cell>
        </row>
        <row r="3088">
          <cell r="E3088">
            <v>50460</v>
          </cell>
          <cell r="F3088">
            <v>2074.4499999999998</v>
          </cell>
        </row>
        <row r="3089">
          <cell r="E3089">
            <v>50461</v>
          </cell>
          <cell r="F3089">
            <v>2074.4499999999998</v>
          </cell>
        </row>
        <row r="3090">
          <cell r="E3090">
            <v>50465</v>
          </cell>
          <cell r="F3090">
            <v>2921.8</v>
          </cell>
        </row>
        <row r="3091">
          <cell r="E3091">
            <v>50466</v>
          </cell>
          <cell r="F3091">
            <v>2921.8</v>
          </cell>
        </row>
        <row r="3092">
          <cell r="E3092">
            <v>50470</v>
          </cell>
          <cell r="F3092">
            <v>3705.55</v>
          </cell>
        </row>
        <row r="3093">
          <cell r="E3093">
            <v>50471</v>
          </cell>
          <cell r="F3093">
            <v>3705.55</v>
          </cell>
        </row>
        <row r="3094">
          <cell r="E3094">
            <v>50475</v>
          </cell>
          <cell r="F3094">
            <v>4275.8500000000004</v>
          </cell>
        </row>
        <row r="3095">
          <cell r="E3095">
            <v>50476</v>
          </cell>
          <cell r="F3095">
            <v>4275.8500000000004</v>
          </cell>
        </row>
        <row r="3096">
          <cell r="E3096">
            <v>50500</v>
          </cell>
          <cell r="F3096">
            <v>276.64999999999998</v>
          </cell>
        </row>
        <row r="3097">
          <cell r="E3097">
            <v>50504</v>
          </cell>
          <cell r="F3097">
            <v>369.05</v>
          </cell>
        </row>
        <row r="3098">
          <cell r="E3098">
            <v>50508</v>
          </cell>
          <cell r="F3098">
            <v>395.25</v>
          </cell>
        </row>
        <row r="3099">
          <cell r="E3099">
            <v>50512</v>
          </cell>
          <cell r="F3099">
            <v>527.29999999999995</v>
          </cell>
        </row>
        <row r="3100">
          <cell r="E3100">
            <v>50516</v>
          </cell>
          <cell r="F3100">
            <v>355.85</v>
          </cell>
        </row>
        <row r="3101">
          <cell r="E3101">
            <v>50520</v>
          </cell>
          <cell r="F3101">
            <v>474.4</v>
          </cell>
        </row>
        <row r="3102">
          <cell r="E3102">
            <v>50524</v>
          </cell>
          <cell r="F3102">
            <v>408.5</v>
          </cell>
        </row>
        <row r="3103">
          <cell r="E3103">
            <v>50528</v>
          </cell>
          <cell r="F3103">
            <v>659</v>
          </cell>
        </row>
        <row r="3104">
          <cell r="E3104">
            <v>50532</v>
          </cell>
          <cell r="F3104">
            <v>573.4</v>
          </cell>
        </row>
        <row r="3105">
          <cell r="E3105">
            <v>50536</v>
          </cell>
          <cell r="F3105">
            <v>764.4</v>
          </cell>
        </row>
        <row r="3106">
          <cell r="E3106">
            <v>50540</v>
          </cell>
          <cell r="F3106">
            <v>527.29999999999995</v>
          </cell>
        </row>
        <row r="3107">
          <cell r="E3107">
            <v>50544</v>
          </cell>
          <cell r="F3107">
            <v>263.60000000000002</v>
          </cell>
        </row>
        <row r="3108">
          <cell r="E3108">
            <v>50548</v>
          </cell>
          <cell r="F3108">
            <v>527.29999999999995</v>
          </cell>
        </row>
        <row r="3109">
          <cell r="E3109">
            <v>50552</v>
          </cell>
          <cell r="F3109">
            <v>454.75</v>
          </cell>
        </row>
        <row r="3110">
          <cell r="E3110">
            <v>50556</v>
          </cell>
          <cell r="F3110">
            <v>606.20000000000005</v>
          </cell>
        </row>
        <row r="3111">
          <cell r="E3111">
            <v>50560</v>
          </cell>
          <cell r="F3111">
            <v>474.4</v>
          </cell>
        </row>
        <row r="3112">
          <cell r="E3112">
            <v>50564</v>
          </cell>
          <cell r="F3112">
            <v>632.65</v>
          </cell>
        </row>
        <row r="3113">
          <cell r="E3113">
            <v>50568</v>
          </cell>
          <cell r="F3113">
            <v>553.6</v>
          </cell>
        </row>
        <row r="3114">
          <cell r="E3114">
            <v>50572</v>
          </cell>
          <cell r="F3114">
            <v>738.1</v>
          </cell>
        </row>
        <row r="3115">
          <cell r="E3115">
            <v>50576</v>
          </cell>
          <cell r="F3115">
            <v>606.20000000000005</v>
          </cell>
        </row>
        <row r="3116">
          <cell r="E3116">
            <v>50580</v>
          </cell>
          <cell r="F3116">
            <v>632.65</v>
          </cell>
        </row>
        <row r="3117">
          <cell r="E3117">
            <v>50584</v>
          </cell>
          <cell r="F3117">
            <v>606.20000000000005</v>
          </cell>
        </row>
        <row r="3118">
          <cell r="E3118">
            <v>50588</v>
          </cell>
          <cell r="F3118">
            <v>790.7</v>
          </cell>
        </row>
        <row r="3119">
          <cell r="E3119">
            <v>50600</v>
          </cell>
          <cell r="F3119">
            <v>434.7</v>
          </cell>
        </row>
        <row r="3120">
          <cell r="E3120">
            <v>50604</v>
          </cell>
          <cell r="F3120">
            <v>1845.05</v>
          </cell>
        </row>
        <row r="3121">
          <cell r="E3121">
            <v>50608</v>
          </cell>
          <cell r="F3121">
            <v>3426.95</v>
          </cell>
        </row>
        <row r="3122">
          <cell r="E3122">
            <v>50612</v>
          </cell>
          <cell r="F3122">
            <v>4874.5</v>
          </cell>
        </row>
        <row r="3123">
          <cell r="E3123">
            <v>50616</v>
          </cell>
          <cell r="F3123">
            <v>619.35</v>
          </cell>
        </row>
        <row r="3124">
          <cell r="E3124">
            <v>50620</v>
          </cell>
          <cell r="F3124">
            <v>3426.95</v>
          </cell>
        </row>
        <row r="3125">
          <cell r="E3125">
            <v>50624</v>
          </cell>
          <cell r="F3125">
            <v>3426.95</v>
          </cell>
        </row>
        <row r="3126">
          <cell r="E3126">
            <v>50628</v>
          </cell>
          <cell r="F3126">
            <v>4233.2</v>
          </cell>
        </row>
        <row r="3127">
          <cell r="E3127">
            <v>50632</v>
          </cell>
          <cell r="F3127">
            <v>3558.65</v>
          </cell>
        </row>
        <row r="3128">
          <cell r="E3128">
            <v>50636</v>
          </cell>
          <cell r="F3128">
            <v>3954.1</v>
          </cell>
        </row>
        <row r="3129">
          <cell r="E3129">
            <v>50640</v>
          </cell>
          <cell r="F3129">
            <v>2185.8000000000002</v>
          </cell>
        </row>
        <row r="3130">
          <cell r="E3130">
            <v>50644</v>
          </cell>
          <cell r="F3130">
            <v>2108.9499999999998</v>
          </cell>
        </row>
        <row r="3131">
          <cell r="E3131">
            <v>50650</v>
          </cell>
          <cell r="F3131">
            <v>414.75</v>
          </cell>
        </row>
        <row r="3132">
          <cell r="E3132">
            <v>50654</v>
          </cell>
          <cell r="F3132">
            <v>496.65</v>
          </cell>
        </row>
        <row r="3133">
          <cell r="E3133">
            <v>50658</v>
          </cell>
          <cell r="F3133">
            <v>197.75</v>
          </cell>
        </row>
        <row r="3134">
          <cell r="E3134">
            <v>50950</v>
          </cell>
          <cell r="F3134">
            <v>817.1</v>
          </cell>
        </row>
        <row r="3135">
          <cell r="E3135">
            <v>50952</v>
          </cell>
          <cell r="F3135">
            <v>817.1</v>
          </cell>
        </row>
        <row r="3136">
          <cell r="E3136">
            <v>51300</v>
          </cell>
          <cell r="F3136">
            <v>86.3</v>
          </cell>
        </row>
        <row r="3137">
          <cell r="E3137">
            <v>51303</v>
          </cell>
          <cell r="F3137">
            <v>0</v>
          </cell>
        </row>
        <row r="3138">
          <cell r="E3138">
            <v>51306</v>
          </cell>
          <cell r="F3138">
            <v>172.8</v>
          </cell>
        </row>
        <row r="3139">
          <cell r="E3139" t="str">
            <v>RH1306</v>
          </cell>
          <cell r="F3139">
            <v>190.03007003735709</v>
          </cell>
        </row>
        <row r="3140">
          <cell r="E3140">
            <v>51309</v>
          </cell>
          <cell r="F3140">
            <v>0</v>
          </cell>
        </row>
        <row r="3141">
          <cell r="E3141" t="str">
            <v>RH1309</v>
          </cell>
          <cell r="F3141">
            <v>0</v>
          </cell>
        </row>
        <row r="3142">
          <cell r="E3142">
            <v>51312</v>
          </cell>
          <cell r="F3142">
            <v>0</v>
          </cell>
        </row>
        <row r="3143">
          <cell r="E3143">
            <v>51315</v>
          </cell>
          <cell r="F3143">
            <v>272.39999999999998</v>
          </cell>
        </row>
        <row r="3144">
          <cell r="E3144">
            <v>51318</v>
          </cell>
          <cell r="F3144">
            <v>179.75</v>
          </cell>
        </row>
        <row r="3145">
          <cell r="E3145">
            <v>18350</v>
          </cell>
          <cell r="F3145">
            <v>124.85</v>
          </cell>
        </row>
        <row r="3146">
          <cell r="E3146">
            <v>18351</v>
          </cell>
          <cell r="F3146">
            <v>124.85</v>
          </cell>
        </row>
        <row r="3147">
          <cell r="E3147">
            <v>18353</v>
          </cell>
          <cell r="F3147">
            <v>249.75</v>
          </cell>
        </row>
        <row r="3148">
          <cell r="E3148">
            <v>18354</v>
          </cell>
          <cell r="F3148">
            <v>124.85</v>
          </cell>
        </row>
        <row r="3149">
          <cell r="E3149">
            <v>18360</v>
          </cell>
          <cell r="F3149">
            <v>124.85</v>
          </cell>
        </row>
        <row r="3150">
          <cell r="E3150">
            <v>18361</v>
          </cell>
          <cell r="F3150">
            <v>124.85</v>
          </cell>
        </row>
        <row r="3151">
          <cell r="E3151">
            <v>18362</v>
          </cell>
          <cell r="F3151">
            <v>246.7</v>
          </cell>
        </row>
        <row r="3152">
          <cell r="E3152">
            <v>18365</v>
          </cell>
          <cell r="F3152">
            <v>124.85</v>
          </cell>
        </row>
        <row r="3153">
          <cell r="E3153">
            <v>18366</v>
          </cell>
          <cell r="F3153">
            <v>156.4</v>
          </cell>
        </row>
        <row r="3154">
          <cell r="E3154">
            <v>18368</v>
          </cell>
          <cell r="F3154">
            <v>267.05</v>
          </cell>
        </row>
        <row r="3155">
          <cell r="E3155">
            <v>18369</v>
          </cell>
          <cell r="F3155">
            <v>45.05</v>
          </cell>
        </row>
        <row r="3156">
          <cell r="E3156">
            <v>18370</v>
          </cell>
          <cell r="F3156">
            <v>45.05</v>
          </cell>
        </row>
        <row r="3157">
          <cell r="E3157">
            <v>18372</v>
          </cell>
          <cell r="F3157">
            <v>124.85</v>
          </cell>
        </row>
        <row r="3158">
          <cell r="E3158">
            <v>18374</v>
          </cell>
          <cell r="F3158">
            <v>124.85</v>
          </cell>
        </row>
        <row r="3159">
          <cell r="E3159">
            <v>18375</v>
          </cell>
          <cell r="F3159">
            <v>229.85</v>
          </cell>
        </row>
        <row r="3160">
          <cell r="E3160">
            <v>18377</v>
          </cell>
          <cell r="F3160">
            <v>124.85</v>
          </cell>
        </row>
        <row r="3161">
          <cell r="E3161">
            <v>18379</v>
          </cell>
          <cell r="F3161">
            <v>229.85</v>
          </cell>
        </row>
        <row r="3162">
          <cell r="E3162">
            <v>51700</v>
          </cell>
          <cell r="F3162">
            <v>85.55</v>
          </cell>
        </row>
        <row r="3163">
          <cell r="E3163">
            <v>51703</v>
          </cell>
          <cell r="F3163">
            <v>43</v>
          </cell>
        </row>
        <row r="3164">
          <cell r="E3164">
            <v>51800</v>
          </cell>
          <cell r="F3164">
            <v>86.3</v>
          </cell>
        </row>
        <row r="3165">
          <cell r="E3165">
            <v>51803</v>
          </cell>
          <cell r="F3165">
            <v>0</v>
          </cell>
        </row>
        <row r="3166">
          <cell r="E3166">
            <v>51900</v>
          </cell>
          <cell r="F3166">
            <v>326.05</v>
          </cell>
        </row>
        <row r="3167">
          <cell r="E3167">
            <v>51902</v>
          </cell>
          <cell r="F3167">
            <v>73.900000000000006</v>
          </cell>
        </row>
        <row r="3168">
          <cell r="E3168">
            <v>51904</v>
          </cell>
          <cell r="F3168">
            <v>454.85</v>
          </cell>
        </row>
        <row r="3169">
          <cell r="E3169">
            <v>51906</v>
          </cell>
          <cell r="F3169">
            <v>691.75</v>
          </cell>
        </row>
        <row r="3170">
          <cell r="E3170">
            <v>52000</v>
          </cell>
          <cell r="F3170">
            <v>82.5</v>
          </cell>
        </row>
        <row r="3171">
          <cell r="E3171">
            <v>52003</v>
          </cell>
          <cell r="F3171">
            <v>117.55</v>
          </cell>
        </row>
        <row r="3172">
          <cell r="E3172">
            <v>52006</v>
          </cell>
          <cell r="F3172">
            <v>117.55</v>
          </cell>
        </row>
        <row r="3173">
          <cell r="E3173">
            <v>52009</v>
          </cell>
          <cell r="F3173">
            <v>185.6</v>
          </cell>
        </row>
        <row r="3174">
          <cell r="E3174">
            <v>52010</v>
          </cell>
          <cell r="F3174">
            <v>254</v>
          </cell>
        </row>
        <row r="3175">
          <cell r="E3175">
            <v>52012</v>
          </cell>
          <cell r="F3175">
            <v>23.5</v>
          </cell>
        </row>
        <row r="3176">
          <cell r="E3176">
            <v>52015</v>
          </cell>
          <cell r="F3176">
            <v>109.9</v>
          </cell>
        </row>
        <row r="3177">
          <cell r="E3177">
            <v>52018</v>
          </cell>
          <cell r="F3177">
            <v>276.8</v>
          </cell>
        </row>
        <row r="3178">
          <cell r="E3178">
            <v>52021</v>
          </cell>
          <cell r="F3178">
            <v>29.45</v>
          </cell>
        </row>
        <row r="3179">
          <cell r="E3179">
            <v>52024</v>
          </cell>
          <cell r="F3179">
            <v>52.2</v>
          </cell>
        </row>
        <row r="3180">
          <cell r="E3180">
            <v>52025</v>
          </cell>
          <cell r="F3180">
            <v>183.9</v>
          </cell>
        </row>
        <row r="3181">
          <cell r="E3181">
            <v>52027</v>
          </cell>
          <cell r="F3181">
            <v>149.75</v>
          </cell>
        </row>
        <row r="3182">
          <cell r="E3182">
            <v>52030</v>
          </cell>
          <cell r="F3182">
            <v>90</v>
          </cell>
        </row>
        <row r="3183">
          <cell r="E3183">
            <v>52033</v>
          </cell>
          <cell r="F3183">
            <v>183.9</v>
          </cell>
        </row>
        <row r="3184">
          <cell r="E3184">
            <v>52034</v>
          </cell>
          <cell r="F3184">
            <v>43</v>
          </cell>
        </row>
        <row r="3185">
          <cell r="E3185">
            <v>52035</v>
          </cell>
          <cell r="F3185">
            <v>476.1</v>
          </cell>
        </row>
        <row r="3186">
          <cell r="E3186">
            <v>52036</v>
          </cell>
          <cell r="F3186">
            <v>126.9</v>
          </cell>
        </row>
        <row r="3187">
          <cell r="E3187">
            <v>52039</v>
          </cell>
          <cell r="F3187">
            <v>326.05</v>
          </cell>
        </row>
        <row r="3188">
          <cell r="E3188">
            <v>52042</v>
          </cell>
          <cell r="F3188">
            <v>172.5</v>
          </cell>
        </row>
        <row r="3189">
          <cell r="E3189">
            <v>52045</v>
          </cell>
          <cell r="F3189">
            <v>246.5</v>
          </cell>
        </row>
        <row r="3190">
          <cell r="E3190">
            <v>52048</v>
          </cell>
          <cell r="F3190">
            <v>371.5</v>
          </cell>
        </row>
        <row r="3191">
          <cell r="E3191">
            <v>52051</v>
          </cell>
          <cell r="F3191">
            <v>502.25</v>
          </cell>
        </row>
        <row r="3192">
          <cell r="E3192">
            <v>52054</v>
          </cell>
          <cell r="F3192">
            <v>587.6</v>
          </cell>
        </row>
        <row r="3193">
          <cell r="E3193">
            <v>52055</v>
          </cell>
          <cell r="F3193">
            <v>27.35</v>
          </cell>
        </row>
        <row r="3194">
          <cell r="E3194">
            <v>52056</v>
          </cell>
          <cell r="F3194">
            <v>27.35</v>
          </cell>
        </row>
        <row r="3195">
          <cell r="E3195">
            <v>52057</v>
          </cell>
          <cell r="F3195">
            <v>162.94999999999999</v>
          </cell>
        </row>
        <row r="3196">
          <cell r="E3196">
            <v>52058</v>
          </cell>
          <cell r="F3196">
            <v>237.6</v>
          </cell>
        </row>
        <row r="3197">
          <cell r="E3197">
            <v>52059</v>
          </cell>
          <cell r="F3197">
            <v>267.64999999999998</v>
          </cell>
        </row>
        <row r="3198">
          <cell r="E3198">
            <v>52060</v>
          </cell>
          <cell r="F3198">
            <v>189.4</v>
          </cell>
        </row>
        <row r="3199">
          <cell r="E3199">
            <v>52061</v>
          </cell>
          <cell r="F3199">
            <v>223.6</v>
          </cell>
        </row>
        <row r="3200">
          <cell r="E3200">
            <v>52062</v>
          </cell>
          <cell r="F3200">
            <v>295.7</v>
          </cell>
        </row>
        <row r="3201">
          <cell r="E3201">
            <v>52063</v>
          </cell>
          <cell r="F3201">
            <v>356.35</v>
          </cell>
        </row>
        <row r="3202">
          <cell r="E3202">
            <v>52064</v>
          </cell>
          <cell r="F3202">
            <v>169.5</v>
          </cell>
        </row>
        <row r="3203">
          <cell r="E3203">
            <v>52066</v>
          </cell>
          <cell r="F3203">
            <v>445.4</v>
          </cell>
        </row>
        <row r="3204">
          <cell r="E3204">
            <v>52069</v>
          </cell>
          <cell r="F3204">
            <v>198.5</v>
          </cell>
        </row>
        <row r="3205">
          <cell r="E3205">
            <v>52072</v>
          </cell>
          <cell r="F3205">
            <v>58.8</v>
          </cell>
        </row>
        <row r="3206">
          <cell r="E3206">
            <v>52073</v>
          </cell>
          <cell r="F3206">
            <v>149.75</v>
          </cell>
        </row>
        <row r="3207">
          <cell r="E3207">
            <v>52075</v>
          </cell>
          <cell r="F3207">
            <v>149.75</v>
          </cell>
        </row>
        <row r="3208">
          <cell r="E3208">
            <v>52078</v>
          </cell>
          <cell r="F3208">
            <v>295.7</v>
          </cell>
        </row>
        <row r="3209">
          <cell r="E3209">
            <v>52081</v>
          </cell>
          <cell r="F3209">
            <v>46.5</v>
          </cell>
        </row>
        <row r="3210">
          <cell r="E3210">
            <v>52084</v>
          </cell>
          <cell r="F3210">
            <v>119.5</v>
          </cell>
        </row>
        <row r="3211">
          <cell r="E3211">
            <v>52087</v>
          </cell>
          <cell r="F3211">
            <v>204.7</v>
          </cell>
        </row>
        <row r="3212">
          <cell r="E3212">
            <v>52090</v>
          </cell>
          <cell r="F3212">
            <v>356.35</v>
          </cell>
        </row>
        <row r="3213">
          <cell r="E3213">
            <v>52092</v>
          </cell>
          <cell r="F3213">
            <v>464.5</v>
          </cell>
        </row>
        <row r="3214">
          <cell r="E3214">
            <v>52094</v>
          </cell>
          <cell r="F3214">
            <v>587.54999999999995</v>
          </cell>
        </row>
        <row r="3215">
          <cell r="E3215">
            <v>52095</v>
          </cell>
          <cell r="F3215">
            <v>380.8</v>
          </cell>
        </row>
        <row r="3216">
          <cell r="E3216">
            <v>52096</v>
          </cell>
          <cell r="F3216">
            <v>112.85</v>
          </cell>
        </row>
        <row r="3217">
          <cell r="E3217">
            <v>52097</v>
          </cell>
          <cell r="F3217">
            <v>160.05000000000001</v>
          </cell>
        </row>
        <row r="3218">
          <cell r="E3218">
            <v>52098</v>
          </cell>
          <cell r="F3218">
            <v>188.2</v>
          </cell>
        </row>
        <row r="3219">
          <cell r="E3219">
            <v>52099</v>
          </cell>
          <cell r="F3219">
            <v>141.25</v>
          </cell>
        </row>
        <row r="3220">
          <cell r="E3220">
            <v>52102</v>
          </cell>
          <cell r="F3220">
            <v>141.25</v>
          </cell>
        </row>
        <row r="3221">
          <cell r="E3221">
            <v>52105</v>
          </cell>
          <cell r="F3221">
            <v>263.60000000000002</v>
          </cell>
        </row>
        <row r="3222">
          <cell r="E3222">
            <v>52106</v>
          </cell>
          <cell r="F3222">
            <v>108.9</v>
          </cell>
        </row>
        <row r="3223">
          <cell r="E3223">
            <v>52108</v>
          </cell>
          <cell r="F3223">
            <v>326.05</v>
          </cell>
        </row>
        <row r="3224">
          <cell r="E3224">
            <v>52111</v>
          </cell>
          <cell r="F3224">
            <v>326.05</v>
          </cell>
        </row>
        <row r="3225">
          <cell r="E3225">
            <v>52114</v>
          </cell>
          <cell r="F3225">
            <v>587.6</v>
          </cell>
        </row>
        <row r="3226">
          <cell r="E3226">
            <v>52117</v>
          </cell>
          <cell r="F3226">
            <v>699.45</v>
          </cell>
        </row>
        <row r="3227">
          <cell r="E3227">
            <v>52120</v>
          </cell>
          <cell r="F3227">
            <v>827.3</v>
          </cell>
        </row>
        <row r="3228">
          <cell r="E3228">
            <v>52122</v>
          </cell>
          <cell r="F3228">
            <v>827.3</v>
          </cell>
        </row>
        <row r="3229">
          <cell r="E3229">
            <v>52123</v>
          </cell>
          <cell r="F3229">
            <v>936.55</v>
          </cell>
        </row>
        <row r="3230">
          <cell r="E3230">
            <v>52126</v>
          </cell>
          <cell r="F3230">
            <v>900.45</v>
          </cell>
        </row>
        <row r="3231">
          <cell r="E3231">
            <v>52129</v>
          </cell>
          <cell r="F3231">
            <v>1205.4000000000001</v>
          </cell>
        </row>
        <row r="3232">
          <cell r="E3232">
            <v>52130</v>
          </cell>
          <cell r="F3232">
            <v>442.45</v>
          </cell>
        </row>
        <row r="3233">
          <cell r="E3233">
            <v>52131</v>
          </cell>
          <cell r="F3233">
            <v>611.9</v>
          </cell>
        </row>
        <row r="3234">
          <cell r="E3234">
            <v>52132</v>
          </cell>
          <cell r="F3234">
            <v>248.95</v>
          </cell>
        </row>
        <row r="3235">
          <cell r="E3235">
            <v>52133</v>
          </cell>
          <cell r="F3235">
            <v>91.05</v>
          </cell>
        </row>
        <row r="3236">
          <cell r="E3236">
            <v>52135</v>
          </cell>
          <cell r="F3236">
            <v>144.35</v>
          </cell>
        </row>
        <row r="3237">
          <cell r="E3237">
            <v>52138</v>
          </cell>
          <cell r="F3237">
            <v>448.55</v>
          </cell>
        </row>
        <row r="3238">
          <cell r="E3238">
            <v>52141</v>
          </cell>
          <cell r="F3238">
            <v>443.7</v>
          </cell>
        </row>
        <row r="3239">
          <cell r="E3239">
            <v>52144</v>
          </cell>
          <cell r="F3239">
            <v>413.55</v>
          </cell>
        </row>
        <row r="3240">
          <cell r="E3240">
            <v>52147</v>
          </cell>
          <cell r="F3240">
            <v>390.25</v>
          </cell>
        </row>
        <row r="3241">
          <cell r="E3241">
            <v>52148</v>
          </cell>
          <cell r="F3241">
            <v>689.8</v>
          </cell>
        </row>
        <row r="3242">
          <cell r="E3242">
            <v>52158</v>
          </cell>
          <cell r="F3242">
            <v>1110.6500000000001</v>
          </cell>
        </row>
        <row r="3243">
          <cell r="E3243">
            <v>52180</v>
          </cell>
          <cell r="F3243">
            <v>188.2</v>
          </cell>
        </row>
        <row r="3244">
          <cell r="E3244">
            <v>52182</v>
          </cell>
          <cell r="F3244">
            <v>414.25</v>
          </cell>
        </row>
        <row r="3245">
          <cell r="E3245">
            <v>52184</v>
          </cell>
          <cell r="F3245">
            <v>611.9</v>
          </cell>
        </row>
        <row r="3246">
          <cell r="E3246">
            <v>52186</v>
          </cell>
          <cell r="F3246">
            <v>753.25</v>
          </cell>
        </row>
        <row r="3247">
          <cell r="E3247">
            <v>52300</v>
          </cell>
          <cell r="F3247">
            <v>284.35000000000002</v>
          </cell>
        </row>
        <row r="3248">
          <cell r="E3248">
            <v>52303</v>
          </cell>
          <cell r="F3248">
            <v>406.05</v>
          </cell>
        </row>
        <row r="3249">
          <cell r="E3249">
            <v>52306</v>
          </cell>
          <cell r="F3249">
            <v>602.45000000000005</v>
          </cell>
        </row>
        <row r="3250">
          <cell r="E3250">
            <v>52309</v>
          </cell>
          <cell r="F3250">
            <v>204.7</v>
          </cell>
        </row>
        <row r="3251">
          <cell r="E3251">
            <v>52312</v>
          </cell>
          <cell r="F3251">
            <v>284.35000000000002</v>
          </cell>
        </row>
        <row r="3252">
          <cell r="E3252">
            <v>52315</v>
          </cell>
          <cell r="F3252">
            <v>473.75</v>
          </cell>
        </row>
        <row r="3253">
          <cell r="E3253">
            <v>52318</v>
          </cell>
          <cell r="F3253">
            <v>141.25</v>
          </cell>
        </row>
        <row r="3254">
          <cell r="E3254">
            <v>52319</v>
          </cell>
          <cell r="F3254">
            <v>235.5</v>
          </cell>
        </row>
        <row r="3255">
          <cell r="E3255">
            <v>52321</v>
          </cell>
          <cell r="F3255">
            <v>473.75</v>
          </cell>
        </row>
        <row r="3256">
          <cell r="E3256">
            <v>52324</v>
          </cell>
          <cell r="F3256">
            <v>473.75</v>
          </cell>
        </row>
        <row r="3257">
          <cell r="E3257">
            <v>52327</v>
          </cell>
          <cell r="F3257">
            <v>235.05</v>
          </cell>
        </row>
        <row r="3258">
          <cell r="E3258">
            <v>52330</v>
          </cell>
          <cell r="F3258">
            <v>781.95</v>
          </cell>
        </row>
        <row r="3259">
          <cell r="E3259">
            <v>52333</v>
          </cell>
          <cell r="F3259">
            <v>781.95</v>
          </cell>
        </row>
        <row r="3260">
          <cell r="E3260">
            <v>52336</v>
          </cell>
          <cell r="F3260">
            <v>488.75</v>
          </cell>
        </row>
        <row r="3261">
          <cell r="E3261">
            <v>52337</v>
          </cell>
          <cell r="F3261">
            <v>1069.0999999999999</v>
          </cell>
        </row>
        <row r="3262">
          <cell r="E3262">
            <v>52339</v>
          </cell>
          <cell r="F3262">
            <v>556.6</v>
          </cell>
        </row>
        <row r="3263">
          <cell r="E3263">
            <v>52342</v>
          </cell>
          <cell r="F3263">
            <v>966.8</v>
          </cell>
        </row>
        <row r="3264">
          <cell r="E3264">
            <v>52345</v>
          </cell>
          <cell r="F3264">
            <v>1090.3499999999999</v>
          </cell>
        </row>
        <row r="3265">
          <cell r="E3265">
            <v>52348</v>
          </cell>
          <cell r="F3265">
            <v>1232.05</v>
          </cell>
        </row>
        <row r="3266">
          <cell r="E3266">
            <v>52351</v>
          </cell>
          <cell r="F3266">
            <v>1383.65</v>
          </cell>
        </row>
        <row r="3267">
          <cell r="E3267">
            <v>52354</v>
          </cell>
          <cell r="F3267">
            <v>1402.7</v>
          </cell>
        </row>
        <row r="3268">
          <cell r="E3268">
            <v>52357</v>
          </cell>
          <cell r="F3268">
            <v>1579.2</v>
          </cell>
        </row>
        <row r="3269">
          <cell r="E3269">
            <v>52360</v>
          </cell>
          <cell r="F3269">
            <v>1611.05</v>
          </cell>
        </row>
        <row r="3270">
          <cell r="E3270">
            <v>52363</v>
          </cell>
          <cell r="F3270">
            <v>1812.4</v>
          </cell>
        </row>
        <row r="3271">
          <cell r="E3271">
            <v>52366</v>
          </cell>
          <cell r="F3271">
            <v>1772.3</v>
          </cell>
        </row>
        <row r="3272">
          <cell r="E3272">
            <v>52369</v>
          </cell>
          <cell r="F3272">
            <v>1992.7</v>
          </cell>
        </row>
        <row r="3273">
          <cell r="E3273">
            <v>52372</v>
          </cell>
          <cell r="F3273">
            <v>1933.55</v>
          </cell>
        </row>
        <row r="3274">
          <cell r="E3274">
            <v>52375</v>
          </cell>
          <cell r="F3274">
            <v>2165.75</v>
          </cell>
        </row>
        <row r="3275">
          <cell r="E3275">
            <v>52378</v>
          </cell>
          <cell r="F3275">
            <v>748.65</v>
          </cell>
        </row>
        <row r="3276">
          <cell r="E3276">
            <v>52379</v>
          </cell>
          <cell r="F3276">
            <v>1279.45</v>
          </cell>
        </row>
        <row r="3277">
          <cell r="E3277">
            <v>52380</v>
          </cell>
          <cell r="F3277">
            <v>2178.6</v>
          </cell>
        </row>
        <row r="3278">
          <cell r="E3278">
            <v>52382</v>
          </cell>
          <cell r="F3278">
            <v>2611.6</v>
          </cell>
        </row>
        <row r="3279">
          <cell r="E3279">
            <v>52420</v>
          </cell>
          <cell r="F3279">
            <v>241.15</v>
          </cell>
        </row>
        <row r="3280">
          <cell r="E3280">
            <v>52424</v>
          </cell>
          <cell r="F3280">
            <v>473.65</v>
          </cell>
        </row>
        <row r="3281">
          <cell r="E3281">
            <v>52430</v>
          </cell>
          <cell r="F3281">
            <v>1090.3499999999999</v>
          </cell>
        </row>
        <row r="3282">
          <cell r="E3282">
            <v>52440</v>
          </cell>
          <cell r="F3282">
            <v>541.35</v>
          </cell>
        </row>
        <row r="3283">
          <cell r="E3283">
            <v>52442</v>
          </cell>
          <cell r="F3283">
            <v>676.8</v>
          </cell>
        </row>
        <row r="3284">
          <cell r="E3284">
            <v>52444</v>
          </cell>
          <cell r="F3284">
            <v>751.85</v>
          </cell>
        </row>
        <row r="3285">
          <cell r="E3285">
            <v>52446</v>
          </cell>
          <cell r="F3285">
            <v>887.5</v>
          </cell>
        </row>
        <row r="3286">
          <cell r="E3286">
            <v>52450</v>
          </cell>
          <cell r="F3286">
            <v>300.75</v>
          </cell>
        </row>
        <row r="3287">
          <cell r="E3287">
            <v>52452</v>
          </cell>
          <cell r="F3287">
            <v>488.75</v>
          </cell>
        </row>
        <row r="3288">
          <cell r="E3288">
            <v>52456</v>
          </cell>
          <cell r="F3288">
            <v>827.3</v>
          </cell>
        </row>
        <row r="3289">
          <cell r="E3289">
            <v>52458</v>
          </cell>
          <cell r="F3289">
            <v>300.75</v>
          </cell>
        </row>
        <row r="3290">
          <cell r="E3290">
            <v>52460</v>
          </cell>
          <cell r="F3290">
            <v>781.95</v>
          </cell>
        </row>
        <row r="3291">
          <cell r="E3291">
            <v>52480</v>
          </cell>
          <cell r="F3291">
            <v>502.25</v>
          </cell>
        </row>
        <row r="3292">
          <cell r="E3292">
            <v>52482</v>
          </cell>
          <cell r="F3292">
            <v>483.25</v>
          </cell>
        </row>
        <row r="3293">
          <cell r="E3293">
            <v>52484</v>
          </cell>
          <cell r="F3293">
            <v>575.29999999999995</v>
          </cell>
        </row>
        <row r="3294">
          <cell r="E3294">
            <v>52600</v>
          </cell>
          <cell r="F3294">
            <v>338.35</v>
          </cell>
        </row>
        <row r="3295">
          <cell r="E3295">
            <v>52603</v>
          </cell>
          <cell r="F3295">
            <v>323.39999999999998</v>
          </cell>
        </row>
        <row r="3296">
          <cell r="E3296">
            <v>52606</v>
          </cell>
          <cell r="F3296">
            <v>246.7</v>
          </cell>
        </row>
        <row r="3297">
          <cell r="E3297">
            <v>52609</v>
          </cell>
          <cell r="F3297">
            <v>323.39999999999998</v>
          </cell>
        </row>
        <row r="3298">
          <cell r="E3298">
            <v>52612</v>
          </cell>
          <cell r="F3298">
            <v>406.05</v>
          </cell>
        </row>
        <row r="3299">
          <cell r="E3299">
            <v>52615</v>
          </cell>
          <cell r="F3299">
            <v>503.85</v>
          </cell>
        </row>
        <row r="3300">
          <cell r="E3300">
            <v>52618</v>
          </cell>
          <cell r="F3300">
            <v>586.5</v>
          </cell>
        </row>
        <row r="3301">
          <cell r="E3301">
            <v>52621</v>
          </cell>
          <cell r="F3301">
            <v>586.5</v>
          </cell>
        </row>
        <row r="3302">
          <cell r="E3302">
            <v>52624</v>
          </cell>
          <cell r="F3302">
            <v>473.65</v>
          </cell>
        </row>
        <row r="3303">
          <cell r="E3303">
            <v>52626</v>
          </cell>
          <cell r="F3303">
            <v>290.5</v>
          </cell>
        </row>
        <row r="3304">
          <cell r="E3304">
            <v>52627</v>
          </cell>
          <cell r="F3304">
            <v>503.85</v>
          </cell>
        </row>
        <row r="3305">
          <cell r="E3305">
            <v>52630</v>
          </cell>
          <cell r="F3305">
            <v>186.5</v>
          </cell>
        </row>
        <row r="3306">
          <cell r="E3306">
            <v>52633</v>
          </cell>
          <cell r="F3306">
            <v>503.85</v>
          </cell>
        </row>
        <row r="3307">
          <cell r="E3307">
            <v>52636</v>
          </cell>
          <cell r="F3307">
            <v>186.5</v>
          </cell>
        </row>
        <row r="3308">
          <cell r="E3308">
            <v>52800</v>
          </cell>
          <cell r="F3308">
            <v>276.8</v>
          </cell>
        </row>
        <row r="3309">
          <cell r="E3309">
            <v>52803</v>
          </cell>
          <cell r="F3309">
            <v>398.55</v>
          </cell>
        </row>
        <row r="3310">
          <cell r="E3310">
            <v>52806</v>
          </cell>
          <cell r="F3310">
            <v>276.8</v>
          </cell>
        </row>
        <row r="3311">
          <cell r="E3311">
            <v>52809</v>
          </cell>
          <cell r="F3311">
            <v>473.75</v>
          </cell>
        </row>
        <row r="3312">
          <cell r="E3312">
            <v>52812</v>
          </cell>
          <cell r="F3312">
            <v>676.8</v>
          </cell>
        </row>
        <row r="3313">
          <cell r="E3313">
            <v>52815</v>
          </cell>
          <cell r="F3313">
            <v>714.35</v>
          </cell>
        </row>
        <row r="3314">
          <cell r="E3314">
            <v>52818</v>
          </cell>
          <cell r="F3314">
            <v>473.75</v>
          </cell>
        </row>
        <row r="3315">
          <cell r="E3315">
            <v>52821</v>
          </cell>
          <cell r="F3315">
            <v>1030.2</v>
          </cell>
        </row>
        <row r="3316">
          <cell r="E3316">
            <v>52824</v>
          </cell>
          <cell r="F3316">
            <v>443.7</v>
          </cell>
        </row>
        <row r="3317">
          <cell r="E3317">
            <v>52826</v>
          </cell>
          <cell r="F3317">
            <v>237.6</v>
          </cell>
        </row>
        <row r="3318">
          <cell r="E3318">
            <v>52828</v>
          </cell>
          <cell r="F3318">
            <v>353.35</v>
          </cell>
        </row>
        <row r="3319">
          <cell r="E3319">
            <v>52830</v>
          </cell>
          <cell r="F3319">
            <v>466.1</v>
          </cell>
        </row>
        <row r="3320">
          <cell r="E3320">
            <v>52832</v>
          </cell>
          <cell r="F3320">
            <v>639.20000000000005</v>
          </cell>
        </row>
        <row r="3321">
          <cell r="E3321">
            <v>53000</v>
          </cell>
          <cell r="F3321">
            <v>32.549999999999997</v>
          </cell>
        </row>
        <row r="3322">
          <cell r="E3322">
            <v>53003</v>
          </cell>
          <cell r="F3322">
            <v>91.9</v>
          </cell>
        </row>
        <row r="3323">
          <cell r="E3323">
            <v>53004</v>
          </cell>
          <cell r="F3323">
            <v>35.6</v>
          </cell>
        </row>
        <row r="3324">
          <cell r="E3324">
            <v>53006</v>
          </cell>
          <cell r="F3324">
            <v>521.25</v>
          </cell>
        </row>
        <row r="3325">
          <cell r="E3325">
            <v>53009</v>
          </cell>
          <cell r="F3325">
            <v>295.7</v>
          </cell>
        </row>
        <row r="3326">
          <cell r="E3326">
            <v>53012</v>
          </cell>
          <cell r="F3326">
            <v>117.55</v>
          </cell>
        </row>
        <row r="3327">
          <cell r="E3327">
            <v>53015</v>
          </cell>
          <cell r="F3327">
            <v>587.6</v>
          </cell>
        </row>
        <row r="3328">
          <cell r="E3328">
            <v>53016</v>
          </cell>
          <cell r="F3328">
            <v>483.25</v>
          </cell>
        </row>
        <row r="3329">
          <cell r="E3329">
            <v>53017</v>
          </cell>
          <cell r="F3329">
            <v>602.85</v>
          </cell>
        </row>
        <row r="3330">
          <cell r="E3330">
            <v>53019</v>
          </cell>
          <cell r="F3330">
            <v>580.9</v>
          </cell>
        </row>
        <row r="3331">
          <cell r="E3331">
            <v>53052</v>
          </cell>
          <cell r="F3331">
            <v>122.85</v>
          </cell>
        </row>
        <row r="3332">
          <cell r="E3332">
            <v>53054</v>
          </cell>
          <cell r="F3332">
            <v>122.85</v>
          </cell>
        </row>
        <row r="3333">
          <cell r="E3333">
            <v>53056</v>
          </cell>
          <cell r="F3333">
            <v>71.95</v>
          </cell>
        </row>
        <row r="3334">
          <cell r="E3334">
            <v>53058</v>
          </cell>
          <cell r="F3334">
            <v>122.85</v>
          </cell>
        </row>
        <row r="3335">
          <cell r="E3335">
            <v>53060</v>
          </cell>
          <cell r="F3335">
            <v>100.5</v>
          </cell>
        </row>
        <row r="3336">
          <cell r="E3336">
            <v>53062</v>
          </cell>
          <cell r="F3336">
            <v>90</v>
          </cell>
        </row>
        <row r="3337">
          <cell r="E3337">
            <v>53064</v>
          </cell>
          <cell r="F3337">
            <v>162.94999999999999</v>
          </cell>
        </row>
        <row r="3338">
          <cell r="E3338">
            <v>53068</v>
          </cell>
          <cell r="F3338">
            <v>136.5</v>
          </cell>
        </row>
        <row r="3339">
          <cell r="E3339">
            <v>53070</v>
          </cell>
          <cell r="F3339">
            <v>178.05</v>
          </cell>
        </row>
        <row r="3340">
          <cell r="E3340">
            <v>53200</v>
          </cell>
          <cell r="F3340">
            <v>70.650000000000006</v>
          </cell>
        </row>
        <row r="3341">
          <cell r="E3341">
            <v>53203</v>
          </cell>
          <cell r="F3341">
            <v>118.7</v>
          </cell>
        </row>
        <row r="3342">
          <cell r="E3342">
            <v>53206</v>
          </cell>
          <cell r="F3342">
            <v>142.94999999999999</v>
          </cell>
        </row>
        <row r="3343">
          <cell r="E3343">
            <v>53209</v>
          </cell>
          <cell r="F3343">
            <v>1649.1</v>
          </cell>
        </row>
        <row r="3344">
          <cell r="E3344">
            <v>53212</v>
          </cell>
          <cell r="F3344">
            <v>890.85</v>
          </cell>
        </row>
        <row r="3345">
          <cell r="E3345">
            <v>53215</v>
          </cell>
          <cell r="F3345">
            <v>408.7</v>
          </cell>
        </row>
        <row r="3346">
          <cell r="E3346">
            <v>53218</v>
          </cell>
          <cell r="F3346">
            <v>653.79999999999995</v>
          </cell>
        </row>
        <row r="3347">
          <cell r="E3347">
            <v>53220</v>
          </cell>
          <cell r="F3347">
            <v>329.6</v>
          </cell>
        </row>
        <row r="3348">
          <cell r="E3348">
            <v>53221</v>
          </cell>
          <cell r="F3348">
            <v>872.3</v>
          </cell>
        </row>
        <row r="3349">
          <cell r="E3349">
            <v>53224</v>
          </cell>
          <cell r="F3349">
            <v>967</v>
          </cell>
        </row>
        <row r="3350">
          <cell r="E3350">
            <v>53225</v>
          </cell>
          <cell r="F3350">
            <v>290.5</v>
          </cell>
        </row>
        <row r="3351">
          <cell r="E3351">
            <v>53226</v>
          </cell>
          <cell r="F3351">
            <v>312.3</v>
          </cell>
        </row>
        <row r="3352">
          <cell r="E3352">
            <v>53227</v>
          </cell>
          <cell r="F3352">
            <v>1188.2</v>
          </cell>
        </row>
        <row r="3353">
          <cell r="E3353">
            <v>53230</v>
          </cell>
          <cell r="F3353">
            <v>1338.45</v>
          </cell>
        </row>
        <row r="3354">
          <cell r="E3354">
            <v>53233</v>
          </cell>
          <cell r="F3354">
            <v>1504.05</v>
          </cell>
        </row>
        <row r="3355">
          <cell r="E3355">
            <v>53236</v>
          </cell>
          <cell r="F3355">
            <v>470.7</v>
          </cell>
        </row>
        <row r="3356">
          <cell r="E3356">
            <v>53239</v>
          </cell>
          <cell r="F3356">
            <v>470.7</v>
          </cell>
        </row>
        <row r="3357">
          <cell r="E3357">
            <v>53242</v>
          </cell>
          <cell r="F3357">
            <v>312.3</v>
          </cell>
        </row>
        <row r="3358">
          <cell r="E3358">
            <v>53400</v>
          </cell>
          <cell r="F3358">
            <v>129.19999999999999</v>
          </cell>
        </row>
        <row r="3359">
          <cell r="E3359">
            <v>53403</v>
          </cell>
          <cell r="F3359">
            <v>157.85</v>
          </cell>
        </row>
        <row r="3360">
          <cell r="E3360">
            <v>53406</v>
          </cell>
          <cell r="F3360">
            <v>406.65</v>
          </cell>
        </row>
        <row r="3361">
          <cell r="E3361">
            <v>53409</v>
          </cell>
          <cell r="F3361">
            <v>406.65</v>
          </cell>
        </row>
        <row r="3362">
          <cell r="E3362">
            <v>53410</v>
          </cell>
          <cell r="F3362">
            <v>85.65</v>
          </cell>
        </row>
        <row r="3363">
          <cell r="E3363">
            <v>53411</v>
          </cell>
          <cell r="F3363">
            <v>238.8</v>
          </cell>
        </row>
        <row r="3364">
          <cell r="E3364">
            <v>53412</v>
          </cell>
          <cell r="F3364">
            <v>392.1</v>
          </cell>
        </row>
        <row r="3365">
          <cell r="E3365">
            <v>53413</v>
          </cell>
          <cell r="F3365">
            <v>480.35</v>
          </cell>
        </row>
        <row r="3366">
          <cell r="E3366">
            <v>53414</v>
          </cell>
          <cell r="F3366">
            <v>551.85</v>
          </cell>
        </row>
        <row r="3367">
          <cell r="E3367">
            <v>53415</v>
          </cell>
          <cell r="F3367">
            <v>435.65</v>
          </cell>
        </row>
        <row r="3368">
          <cell r="E3368">
            <v>53416</v>
          </cell>
          <cell r="F3368">
            <v>435.65</v>
          </cell>
        </row>
        <row r="3369">
          <cell r="E3369">
            <v>53418</v>
          </cell>
          <cell r="F3369">
            <v>566.35</v>
          </cell>
        </row>
        <row r="3370">
          <cell r="E3370">
            <v>53419</v>
          </cell>
          <cell r="F3370">
            <v>566.35</v>
          </cell>
        </row>
        <row r="3371">
          <cell r="E3371">
            <v>53422</v>
          </cell>
          <cell r="F3371">
            <v>718.75</v>
          </cell>
        </row>
        <row r="3372">
          <cell r="E3372">
            <v>53423</v>
          </cell>
          <cell r="F3372">
            <v>718.75</v>
          </cell>
        </row>
        <row r="3373">
          <cell r="E3373">
            <v>53424</v>
          </cell>
          <cell r="F3373">
            <v>616.65</v>
          </cell>
        </row>
        <row r="3374">
          <cell r="E3374">
            <v>53425</v>
          </cell>
          <cell r="F3374">
            <v>616.65</v>
          </cell>
        </row>
        <row r="3375">
          <cell r="E3375">
            <v>53427</v>
          </cell>
          <cell r="F3375">
            <v>842.25</v>
          </cell>
        </row>
        <row r="3376">
          <cell r="E3376">
            <v>53429</v>
          </cell>
          <cell r="F3376">
            <v>842.25</v>
          </cell>
        </row>
        <row r="3377">
          <cell r="E3377">
            <v>53439</v>
          </cell>
          <cell r="F3377">
            <v>238.8</v>
          </cell>
        </row>
        <row r="3378">
          <cell r="E3378">
            <v>53453</v>
          </cell>
          <cell r="F3378">
            <v>483.25</v>
          </cell>
        </row>
        <row r="3379">
          <cell r="E3379">
            <v>53455</v>
          </cell>
          <cell r="F3379">
            <v>567.65</v>
          </cell>
        </row>
        <row r="3380">
          <cell r="E3380">
            <v>53458</v>
          </cell>
          <cell r="F3380">
            <v>43.05</v>
          </cell>
        </row>
        <row r="3381">
          <cell r="E3381">
            <v>53459</v>
          </cell>
          <cell r="F3381">
            <v>235.5</v>
          </cell>
        </row>
        <row r="3382">
          <cell r="E3382">
            <v>53460</v>
          </cell>
          <cell r="F3382">
            <v>480.35</v>
          </cell>
        </row>
        <row r="3383">
          <cell r="E3383">
            <v>53700</v>
          </cell>
          <cell r="F3383">
            <v>124.85</v>
          </cell>
        </row>
        <row r="3384">
          <cell r="E3384">
            <v>53702</v>
          </cell>
          <cell r="F3384">
            <v>62.5</v>
          </cell>
        </row>
        <row r="3385">
          <cell r="E3385">
            <v>53704</v>
          </cell>
          <cell r="F3385">
            <v>37.65</v>
          </cell>
        </row>
        <row r="3386">
          <cell r="E3386">
            <v>53706</v>
          </cell>
          <cell r="F3386">
            <v>124.85</v>
          </cell>
        </row>
        <row r="3387">
          <cell r="E3387">
            <v>73801</v>
          </cell>
          <cell r="F3387">
            <v>6.9</v>
          </cell>
        </row>
        <row r="3388">
          <cell r="E3388">
            <v>73802</v>
          </cell>
          <cell r="F3388">
            <v>4.55</v>
          </cell>
        </row>
        <row r="3389">
          <cell r="E3389">
            <v>73803</v>
          </cell>
          <cell r="F3389">
            <v>6.35</v>
          </cell>
        </row>
        <row r="3390">
          <cell r="E3390">
            <v>73804</v>
          </cell>
          <cell r="F3390">
            <v>8.15</v>
          </cell>
        </row>
        <row r="3391">
          <cell r="E3391">
            <v>73805</v>
          </cell>
          <cell r="F3391">
            <v>4.55</v>
          </cell>
        </row>
        <row r="3392">
          <cell r="E3392">
            <v>73806</v>
          </cell>
          <cell r="F3392">
            <v>10.15</v>
          </cell>
        </row>
        <row r="3393">
          <cell r="E3393">
            <v>73807</v>
          </cell>
          <cell r="F3393">
            <v>6.9</v>
          </cell>
        </row>
        <row r="3394">
          <cell r="E3394">
            <v>73808</v>
          </cell>
          <cell r="F3394">
            <v>8.65</v>
          </cell>
        </row>
        <row r="3395">
          <cell r="E3395">
            <v>73809</v>
          </cell>
          <cell r="F3395">
            <v>2.35</v>
          </cell>
        </row>
        <row r="3396">
          <cell r="E3396">
            <v>73810</v>
          </cell>
          <cell r="F3396">
            <v>6.9</v>
          </cell>
        </row>
        <row r="3397">
          <cell r="E3397">
            <v>73811</v>
          </cell>
          <cell r="F3397">
            <v>11.2</v>
          </cell>
        </row>
      </sheetData>
      <sheetData sheetId="30"/>
      <sheetData sheetId="3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criptions BC (2)"/>
      <sheetName val="New"/>
      <sheetName val="Previous"/>
      <sheetName val="Pivot NEW MBS"/>
      <sheetName val="NEW MBS ALL"/>
      <sheetName val="John List "/>
      <sheetName val="John_Items"/>
      <sheetName val="Deleted JD"/>
      <sheetName val="Last_Prob"/>
      <sheetName val="Multi"/>
      <sheetName val="Unique Multi Group"/>
      <sheetName val="Descriptions BC"/>
      <sheetName val="A7 Eve List Descriptions"/>
      <sheetName val="BC_Medicare_Item_PLAY"/>
    </sheetNames>
    <sheetDataSet>
      <sheetData sheetId="0"/>
      <sheetData sheetId="1"/>
      <sheetData sheetId="2">
        <row r="2">
          <cell r="A2">
            <v>3</v>
          </cell>
        </row>
      </sheetData>
      <sheetData sheetId="3"/>
      <sheetData sheetId="4"/>
      <sheetData sheetId="5"/>
      <sheetData sheetId="6"/>
      <sheetData sheetId="7"/>
      <sheetData sheetId="8"/>
      <sheetData sheetId="9"/>
      <sheetData sheetId="10"/>
      <sheetData sheetId="11"/>
      <sheetData sheetId="12">
        <row r="1">
          <cell r="A1" t="str">
            <v>ItemNum</v>
          </cell>
          <cell r="B1" t="str">
            <v>Category</v>
          </cell>
          <cell r="C1" t="str">
            <v>Group</v>
          </cell>
          <cell r="D1" t="str">
            <v>SubGroup</v>
          </cell>
          <cell r="E1" t="str">
            <v xml:space="preserve">Location of A7 Subgorup </v>
          </cell>
          <cell r="F1" t="str">
            <v>BenefitStartDate</v>
          </cell>
          <cell r="G1" t="str">
            <v>FeeStartDate</v>
          </cell>
          <cell r="H1" t="str">
            <v>DescriptionStartDate</v>
          </cell>
          <cell r="I1" t="str">
            <v>Description</v>
          </cell>
        </row>
        <row r="2">
          <cell r="A2">
            <v>173</v>
          </cell>
          <cell r="B2">
            <v>1</v>
          </cell>
          <cell r="C2" t="str">
            <v>A7</v>
          </cell>
          <cell r="D2" t="str">
            <v>1</v>
          </cell>
          <cell r="E2" t="str">
            <v>ns</v>
          </cell>
          <cell r="F2" t="str">
            <v>01.01.2005</v>
          </cell>
          <cell r="G2" t="str">
            <v>01.11.1994</v>
          </cell>
          <cell r="H2" t="str">
            <v>01.05.2010</v>
          </cell>
          <cell r="I2" t="str">
            <v>Professional attendance at which acupuncture is performed by a medical practitioner by application of stimuli on or through the surface of the skin by any means, including any consultation on the same occasion and another attendance on the same day related to the condition for which the acupuncture was performed</v>
          </cell>
        </row>
        <row r="3">
          <cell r="A3">
            <v>179</v>
          </cell>
          <cell r="B3">
            <v>1</v>
          </cell>
          <cell r="C3" t="str">
            <v>A7</v>
          </cell>
          <cell r="D3" t="str">
            <v>2</v>
          </cell>
          <cell r="E3" t="str">
            <v>consulting rooms</v>
          </cell>
          <cell r="F3" t="str">
            <v>01.07.2018</v>
          </cell>
          <cell r="G3" t="str">
            <v>01.07.2018</v>
          </cell>
          <cell r="H3" t="str">
            <v>01.07.2018</v>
          </cell>
          <cell r="I3" t="str">
            <v>Professional attendance at consulting rooms of not more than 5 minutes in duration (other than a service to which any other item applies)—each attendance, by a medical practitioner in an eligible area.</v>
          </cell>
        </row>
        <row r="4">
          <cell r="A4">
            <v>181</v>
          </cell>
          <cell r="B4">
            <v>1</v>
          </cell>
          <cell r="C4" t="str">
            <v>A7</v>
          </cell>
          <cell r="D4" t="str">
            <v>2</v>
          </cell>
          <cell r="E4" t="str">
            <v>NOT CR/RACF</v>
          </cell>
          <cell r="F4" t="str">
            <v>01.07.2018</v>
          </cell>
          <cell r="H4" t="str">
            <v>01.07.2018</v>
          </cell>
          <cell r="I4" t="str">
            <v>Professional attendance (other than an attendance at consulting rooms or a residential aged care facility or a service to which any other item in the table applies), not more than 5 minutes in duration—an attendance on one or more patients at one place on one occasion—each patient, by a medical practitioner in an eligible area</v>
          </cell>
        </row>
        <row r="5">
          <cell r="A5">
            <v>183</v>
          </cell>
          <cell r="B5">
            <v>1</v>
          </cell>
          <cell r="C5" t="str">
            <v>A7</v>
          </cell>
          <cell r="D5" t="str">
            <v>2</v>
          </cell>
          <cell r="E5" t="str">
            <v>CR/RACF</v>
          </cell>
          <cell r="F5" t="str">
            <v>01.07.2018</v>
          </cell>
          <cell r="H5" t="str">
            <v>01.07.2018</v>
          </cell>
          <cell r="I5" t="str">
            <v>Professional attendance (other than a service to which any other item applies) at a residential aged care facility (other than a professional attendance at a self contained unit) or professional attendance at consulting rooms situated within such a complex where the patient is accommodated in the residential aged care facility (that is not accommodation in a self contained unit) of not more than 5 minutes in duration—an attendance on one or more patients at one residential aged care facility on one occasion—each patient, by medical practitioner in an eligible area</v>
          </cell>
        </row>
        <row r="6">
          <cell r="A6">
            <v>185</v>
          </cell>
          <cell r="B6">
            <v>1</v>
          </cell>
          <cell r="C6" t="str">
            <v>A7</v>
          </cell>
          <cell r="D6" t="str">
            <v>2</v>
          </cell>
          <cell r="E6" t="str">
            <v>CR</v>
          </cell>
          <cell r="F6" t="str">
            <v>01.07.2018</v>
          </cell>
          <cell r="G6" t="str">
            <v>01.07.2018</v>
          </cell>
          <cell r="H6" t="str">
            <v>01.07.2018</v>
          </cell>
          <cell r="I6" t="str">
            <v>Professional attendance at consulting rooms of more than 5 minutes in duration but not more than 25 minutes (other than a service to which any other item applies)—each attendance, by a medical practitioner in an eligible area</v>
          </cell>
        </row>
        <row r="7">
          <cell r="A7">
            <v>187</v>
          </cell>
          <cell r="B7">
            <v>1</v>
          </cell>
          <cell r="C7" t="str">
            <v>A7</v>
          </cell>
          <cell r="D7" t="str">
            <v>2</v>
          </cell>
          <cell r="E7" t="str">
            <v>NOT CR/RACF</v>
          </cell>
          <cell r="F7" t="str">
            <v>01.07.2018</v>
          </cell>
          <cell r="H7" t="str">
            <v>01.07.2018</v>
          </cell>
          <cell r="I7" t="str">
            <v>Professional attendance (other than an attendance at consulting rooms or a residential aged care facility or a service to which any other item in the table applies) of more than 5 minutes in duration but not more than 25 minutes—an attendance on one or more patients at one place on one occasion—each patient, by a medical practitioner in an eligible area</v>
          </cell>
        </row>
        <row r="8">
          <cell r="A8">
            <v>188</v>
          </cell>
          <cell r="B8">
            <v>1</v>
          </cell>
          <cell r="C8" t="str">
            <v>A7</v>
          </cell>
          <cell r="D8" t="str">
            <v>2</v>
          </cell>
          <cell r="E8" t="str">
            <v>CR/RACF</v>
          </cell>
          <cell r="F8" t="str">
            <v>01.07.2018</v>
          </cell>
          <cell r="H8" t="str">
            <v>01.07.2018</v>
          </cell>
          <cell r="I8" t="str">
            <v>Professional attendance (other than a service to which any other item applies) at a residential aged care facility (other than a professional attendance at a self contained unit) or professional attendance at consulting rooms situated within such a complex where the patient is accommodated in the residential aged care facility (that is not accommodation in a self contained unit) of more than 5 minutes in duration but not more than 25 minutes—an attendance on one or more patients at one residential aged care facility on one occasion—each patient, by a medical practitioner in an eligible area</v>
          </cell>
        </row>
        <row r="9">
          <cell r="A9">
            <v>189</v>
          </cell>
          <cell r="B9">
            <v>1</v>
          </cell>
          <cell r="C9" t="str">
            <v>A7</v>
          </cell>
          <cell r="D9" t="str">
            <v>2</v>
          </cell>
          <cell r="E9" t="str">
            <v>CR</v>
          </cell>
          <cell r="F9" t="str">
            <v>01.07.2018</v>
          </cell>
          <cell r="G9" t="str">
            <v>01.07.2018</v>
          </cell>
          <cell r="H9" t="str">
            <v>01.07.2018</v>
          </cell>
          <cell r="I9" t="str">
            <v>Professional attendance at consulting rooms of more than 25 minutes in duration but not more than 45 minutes (other than a service to which any other item applies)—each attendance, by a medical practitioner in an eligible area</v>
          </cell>
        </row>
        <row r="10">
          <cell r="A10">
            <v>191</v>
          </cell>
          <cell r="B10">
            <v>1</v>
          </cell>
          <cell r="C10" t="str">
            <v>A7</v>
          </cell>
          <cell r="D10" t="str">
            <v>2</v>
          </cell>
          <cell r="E10" t="str">
            <v>NOT CR/RACF</v>
          </cell>
          <cell r="F10" t="str">
            <v>01.07.2018</v>
          </cell>
          <cell r="H10" t="str">
            <v>01.07.2018</v>
          </cell>
          <cell r="I10" t="str">
            <v>Professional attendance (other than an attendance at consulting rooms or a residential aged care facility or a service to which any other item in the table applies) of more than 25 minutes in duration but not more than 45 minutes—an attendance on one or more patients at one place on one occasion—each patient, by a medical practitioner in an eligible area</v>
          </cell>
        </row>
        <row r="11">
          <cell r="A11">
            <v>193</v>
          </cell>
          <cell r="B11">
            <v>1</v>
          </cell>
          <cell r="C11" t="str">
            <v>A7</v>
          </cell>
          <cell r="D11" t="str">
            <v>1</v>
          </cell>
          <cell r="E11" t="str">
            <v>NOT HOSP</v>
          </cell>
          <cell r="F11" t="str">
            <v>01.11.2004</v>
          </cell>
          <cell r="G11" t="str">
            <v>01.07.2014</v>
          </cell>
          <cell r="H11" t="str">
            <v>01.05.2010</v>
          </cell>
          <cell r="I11" t="str">
            <v>Professional attendance by a general practitioner who is a qualified medical acupuncturist, at a place other than a hospital, lasting less than 20 minutes and including any of the following that are clinically relevant: (a) taking a patient history; (b) performing a clinical examination; (c) arranging any necessary investigation; (d) implementing a management plan; (e) providing appropriate preventive health care; for one or more health-related issues, with appropriate documentation, at which acupuncture is performed by the qualified medical acupuncturist by the application of stimuli on or through the skin by any means, including any consultation on the same occasion and another attendance on the same day related to the condition for which the acupuncture is performed</v>
          </cell>
        </row>
        <row r="12">
          <cell r="A12">
            <v>195</v>
          </cell>
          <cell r="B12">
            <v>1</v>
          </cell>
          <cell r="C12" t="str">
            <v>A7</v>
          </cell>
          <cell r="D12" t="str">
            <v>1</v>
          </cell>
          <cell r="E12" t="str">
            <v>HOSP</v>
          </cell>
          <cell r="F12" t="str">
            <v>01.11.1998</v>
          </cell>
          <cell r="H12" t="str">
            <v>01.01.2013</v>
          </cell>
          <cell r="I12" t="str">
            <v>Professional attendance by a general practitioner who is a qualified medical acupuncturist, on one or more patients at a hospital, lasting less than 20 minutes and including any of the following that are clinically relevant: (a) taking a patient history; (b) performing a clinical examination; (c) arranging any necessary investigation; (d) implementing a management plan; (e) providing appropriate preventive health care; for one or more health-related issues, with appropriate documentation, at which acupuncture is performed by the qualified medical acupuncturist by the application of stimuli on or through the skin by any means, including any consultation on the same occasion and another attendance on the same day related to the condition for which the acupuncture is performed</v>
          </cell>
        </row>
        <row r="13">
          <cell r="A13">
            <v>197</v>
          </cell>
          <cell r="B13">
            <v>1</v>
          </cell>
          <cell r="C13" t="str">
            <v>A7</v>
          </cell>
          <cell r="D13" t="str">
            <v>1</v>
          </cell>
          <cell r="E13" t="str">
            <v>NOT HOSP</v>
          </cell>
          <cell r="F13" t="str">
            <v>01.11.2004</v>
          </cell>
          <cell r="G13" t="str">
            <v>01.07.2014</v>
          </cell>
          <cell r="H13" t="str">
            <v>01.05.2010</v>
          </cell>
          <cell r="I13" t="str">
            <v>Professional attendance by a general practitioner who is a qualified medical acupuncturist, at a place other than a hospital, lasting at least 20 minutes and including any of the following that are clinically relevant: (a) taking a detailed patient history; (b) performing a clinical examination; (c) arranging any necessary investigation; (d) implementing a management plan; (e) providing appropriate preventive health care; for one or more health-related issues, with appropriate documentation, at which acupuncture is performed by the qualified medical acupuncturist by the application of stimuli on or through the skin by any means, including any consultation on the same occasion and another attendance on the same day related to the condition for which the acupuncture is performed</v>
          </cell>
        </row>
        <row r="14">
          <cell r="A14">
            <v>199</v>
          </cell>
          <cell r="B14">
            <v>1</v>
          </cell>
          <cell r="C14" t="str">
            <v>A7</v>
          </cell>
          <cell r="D14" t="str">
            <v>1</v>
          </cell>
          <cell r="E14" t="str">
            <v>NOT HOSP</v>
          </cell>
          <cell r="F14" t="str">
            <v>01.11.2004</v>
          </cell>
          <cell r="G14" t="str">
            <v>01.07.2014</v>
          </cell>
          <cell r="H14" t="str">
            <v>01.05.2010</v>
          </cell>
          <cell r="I14" t="str">
            <v>Professional attendance by a general practitioner who is a qualified medical acupuncturist, at a place other than a hospital, lasting at least 40 minutes and including any of the following that are clinically relevant: (a) taking an extensive patient history; (b) performing a clinical examination; (c) arranging any necessary investigation; (d) implementing a management plan; (e) providing appropriate preventive health care; for one or more health-related issues, with appropriate documentation, at which acupuncture is performed by the qualified medical acupuncturist by the application of stimuli on or through the skin by any means, including any consultation on the same occasion and another attendance on the same day related to the condition for which the acupuncture is performed</v>
          </cell>
        </row>
        <row r="15">
          <cell r="A15">
            <v>202</v>
          </cell>
          <cell r="B15">
            <v>1</v>
          </cell>
          <cell r="C15" t="str">
            <v>A7</v>
          </cell>
          <cell r="D15" t="str">
            <v>2</v>
          </cell>
          <cell r="E15" t="str">
            <v>RACF</v>
          </cell>
          <cell r="F15" t="str">
            <v>01.07.2018</v>
          </cell>
          <cell r="H15" t="str">
            <v>01.07.2018</v>
          </cell>
          <cell r="I15" t="str">
            <v>Professional attendance (other than a service to which any other item applies) at a residential aged care facility (other than a professional attendance at a self contained unit) or professional attendance at consulting rooms situated within such a complex where the patient is accommodated in the residential aged care facility (that is not accommodation in a self contained unit) of more than 25 minutes in duration but not more than 45 minutes—an attendance on one or more patients at one residential aged care facility on one occasion—each patient, by a medical practitioner in an eligible area</v>
          </cell>
        </row>
        <row r="16">
          <cell r="A16">
            <v>203</v>
          </cell>
          <cell r="B16">
            <v>1</v>
          </cell>
          <cell r="C16" t="str">
            <v>A7</v>
          </cell>
          <cell r="D16" t="str">
            <v>2</v>
          </cell>
          <cell r="E16" t="str">
            <v>CR</v>
          </cell>
          <cell r="F16" t="str">
            <v>01.07.2018</v>
          </cell>
          <cell r="G16" t="str">
            <v>01.07.2018</v>
          </cell>
          <cell r="H16" t="str">
            <v>01.07.2018</v>
          </cell>
          <cell r="I16" t="str">
            <v>Professional attendance at consulting rooms of more than 45 minutes in duration (other than a service to which any other item applies)—each attendance, by a medical practitioner in an eligible area</v>
          </cell>
        </row>
        <row r="17">
          <cell r="A17">
            <v>206</v>
          </cell>
          <cell r="B17">
            <v>1</v>
          </cell>
          <cell r="C17" t="str">
            <v>A7</v>
          </cell>
          <cell r="D17" t="str">
            <v>2</v>
          </cell>
          <cell r="E17" t="str">
            <v>NOT CR/RACF</v>
          </cell>
          <cell r="F17" t="str">
            <v>01.07.2018</v>
          </cell>
          <cell r="H17" t="str">
            <v>01.07.2018</v>
          </cell>
          <cell r="I17" t="str">
            <v>Professional attendance (other than an attendance at consulting rooms or a residential aged care facility or a service to which any other item in the table applies) of more than 45 minutes in duration—an attendance on one or more patients at one place on one occasion—each patient, by a medical practitioner in an eligible area</v>
          </cell>
        </row>
        <row r="18">
          <cell r="A18">
            <v>212</v>
          </cell>
          <cell r="B18">
            <v>1</v>
          </cell>
          <cell r="C18" t="str">
            <v>A7</v>
          </cell>
          <cell r="D18" t="str">
            <v>2</v>
          </cell>
          <cell r="E18" t="str">
            <v>RACF</v>
          </cell>
          <cell r="F18" t="str">
            <v>01.07.2018</v>
          </cell>
          <cell r="H18" t="str">
            <v>01.07.2018</v>
          </cell>
          <cell r="I18" t="str">
            <v>Professional attendance (other than a service to which any other item applies) at a residential aged care facility (other than a professional attendance at a self contained unit) or professional attendance at consulting rooms situated within such a complex where the patient is accommodated in the residential aged care facility (that is not accommodation in a self contained unit) of more than 45 minutes in duration—an attendance on one or more patients at one residential aged care facility on one occasion—each patient, by a medical practitioner in an eligible area</v>
          </cell>
        </row>
        <row r="19">
          <cell r="A19">
            <v>214</v>
          </cell>
          <cell r="B19">
            <v>1</v>
          </cell>
          <cell r="C19" t="str">
            <v>A7</v>
          </cell>
          <cell r="D19" t="str">
            <v>3</v>
          </cell>
          <cell r="E19" t="str">
            <v>ns</v>
          </cell>
          <cell r="F19" t="str">
            <v>01.07.2018</v>
          </cell>
          <cell r="G19" t="str">
            <v>01.07.2018</v>
          </cell>
          <cell r="H19" t="str">
            <v>01.07.2018</v>
          </cell>
          <cell r="I19" t="str">
            <v>Professional attendance by a medical practitioner for a period of not less than 1 hour but less than 2 hours (other than a service to which another item applies) on a patient in imminent danger of death</v>
          </cell>
        </row>
        <row r="20">
          <cell r="A20">
            <v>215</v>
          </cell>
          <cell r="B20">
            <v>1</v>
          </cell>
          <cell r="C20" t="str">
            <v>A7</v>
          </cell>
          <cell r="D20" t="str">
            <v>3</v>
          </cell>
          <cell r="E20" t="str">
            <v>ns</v>
          </cell>
          <cell r="F20" t="str">
            <v>01.07.2018</v>
          </cell>
          <cell r="G20" t="str">
            <v>01.07.2018</v>
          </cell>
          <cell r="H20" t="str">
            <v>01.07.2018</v>
          </cell>
          <cell r="I20" t="str">
            <v>Professional attendance by a medical practitioner for a period of not less than 2 hours but less than 3 hours (other than a service to which another item applies) on a patient in imminent danger of death</v>
          </cell>
        </row>
        <row r="21">
          <cell r="A21">
            <v>218</v>
          </cell>
          <cell r="B21">
            <v>1</v>
          </cell>
          <cell r="C21" t="str">
            <v>A7</v>
          </cell>
          <cell r="D21" t="str">
            <v>3</v>
          </cell>
          <cell r="E21" t="str">
            <v>ns</v>
          </cell>
          <cell r="F21" t="str">
            <v>01.07.2018</v>
          </cell>
          <cell r="G21" t="str">
            <v>01.07.2018</v>
          </cell>
          <cell r="H21" t="str">
            <v>01.07.2018</v>
          </cell>
          <cell r="I21" t="str">
            <v>Professional attendance by a medical practitioner for a period of not less than 3 hours but less than 4 hours (other than a service to which another item applies) on a patient in imminent danger of death</v>
          </cell>
        </row>
        <row r="22">
          <cell r="A22">
            <v>219</v>
          </cell>
          <cell r="B22">
            <v>1</v>
          </cell>
          <cell r="C22" t="str">
            <v>A7</v>
          </cell>
          <cell r="D22" t="str">
            <v>3</v>
          </cell>
          <cell r="E22" t="str">
            <v>ns</v>
          </cell>
          <cell r="F22" t="str">
            <v>01.07.2018</v>
          </cell>
          <cell r="G22" t="str">
            <v>01.07.2018</v>
          </cell>
          <cell r="H22" t="str">
            <v>01.07.2018</v>
          </cell>
          <cell r="I22" t="str">
            <v>Professional attendance by a medical practitioner for a period of not less than 4 hours but less than 5 hours (other than a service to which another item applies) on a patient in imminent danger of death</v>
          </cell>
        </row>
        <row r="23">
          <cell r="A23">
            <v>220</v>
          </cell>
          <cell r="B23">
            <v>1</v>
          </cell>
          <cell r="C23" t="str">
            <v>A7</v>
          </cell>
          <cell r="D23" t="str">
            <v>3</v>
          </cell>
          <cell r="E23" t="str">
            <v>ns</v>
          </cell>
          <cell r="F23" t="str">
            <v>01.07.2018</v>
          </cell>
          <cell r="G23" t="str">
            <v>01.07.2018</v>
          </cell>
          <cell r="H23" t="str">
            <v>01.07.2018</v>
          </cell>
          <cell r="I23" t="str">
            <v>Professional attendance by a medical practitioner for a period of 5 hours or more (other than a service to which another item applies) on a patient in imminent danger of death</v>
          </cell>
        </row>
        <row r="24">
          <cell r="A24">
            <v>221</v>
          </cell>
          <cell r="B24">
            <v>1</v>
          </cell>
          <cell r="C24" t="str">
            <v>A7</v>
          </cell>
          <cell r="D24" t="str">
            <v>4</v>
          </cell>
          <cell r="E24" t="str">
            <v>ns</v>
          </cell>
          <cell r="F24" t="str">
            <v>01.07.2018</v>
          </cell>
          <cell r="G24" t="str">
            <v>01.07.2018</v>
          </cell>
          <cell r="H24" t="str">
            <v>01.07.2018</v>
          </cell>
          <cell r="I24" t="str">
            <v>Professional attendance for the purpose of group therapy of not less than 1 hour in duration given under the direct continuous supervision of a medical practitioner involving members of a family and persons with close personal relationships with that family—each Group of 2 patients</v>
          </cell>
        </row>
        <row r="25">
          <cell r="A25">
            <v>222</v>
          </cell>
          <cell r="B25">
            <v>1</v>
          </cell>
          <cell r="C25" t="str">
            <v>A7</v>
          </cell>
          <cell r="D25" t="str">
            <v>4</v>
          </cell>
          <cell r="E25" t="str">
            <v>ns</v>
          </cell>
          <cell r="F25" t="str">
            <v>01.07.2018</v>
          </cell>
          <cell r="G25" t="str">
            <v>01.07.2018</v>
          </cell>
          <cell r="H25" t="str">
            <v>01.07.2018</v>
          </cell>
          <cell r="I25" t="str">
            <v>Professional attendance for the purpose of group therapy of not less than 1 hour in duration given under the direct continuous supervision of a medical practitioner involving members of a family and persons with close personal relationships with that family—each Group of 3 patients</v>
          </cell>
        </row>
        <row r="26">
          <cell r="A26">
            <v>223</v>
          </cell>
          <cell r="B26">
            <v>1</v>
          </cell>
          <cell r="C26" t="str">
            <v>A7</v>
          </cell>
          <cell r="D26" t="str">
            <v>4</v>
          </cell>
          <cell r="E26" t="str">
            <v>ns</v>
          </cell>
          <cell r="F26" t="str">
            <v>01.07.2018</v>
          </cell>
          <cell r="G26" t="str">
            <v>01.07.2018</v>
          </cell>
          <cell r="H26" t="str">
            <v>01.07.2018</v>
          </cell>
          <cell r="I26" t="str">
            <v>Professional attendance for the purpose of group therapy of not less than 1 hour in duration given under the direct continuous supervision of a medical practitioner involving members of a family and persons with close personal relationships with that family—each Group of 4 or more patients</v>
          </cell>
        </row>
        <row r="27">
          <cell r="A27">
            <v>224</v>
          </cell>
          <cell r="B27">
            <v>1</v>
          </cell>
          <cell r="C27" t="str">
            <v>A7</v>
          </cell>
          <cell r="D27" t="str">
            <v>5</v>
          </cell>
          <cell r="E27" t="str">
            <v>ns</v>
          </cell>
          <cell r="F27" t="str">
            <v>01.07.2018</v>
          </cell>
          <cell r="G27" t="str">
            <v>01.07.2018</v>
          </cell>
          <cell r="H27" t="str">
            <v>01.07.2018</v>
          </cell>
          <cell r="I27" t="str">
            <v>Professional attendance by a medical practitioner to perform a brief health assessment, lasting not more than 30 minutes and including: (a) collection of relevant information, including taking a patient history; and (b) a basic physical examination; and (c) initiating interventions and referrals as indicated; and (d) providing the patient with preventive health care advice and information</v>
          </cell>
        </row>
        <row r="28">
          <cell r="A28">
            <v>225</v>
          </cell>
          <cell r="B28">
            <v>1</v>
          </cell>
          <cell r="C28" t="str">
            <v>A7</v>
          </cell>
          <cell r="D28" t="str">
            <v>5</v>
          </cell>
          <cell r="E28" t="str">
            <v>ns</v>
          </cell>
          <cell r="F28" t="str">
            <v>01.07.2018</v>
          </cell>
          <cell r="G28" t="str">
            <v>01.07.2018</v>
          </cell>
          <cell r="H28" t="str">
            <v>01.07.2018</v>
          </cell>
          <cell r="I28" t="str">
            <v>Professional attendance by a medical practitioner to perform a standard health assessment, lasting more than 30 minutes but less than 45 minutes, including: (a) detailed information collection, including taking a patient history; and (b) an extensive physical examination; and (c) initiating interventions and referrals as indicated; and (d) providing a preventive health care strategy for the patient</v>
          </cell>
        </row>
        <row r="29">
          <cell r="A29">
            <v>226</v>
          </cell>
          <cell r="B29">
            <v>1</v>
          </cell>
          <cell r="C29" t="str">
            <v>A7</v>
          </cell>
          <cell r="D29" t="str">
            <v>5</v>
          </cell>
          <cell r="E29" t="str">
            <v>ns</v>
          </cell>
          <cell r="F29" t="str">
            <v>01.07.2018</v>
          </cell>
          <cell r="G29" t="str">
            <v>01.07.2018</v>
          </cell>
          <cell r="H29" t="str">
            <v>01.07.2018</v>
          </cell>
          <cell r="I29" t="str">
            <v>Professional attendance by a medical practitioner to perform a long health assessment, lasting at least 45 minutes but less than 60 minutes, including: (a) comprehensive information collection, including taking a patient history; and (b) an extensive examination of the patient’s medical condition and physical function; and (c) initiating interventions and referrals as indicated; and (d) providing a basic preventive health care management plan for the patient</v>
          </cell>
        </row>
        <row r="30">
          <cell r="A30">
            <v>227</v>
          </cell>
          <cell r="B30">
            <v>1</v>
          </cell>
          <cell r="C30" t="str">
            <v>A7</v>
          </cell>
          <cell r="D30" t="str">
            <v>5</v>
          </cell>
          <cell r="E30" t="str">
            <v>ns</v>
          </cell>
          <cell r="F30" t="str">
            <v>01.07.2018</v>
          </cell>
          <cell r="G30" t="str">
            <v>01.07.2018</v>
          </cell>
          <cell r="H30" t="str">
            <v>01.07.2018</v>
          </cell>
          <cell r="I30" t="str">
            <v>Professional attendance by a medical practitioner to perform a prolonged health assessment (lasting at least 60 minutes) including: (a) comprehensive information collection, including taking a patient history; and (b) an extensive examination of the patient’s medical condition, and physical, psychological and social function; and (c) initiating interventions or referrals as indicated; and (d) providing a comprehensive preventive health care management plan for the patient</v>
          </cell>
        </row>
        <row r="31">
          <cell r="A31">
            <v>228</v>
          </cell>
          <cell r="B31">
            <v>1</v>
          </cell>
          <cell r="C31" t="str">
            <v>A7</v>
          </cell>
          <cell r="D31" t="str">
            <v>5</v>
          </cell>
          <cell r="E31" t="str">
            <v>CR/NOT HOSP/RACF</v>
          </cell>
          <cell r="F31" t="str">
            <v>01.07.2018</v>
          </cell>
          <cell r="G31" t="str">
            <v>01.07.2018</v>
          </cell>
          <cell r="H31" t="str">
            <v>01.07.2018</v>
          </cell>
          <cell r="I31" t="str">
            <v>Professional attendance by a medical practitioner at consulting rooms or in another place other than a hospital or residential aged care facility, for a health assessment of a patient who is of Aboriginal or Torres Strait Islander descent—this item or item 715 not more than once in a 9 month period</v>
          </cell>
        </row>
        <row r="32">
          <cell r="A32">
            <v>229</v>
          </cell>
          <cell r="B32">
            <v>1</v>
          </cell>
          <cell r="C32" t="str">
            <v>A7</v>
          </cell>
          <cell r="D32" t="str">
            <v>6</v>
          </cell>
          <cell r="E32" t="str">
            <v>NS</v>
          </cell>
          <cell r="F32" t="str">
            <v>01.07.2018</v>
          </cell>
          <cell r="G32" t="str">
            <v>01.07.2018</v>
          </cell>
          <cell r="H32" t="str">
            <v>01.07.2018</v>
          </cell>
          <cell r="I32" t="str">
            <v>Attendance by a medical practitioner, for preparation of a GP management plan for a patient (other than a service associated with a service to which any of items735 to 758 and items 235 to 240 apply)</v>
          </cell>
        </row>
        <row r="33">
          <cell r="A33">
            <v>230</v>
          </cell>
          <cell r="B33">
            <v>1</v>
          </cell>
          <cell r="C33" t="str">
            <v>A7</v>
          </cell>
          <cell r="D33" t="str">
            <v>6</v>
          </cell>
          <cell r="E33" t="str">
            <v>NS</v>
          </cell>
          <cell r="F33" t="str">
            <v>01.07.2018</v>
          </cell>
          <cell r="G33" t="str">
            <v>01.07.2018</v>
          </cell>
          <cell r="H33" t="str">
            <v>01.07.2018</v>
          </cell>
          <cell r="I33" t="str">
            <v>Attendance by a medical practitioner, to coordinate the development of team care arrangements for a patient (other than a service associated with a service to which any of items 735 to 758 and items 235 to 240 apply)</v>
          </cell>
        </row>
        <row r="34">
          <cell r="A34">
            <v>231</v>
          </cell>
          <cell r="B34">
            <v>1</v>
          </cell>
          <cell r="C34" t="str">
            <v>A7</v>
          </cell>
          <cell r="D34" t="str">
            <v>6</v>
          </cell>
          <cell r="E34" t="str">
            <v>NS</v>
          </cell>
          <cell r="F34" t="str">
            <v>01.07.2018</v>
          </cell>
          <cell r="G34" t="str">
            <v>01.07.2018</v>
          </cell>
          <cell r="H34" t="str">
            <v>01.07.2018</v>
          </cell>
          <cell r="I34" t="str">
            <v>Contribution by a medical practitioner, to a multidisciplinary care plan prepared by another provider or a review of a multidisciplinary care plan prepared by another provider (other than a service associated with a service to which any of items 735 to 758 and items 235 to 240 apply)</v>
          </cell>
        </row>
        <row r="35">
          <cell r="A35">
            <v>232</v>
          </cell>
          <cell r="B35">
            <v>1</v>
          </cell>
          <cell r="C35" t="str">
            <v>A7</v>
          </cell>
          <cell r="D35" t="str">
            <v>6</v>
          </cell>
          <cell r="E35" t="str">
            <v>NS</v>
          </cell>
          <cell r="F35" t="str">
            <v>01.07.2018</v>
          </cell>
          <cell r="G35" t="str">
            <v>01.07.2018</v>
          </cell>
          <cell r="H35" t="str">
            <v>01.07.2018</v>
          </cell>
          <cell r="I35" t="str">
            <v>Contribution by a medical practitioner, to: (a) a multidisciplinary care plan for a patient in a residential aged care facility, prepared by that facility, or to a review of such a plan prepared by such a facility; or (b) a multidisciplinary care plan prepared for a patient by another provider before the patient is discharged from a hospital, or to a review of such a plan prepared by another provider (other than a service associated with a service to which items735 to 758 and items 235 to 240 apply)</v>
          </cell>
        </row>
        <row r="36">
          <cell r="A36">
            <v>233</v>
          </cell>
          <cell r="B36">
            <v>1</v>
          </cell>
          <cell r="C36" t="str">
            <v>A7</v>
          </cell>
          <cell r="D36" t="str">
            <v>6</v>
          </cell>
          <cell r="E36" t="str">
            <v>NS</v>
          </cell>
          <cell r="F36" t="str">
            <v>01.07.2018</v>
          </cell>
          <cell r="G36" t="str">
            <v>01.07.2018</v>
          </cell>
          <cell r="H36" t="str">
            <v>01.07.2018</v>
          </cell>
          <cell r="I36" t="str">
            <v>Attendance by a medical practitioner to review or coordinate a review of: (a) a GP management plan prepared by a medical practitioner (or an associated medical practitioner) to which item721 or item 229 applies; or (b) team care arrangements which have been coordinated by the medical practitioner (or an associated medical practitioner) to which item723 or item 230 applies</v>
          </cell>
        </row>
        <row r="37">
          <cell r="A37">
            <v>235</v>
          </cell>
          <cell r="B37">
            <v>1</v>
          </cell>
          <cell r="C37" t="str">
            <v>A7</v>
          </cell>
          <cell r="D37" t="str">
            <v>6</v>
          </cell>
          <cell r="E37" t="str">
            <v>NS</v>
          </cell>
          <cell r="F37" t="str">
            <v>01.07.2018</v>
          </cell>
          <cell r="G37" t="str">
            <v>01.07.2018</v>
          </cell>
          <cell r="H37" t="str">
            <v>01.07.2018</v>
          </cell>
          <cell r="I37" t="str">
            <v>Attendance by a medical practitioner, as a member of a multidisciplinary case conference team, to organise and coordinate: (a) a community case conference; or (b) a multidisciplinary case conference in a residential aged care facility; or (c) a multidisciplinary discharge case conference; if the conference lasts for at least 15 minutes, but for less than 20 minutes (other than a service associated with a service to which items721 to 732 or items 229 to 233 apply)</v>
          </cell>
        </row>
        <row r="38">
          <cell r="A38">
            <v>236</v>
          </cell>
          <cell r="B38">
            <v>1</v>
          </cell>
          <cell r="C38" t="str">
            <v>A7</v>
          </cell>
          <cell r="D38" t="str">
            <v>6</v>
          </cell>
          <cell r="E38" t="str">
            <v>NS</v>
          </cell>
          <cell r="F38" t="str">
            <v>01.07.2018</v>
          </cell>
          <cell r="G38" t="str">
            <v>01.07.2018</v>
          </cell>
          <cell r="H38" t="str">
            <v>01.07.2018</v>
          </cell>
          <cell r="I38" t="str">
            <v>Attendance by a medical practitioner, as a member of a multidisciplinary case conference team, to organise and coordinate: (a) a community case conference; or (b) a multidisciplinary case conference in a residential aged care facility; or (c) a multidisciplinary discharge case conference; if the conference lasts for at least 20 minutes, but for less than 40 minutes (other than a service associated with a service to which items721 to 732 or items 229 to 233 apply)</v>
          </cell>
        </row>
        <row r="39">
          <cell r="A39">
            <v>237</v>
          </cell>
          <cell r="B39">
            <v>1</v>
          </cell>
          <cell r="C39" t="str">
            <v>A7</v>
          </cell>
          <cell r="D39" t="str">
            <v>6</v>
          </cell>
          <cell r="E39" t="str">
            <v>NS</v>
          </cell>
          <cell r="F39" t="str">
            <v>01.07.2018</v>
          </cell>
          <cell r="G39" t="str">
            <v>01.07.2018</v>
          </cell>
          <cell r="H39" t="str">
            <v>01.07.2018</v>
          </cell>
          <cell r="I39" t="str">
            <v>Attendance by a medical practitioner, as a member of a multidisciplinary case conference team, to organise and coordinate: (a) a community case conference; or (b) a multidisciplinary case conference in a residential aged care facility; or (c) a multidisciplinary discharge case conference; if the conference lasts for at least 40 minutes (other than a service associated with a service to which items721 to 732 or items 229 to 233 apply)</v>
          </cell>
        </row>
        <row r="40">
          <cell r="A40">
            <v>238</v>
          </cell>
          <cell r="B40">
            <v>1</v>
          </cell>
          <cell r="C40" t="str">
            <v>A7</v>
          </cell>
          <cell r="D40" t="str">
            <v>6</v>
          </cell>
          <cell r="E40" t="str">
            <v>NS</v>
          </cell>
          <cell r="F40" t="str">
            <v>01.07.2018</v>
          </cell>
          <cell r="G40" t="str">
            <v>01.07.2018</v>
          </cell>
          <cell r="H40" t="str">
            <v>01.07.2018</v>
          </cell>
          <cell r="I40" t="str">
            <v>Attendance by a medical practitioner, as a member of a multidisciplinary case conference team, to participate in: (a) a community case conference; or (b) a multidisciplinary case conference in a residential aged care facility; or (c) a multidisciplinary discharge case conference; if the conference lasts for at least 15 minutes, but for less than 20 minutes (other than a service associated with a service to which items721 to 732 or items 229 to 233 apply)</v>
          </cell>
        </row>
        <row r="41">
          <cell r="A41">
            <v>239</v>
          </cell>
          <cell r="B41">
            <v>1</v>
          </cell>
          <cell r="C41" t="str">
            <v>A7</v>
          </cell>
          <cell r="D41" t="str">
            <v>6</v>
          </cell>
          <cell r="E41" t="str">
            <v>NS</v>
          </cell>
          <cell r="F41" t="str">
            <v>01.07.2018</v>
          </cell>
          <cell r="G41" t="str">
            <v>01.07.2018</v>
          </cell>
          <cell r="H41" t="str">
            <v>01.07.2018</v>
          </cell>
          <cell r="I41" t="str">
            <v>Attendance by a medical practitioner, as a member of a multidisciplinary case conference team, to participate in: (a) a community case conference; or (b) a multidisciplinary case conference in a residential aged care facility; or (c) a multidisciplinary discharge case conference; if the conference lasts for at least 20 minutes, but for less than 40 minutes (other than a service associated with a service to which items721 to 732 or items 229 to 233 apply)</v>
          </cell>
        </row>
        <row r="42">
          <cell r="A42">
            <v>240</v>
          </cell>
          <cell r="B42">
            <v>1</v>
          </cell>
          <cell r="C42" t="str">
            <v>A7</v>
          </cell>
          <cell r="D42" t="str">
            <v>6</v>
          </cell>
          <cell r="E42" t="str">
            <v>NS</v>
          </cell>
          <cell r="F42" t="str">
            <v>01.07.2018</v>
          </cell>
          <cell r="G42" t="str">
            <v>01.07.2018</v>
          </cell>
          <cell r="H42" t="str">
            <v>01.07.2018</v>
          </cell>
          <cell r="I42" t="str">
            <v>Attendance by a medical practitioner, as a member of a multidisciplinary case conference team, to participate in: (a) a community case conference; or (b) a multidisciplinary case conference in a residential aged care facility; or (c) a multidisciplinary discharge case conference; if the conference lasts for at least 40 minutes (other than a service associated with a service to which items721 to 732 or items 229 to 233 apply)</v>
          </cell>
        </row>
        <row r="43">
          <cell r="A43">
            <v>243</v>
          </cell>
          <cell r="B43">
            <v>1</v>
          </cell>
          <cell r="C43" t="str">
            <v>A7</v>
          </cell>
          <cell r="D43" t="str">
            <v>6</v>
          </cell>
          <cell r="E43" t="str">
            <v>NS</v>
          </cell>
          <cell r="F43" t="str">
            <v>01.07.2018</v>
          </cell>
          <cell r="G43" t="str">
            <v>01.07.2018</v>
          </cell>
          <cell r="H43" t="str">
            <v>01.07.2018</v>
          </cell>
          <cell r="I43" t="str">
            <v>Attendance by a medical practitioner, as a member of a case conference team, to lead and coordinate a multidisciplinary case conference on a patient with cancer to develop a multidisciplinary treatment plan, if the case conference is of at least 10 minutes, with a multidisciplinary team of at least 3 other medical practitioners from different areas of medical practice (which may include general practice), and, in addition, allied health providers</v>
          </cell>
        </row>
        <row r="44">
          <cell r="A44">
            <v>244</v>
          </cell>
          <cell r="B44">
            <v>1</v>
          </cell>
          <cell r="C44" t="str">
            <v>A7</v>
          </cell>
          <cell r="D44" t="str">
            <v>6</v>
          </cell>
          <cell r="E44" t="str">
            <v>NS</v>
          </cell>
          <cell r="F44" t="str">
            <v>01.07.2018</v>
          </cell>
          <cell r="G44" t="str">
            <v>01.07.2018</v>
          </cell>
          <cell r="H44" t="str">
            <v>01.07.2018</v>
          </cell>
          <cell r="I44" t="str">
            <v>Attendance by a medical practitioner, as a member of a case conference team, to participate in a multidisciplinary case conference on a patient with cancer to develop a multidisciplinary treatment plan, if the case conference is of at least 10 minutes, with a multidisciplinary team of at least 4 medical practitioners from different areas of medical practice (which may include general practice), and, in addition, allied health providers</v>
          </cell>
        </row>
        <row r="45">
          <cell r="A45">
            <v>245</v>
          </cell>
          <cell r="B45">
            <v>1</v>
          </cell>
          <cell r="C45" t="str">
            <v>A7</v>
          </cell>
          <cell r="D45" t="str">
            <v>7</v>
          </cell>
          <cell r="E45" t="str">
            <v>NS</v>
          </cell>
          <cell r="F45" t="str">
            <v>01.07.2018</v>
          </cell>
          <cell r="G45" t="str">
            <v>01.07.2018</v>
          </cell>
          <cell r="H45" t="str">
            <v>01.07.2018</v>
          </cell>
          <cell r="I45" t="str">
            <v>Participation by a medical practitioner in a Domiciliary Medication Management Review (DMMR) for a patient living in a community setting, in which the medical practitioner, with the patient’s consent: (a) assesses the patient as: (i) having a chronic medical condition or a complex medication regimen; and (ii) not having their therapeutic goals met; and (b) following that assessment: (i) refers the patient to a community pharmacy or an accredited pharmacist for the DMMR; and (ii) provides relevant clinical information required for the DMMR; and (c) discusses with the reviewing pharmacist the results of the DMMR including suggested medication management strategies; and (d) develops a written medication management plan following discussion with the patient; and (e) provides the written medication management plan to a community pharmacy chosen by the patient For any particular patient—this item or item 900 is applicable not more than once in each 12 month period, except if there has been a significant change in the patient’s condition or medication regimen requiring a new DMMR</v>
          </cell>
        </row>
        <row r="46">
          <cell r="A46">
            <v>249</v>
          </cell>
          <cell r="B46">
            <v>1</v>
          </cell>
          <cell r="C46" t="str">
            <v>A7</v>
          </cell>
          <cell r="D46" t="str">
            <v>7</v>
          </cell>
          <cell r="E46" t="str">
            <v>RACF</v>
          </cell>
          <cell r="F46" t="str">
            <v>01.07.2018</v>
          </cell>
          <cell r="G46" t="str">
            <v>01.07.2018</v>
          </cell>
          <cell r="H46" t="str">
            <v>01.07.2018</v>
          </cell>
          <cell r="I46" t="str">
            <v>Participation by a medical practitioner in a residential medication management review (RMMR) for a patient who is a permanent resident of a residential aged care facility—other than an RMMR for a resident in relation to whom, in the preceding 12 months, this item or item 903 has applied, unless there has been a significant change in the resident’s medical condition or medication management plan requiring a new RMMR</v>
          </cell>
        </row>
        <row r="47">
          <cell r="A47">
            <v>251</v>
          </cell>
          <cell r="B47">
            <v>1</v>
          </cell>
          <cell r="C47" t="str">
            <v>A7</v>
          </cell>
          <cell r="D47" t="str">
            <v>8</v>
          </cell>
          <cell r="E47" t="str">
            <v>CR</v>
          </cell>
          <cell r="F47" t="str">
            <v>01.07.2018</v>
          </cell>
          <cell r="G47" t="str">
            <v>01.07.2018</v>
          </cell>
          <cell r="H47" t="str">
            <v>01.07.2018</v>
          </cell>
          <cell r="I47" t="str">
            <v>Professional attendance at consulting rooms of less than 5 minutes in duration by a medical practitioner in an eligible area at which a specimen for a cervical screening service is collected from the patient, if the patient is at least 24 years and 9 months of age but is less than 75 years of age and has not been provided with a cervical screening service or a cervical smear service in the last 4 years</v>
          </cell>
        </row>
        <row r="48">
          <cell r="A48">
            <v>252</v>
          </cell>
          <cell r="B48">
            <v>1</v>
          </cell>
          <cell r="C48" t="str">
            <v>A7</v>
          </cell>
          <cell r="D48" t="str">
            <v>8</v>
          </cell>
          <cell r="E48" t="str">
            <v>CR</v>
          </cell>
          <cell r="F48" t="str">
            <v>01.07.2018</v>
          </cell>
          <cell r="G48" t="str">
            <v>01.07.2018</v>
          </cell>
          <cell r="H48" t="str">
            <v>01.07.2018</v>
          </cell>
          <cell r="I48" t="str">
            <v>Professional attendance at consulting rooms of more than 5 minutes, but not more than 25 minutes in duration by a medical practitioner in an eligible area, at which a specimen for a cervical screening service is collected from the patient, if the patient is at least 24 years and 9 months of age but is less than 75 years of age and has not been provided with a cervical screening service or a cervical smear service in the last 4 years</v>
          </cell>
        </row>
        <row r="49">
          <cell r="A49">
            <v>253</v>
          </cell>
          <cell r="B49">
            <v>1</v>
          </cell>
          <cell r="C49" t="str">
            <v>A7</v>
          </cell>
          <cell r="D49" t="str">
            <v>8</v>
          </cell>
          <cell r="E49" t="str">
            <v>NOT CR</v>
          </cell>
          <cell r="F49" t="str">
            <v>01.07.2018</v>
          </cell>
          <cell r="H49" t="str">
            <v>01.07.2018</v>
          </cell>
          <cell r="I49" t="str">
            <v>Professional attendance at a place other than consulting rooms of more than 5 minutes, but not more than 25 minutes in duration by a medical practitioner in an eligible area, at which a specimen for a cervical screening service is collected from the patient, if the patient is at least 24 years and 9 months of age but is less than 75 years of age and has not been provided with a cervical screening service or a cervical smear service in the last 4 years</v>
          </cell>
        </row>
        <row r="50">
          <cell r="A50">
            <v>254</v>
          </cell>
          <cell r="B50">
            <v>1</v>
          </cell>
          <cell r="C50" t="str">
            <v>A7</v>
          </cell>
          <cell r="D50" t="str">
            <v>8</v>
          </cell>
          <cell r="E50" t="str">
            <v>CR</v>
          </cell>
          <cell r="F50" t="str">
            <v>01.07.2018</v>
          </cell>
          <cell r="G50" t="str">
            <v>01.07.2018</v>
          </cell>
          <cell r="H50" t="str">
            <v>01.07.2018</v>
          </cell>
          <cell r="I50" t="str">
            <v>Professional attendance at consulting rooms of more than 25 minutes, but not more than 45 minutes in duration by a medical practitioner in an eligible area, at which a specimen for a cervical screening service is collected from the patient, if the patient is at least 24 years and 9 months of age but is less than 75 years of age and has not been provided with a cervical screening service or a cervical smear service in the last 4 years</v>
          </cell>
        </row>
        <row r="51">
          <cell r="A51">
            <v>255</v>
          </cell>
          <cell r="B51">
            <v>1</v>
          </cell>
          <cell r="C51" t="str">
            <v>A7</v>
          </cell>
          <cell r="D51" t="str">
            <v>8</v>
          </cell>
          <cell r="E51" t="str">
            <v>NOT CR</v>
          </cell>
          <cell r="F51" t="str">
            <v>01.07.2018</v>
          </cell>
          <cell r="H51" t="str">
            <v>01.07.2018</v>
          </cell>
          <cell r="I51" t="str">
            <v>Professional attendance at a place other than consulting rooms of more than 25 minutes, but not more than 45 minutes in duration by a medical practitioner in an eligible area, at which a specimen for a cervical screening service is collected from the patient, if the patient is at least 24 years and 9 months of age but is less than 75 years of age and has not been provided with a cervical screening service or a cervical smear service in the last 4 years</v>
          </cell>
        </row>
        <row r="52">
          <cell r="A52">
            <v>256</v>
          </cell>
          <cell r="B52">
            <v>1</v>
          </cell>
          <cell r="C52" t="str">
            <v>A7</v>
          </cell>
          <cell r="D52" t="str">
            <v>8</v>
          </cell>
          <cell r="E52" t="str">
            <v>CR</v>
          </cell>
          <cell r="F52" t="str">
            <v>01.07.2018</v>
          </cell>
          <cell r="G52" t="str">
            <v>01.07.2018</v>
          </cell>
          <cell r="H52" t="str">
            <v>01.07.2018</v>
          </cell>
          <cell r="I52" t="str">
            <v>Professional attendance at consulting rooms of more than 45 minutes in duration by a medical practitioner in an eligible area, at which a specimen for a cervical screening service is collected from the patient, if the patient is at least 24 years and 9 months of age but is less than 75 years of age and has not been provided with a cervical screening service or a cervical smear service in the last 4 years</v>
          </cell>
        </row>
        <row r="53">
          <cell r="A53">
            <v>257</v>
          </cell>
          <cell r="B53">
            <v>1</v>
          </cell>
          <cell r="C53" t="str">
            <v>A7</v>
          </cell>
          <cell r="D53" t="str">
            <v>8</v>
          </cell>
          <cell r="E53" t="str">
            <v>NOT CR</v>
          </cell>
          <cell r="F53" t="str">
            <v>01.07.2018</v>
          </cell>
          <cell r="H53" t="str">
            <v>01.07.2018</v>
          </cell>
          <cell r="I53" t="str">
            <v>Professional attendance at a place other than consulting rooms of more than 45 minutes in duration by a medical practitioner in an eligible area, at which a specimen for a cervical screening service is collected from the patient, if the patient is at least 24 years and 9 months of age but is less than 75 years of age and has not been provided with a cervical screening service or a cervical smear service in the last 4 years</v>
          </cell>
        </row>
        <row r="54">
          <cell r="A54">
            <v>259</v>
          </cell>
          <cell r="B54">
            <v>1</v>
          </cell>
          <cell r="C54" t="str">
            <v>A7</v>
          </cell>
          <cell r="D54" t="str">
            <v>8</v>
          </cell>
          <cell r="E54" t="str">
            <v>CR</v>
          </cell>
          <cell r="F54" t="str">
            <v>01.07.2018</v>
          </cell>
          <cell r="G54" t="str">
            <v>01.07.2018</v>
          </cell>
          <cell r="H54" t="str">
            <v>01.07.2018</v>
          </cell>
          <cell r="I54" t="str">
            <v>Professional attendance at consulting rooms of more than 5 minutes, but not more than 25 minutes in duration by a medical practitioner in an eligible area, that completes the minimum requirements for a cycle of care of a patient with established diabetes mellitus</v>
          </cell>
        </row>
        <row r="55">
          <cell r="A55">
            <v>260</v>
          </cell>
          <cell r="B55">
            <v>1</v>
          </cell>
          <cell r="C55" t="str">
            <v>A7</v>
          </cell>
          <cell r="D55" t="str">
            <v>8</v>
          </cell>
          <cell r="E55" t="str">
            <v>NOT CR</v>
          </cell>
          <cell r="F55" t="str">
            <v>01.07.2018</v>
          </cell>
          <cell r="H55" t="str">
            <v>01.07.2018</v>
          </cell>
          <cell r="I55" t="str">
            <v>Professional attendance at a place other than consulting rooms of more than 5 minutes, but not more than 25 minutes in duration by a medical practitioner in an eligible area, that completes the minimum requirements for a cycle of care of a patient with established diabetes mellitus</v>
          </cell>
        </row>
        <row r="56">
          <cell r="A56">
            <v>261</v>
          </cell>
          <cell r="B56">
            <v>1</v>
          </cell>
          <cell r="C56" t="str">
            <v>A7</v>
          </cell>
          <cell r="D56" t="str">
            <v>8</v>
          </cell>
          <cell r="E56" t="str">
            <v>CR</v>
          </cell>
          <cell r="F56" t="str">
            <v>01.07.2018</v>
          </cell>
          <cell r="G56" t="str">
            <v>01.07.2018</v>
          </cell>
          <cell r="H56" t="str">
            <v>01.07.2018</v>
          </cell>
          <cell r="I56" t="str">
            <v>Professional attendance at consulting rooms of more than 25 minutes, but not more than 45 minutes in duration by a medical practitioner in an eligible area, that completes the requirements for a cycle of care of a patient with established diabetes mellitus</v>
          </cell>
        </row>
        <row r="57">
          <cell r="A57">
            <v>262</v>
          </cell>
          <cell r="B57">
            <v>1</v>
          </cell>
          <cell r="C57" t="str">
            <v>A7</v>
          </cell>
          <cell r="D57" t="str">
            <v>8</v>
          </cell>
          <cell r="E57" t="str">
            <v>NOT CR</v>
          </cell>
          <cell r="F57" t="str">
            <v>01.07.2018</v>
          </cell>
          <cell r="H57" t="str">
            <v>01.07.2018</v>
          </cell>
          <cell r="I57" t="str">
            <v>Professional attendance at a place other than consulting rooms of more than 25 minutes but not more than 45 minutes, in duration by a medical practitioner in an eligible area, that completes the minimum requirements for a cycle of care of a patient with established diabetes mellitus</v>
          </cell>
        </row>
        <row r="58">
          <cell r="A58">
            <v>263</v>
          </cell>
          <cell r="B58">
            <v>1</v>
          </cell>
          <cell r="C58" t="str">
            <v>A7</v>
          </cell>
          <cell r="D58" t="str">
            <v>8</v>
          </cell>
          <cell r="E58" t="str">
            <v>CR</v>
          </cell>
          <cell r="F58" t="str">
            <v>01.07.2018</v>
          </cell>
          <cell r="G58" t="str">
            <v>01.07.2018</v>
          </cell>
          <cell r="H58" t="str">
            <v>01.07.2018</v>
          </cell>
          <cell r="I58" t="str">
            <v>Professional attendance at consulting rooms of more than 45 minutes in duration by a medical practitioner in an eligible area, that completes the minimum requirements for a cycle of care of a patient with established diabetes mellitus</v>
          </cell>
        </row>
        <row r="59">
          <cell r="A59">
            <v>264</v>
          </cell>
          <cell r="B59">
            <v>1</v>
          </cell>
          <cell r="C59" t="str">
            <v>A7</v>
          </cell>
          <cell r="D59" t="str">
            <v>8</v>
          </cell>
          <cell r="E59" t="str">
            <v>NOT CR</v>
          </cell>
          <cell r="F59" t="str">
            <v>01.07.2018</v>
          </cell>
          <cell r="H59" t="str">
            <v>01.07.2018</v>
          </cell>
          <cell r="I59" t="str">
            <v>Professional attendance at a place other than consulting rooms of more than 45 minutes in duration by a medical practitioner in an eligible area, that completes the minimum requirements for a cycle of care of a patient with established diabetes mellitus</v>
          </cell>
        </row>
        <row r="60">
          <cell r="A60">
            <v>265</v>
          </cell>
          <cell r="B60">
            <v>1</v>
          </cell>
          <cell r="C60" t="str">
            <v>A7</v>
          </cell>
          <cell r="D60" t="str">
            <v>8</v>
          </cell>
          <cell r="E60" t="str">
            <v>CR</v>
          </cell>
          <cell r="F60" t="str">
            <v>01.07.2018</v>
          </cell>
          <cell r="G60" t="str">
            <v>01.07.2018</v>
          </cell>
          <cell r="H60" t="str">
            <v>01.07.2018</v>
          </cell>
          <cell r="I60" t="str">
            <v>Professional attendance at consulting rooms of more than 5 minutes, but not more than 25 minutes in duration by a medical practitioner in an eligible area, that completes the minimum requirements of the Asthma Cycle of Care</v>
          </cell>
        </row>
        <row r="61">
          <cell r="A61">
            <v>266</v>
          </cell>
          <cell r="B61">
            <v>1</v>
          </cell>
          <cell r="C61" t="str">
            <v>A7</v>
          </cell>
          <cell r="D61" t="str">
            <v>8</v>
          </cell>
          <cell r="E61" t="str">
            <v>NOT CR</v>
          </cell>
          <cell r="F61" t="str">
            <v>01.07.2018</v>
          </cell>
          <cell r="H61" t="str">
            <v>01.07.2018</v>
          </cell>
          <cell r="I61" t="str">
            <v>Professional attendance at a place other than consulting rooms of more than 5 minutes, but not more than 25 minutes in duration by a medical practitioner in an eligible area, that completes the minimum requirements of the Asthma Cycle of Care</v>
          </cell>
        </row>
        <row r="62">
          <cell r="A62">
            <v>268</v>
          </cell>
          <cell r="B62">
            <v>1</v>
          </cell>
          <cell r="C62" t="str">
            <v>A7</v>
          </cell>
          <cell r="D62" t="str">
            <v>8</v>
          </cell>
          <cell r="E62" t="str">
            <v>CR</v>
          </cell>
          <cell r="F62" t="str">
            <v>01.07.2018</v>
          </cell>
          <cell r="G62" t="str">
            <v>01.07.2018</v>
          </cell>
          <cell r="H62" t="str">
            <v>01.07.2018</v>
          </cell>
          <cell r="I62" t="str">
            <v>Professional attendance at consulting rooms of more than 25 minutes, but not more than 45 minutes in duration by a medical practitioner in an eligible area, that completes the minimum requirements of the Asthma Cycle of Care</v>
          </cell>
        </row>
        <row r="63">
          <cell r="A63">
            <v>269</v>
          </cell>
          <cell r="B63">
            <v>1</v>
          </cell>
          <cell r="C63" t="str">
            <v>A7</v>
          </cell>
          <cell r="D63" t="str">
            <v>8</v>
          </cell>
          <cell r="E63" t="str">
            <v>NOT CR</v>
          </cell>
          <cell r="F63" t="str">
            <v>01.07.2018</v>
          </cell>
          <cell r="H63" t="str">
            <v>01.07.2018</v>
          </cell>
          <cell r="I63" t="str">
            <v>Professional attendance at a place other than consulting rooms of more than 25 minutes, but not more than 45 minutes in duration by a medical practitioner in an eligible area, that completes the minimum requirements of the Asthma Cycle of Care</v>
          </cell>
        </row>
        <row r="64">
          <cell r="A64">
            <v>270</v>
          </cell>
          <cell r="B64">
            <v>1</v>
          </cell>
          <cell r="C64" t="str">
            <v>A7</v>
          </cell>
          <cell r="D64" t="str">
            <v>8</v>
          </cell>
          <cell r="E64" t="str">
            <v>CR</v>
          </cell>
          <cell r="F64" t="str">
            <v>01.07.2018</v>
          </cell>
          <cell r="G64" t="str">
            <v>01.07.2018</v>
          </cell>
          <cell r="H64" t="str">
            <v>01.07.2018</v>
          </cell>
          <cell r="I64" t="str">
            <v>Professional attendance at consulting rooms of more than 45 minutes in duration by a medical practitioner in an eligible area, that completes the minimum requirements of the Asthma Cycle of Care</v>
          </cell>
        </row>
        <row r="65">
          <cell r="A65">
            <v>271</v>
          </cell>
          <cell r="B65">
            <v>1</v>
          </cell>
          <cell r="C65" t="str">
            <v>A7</v>
          </cell>
          <cell r="D65" t="str">
            <v>8</v>
          </cell>
          <cell r="E65" t="str">
            <v>NOT CR</v>
          </cell>
          <cell r="F65" t="str">
            <v>01.07.2018</v>
          </cell>
          <cell r="H65" t="str">
            <v>01.07.2018</v>
          </cell>
          <cell r="I65" t="str">
            <v>Professional attendance at a place other than consulting rooms of more than 45 minutes in duration by a medical practitioner in an eligible area, that completes the minimum requirements of the Asthma Cycle of Care</v>
          </cell>
        </row>
        <row r="66">
          <cell r="A66">
            <v>272</v>
          </cell>
          <cell r="B66">
            <v>1</v>
          </cell>
          <cell r="C66" t="str">
            <v>A7</v>
          </cell>
          <cell r="D66" t="str">
            <v>9</v>
          </cell>
          <cell r="E66" t="str">
            <v>NS</v>
          </cell>
          <cell r="F66" t="str">
            <v>01.07.2018</v>
          </cell>
          <cell r="G66" t="str">
            <v>01.07.2018</v>
          </cell>
          <cell r="H66" t="str">
            <v>01.07.2018</v>
          </cell>
          <cell r="I66" t="str">
            <v>Professional attendance by a medical practitioner (who has not undertaken mental health skills training) of at least 20 minutes but less than 40 minutes in duration for the preparation of a GP mental health treatment plan for a patient</v>
          </cell>
        </row>
        <row r="67">
          <cell r="A67">
            <v>276</v>
          </cell>
          <cell r="B67">
            <v>1</v>
          </cell>
          <cell r="C67" t="str">
            <v>A7</v>
          </cell>
          <cell r="D67" t="str">
            <v>9</v>
          </cell>
          <cell r="E67" t="str">
            <v>NS</v>
          </cell>
          <cell r="F67" t="str">
            <v>01.07.2018</v>
          </cell>
          <cell r="G67" t="str">
            <v>01.07.2018</v>
          </cell>
          <cell r="H67" t="str">
            <v>01.07.2018</v>
          </cell>
          <cell r="I67" t="str">
            <v>Professional attendance by a medical practitioner (who has not undertaken mental health skills training) of at least 40 minutes in duration for the preparation of a GP mental health treatment plan for a patient</v>
          </cell>
        </row>
        <row r="68">
          <cell r="A68">
            <v>277</v>
          </cell>
          <cell r="B68">
            <v>1</v>
          </cell>
          <cell r="C68" t="str">
            <v>A7</v>
          </cell>
          <cell r="D68" t="str">
            <v>9</v>
          </cell>
          <cell r="E68" t="str">
            <v>NS</v>
          </cell>
          <cell r="F68" t="str">
            <v>01.07.2018</v>
          </cell>
          <cell r="G68" t="str">
            <v>01.07.2018</v>
          </cell>
          <cell r="H68" t="str">
            <v>01.07.2018</v>
          </cell>
          <cell r="I68" t="str">
            <v>Professional attendance by a medical practitioner to review a GP mental health treatment plan which he or she, or an associated medical practitioner has prepared, or to review a Psychiatrist Assessment and Management Plan</v>
          </cell>
        </row>
        <row r="69">
          <cell r="A69">
            <v>279</v>
          </cell>
          <cell r="B69">
            <v>1</v>
          </cell>
          <cell r="C69" t="str">
            <v>A7</v>
          </cell>
          <cell r="D69" t="str">
            <v>9</v>
          </cell>
          <cell r="E69" t="str">
            <v>NS</v>
          </cell>
          <cell r="F69" t="str">
            <v>01.07.2018</v>
          </cell>
          <cell r="G69" t="str">
            <v>01.07.2018</v>
          </cell>
          <cell r="H69" t="str">
            <v>01.07.2018</v>
          </cell>
          <cell r="I69" t="str">
            <v>Professional attendance by a medical practitioner in relation to a mental disorder and of at least 20 minutes in duration, involving taking relevant history and identifying the presenting problem (to the extent not previously recorded), providing treatment and advice and, if appropriate, referral for other services or treatments, and documenting the outcomes of the consultation</v>
          </cell>
        </row>
        <row r="70">
          <cell r="A70">
            <v>281</v>
          </cell>
          <cell r="B70">
            <v>1</v>
          </cell>
          <cell r="C70" t="str">
            <v>A7</v>
          </cell>
          <cell r="D70" t="str">
            <v>9</v>
          </cell>
          <cell r="E70" t="str">
            <v>NS</v>
          </cell>
          <cell r="F70" t="str">
            <v>01.07.2018</v>
          </cell>
          <cell r="G70" t="str">
            <v>01.07.2018</v>
          </cell>
          <cell r="H70" t="str">
            <v>01.07.2018</v>
          </cell>
          <cell r="I70" t="str">
            <v>Professional attendance by a medical practitioner (who has undertaken mental health skills training) of at least 20 minutes but less than 40 minutes in duration for the preparation of a GP mental health treatment plan for a patient</v>
          </cell>
        </row>
        <row r="71">
          <cell r="A71">
            <v>282</v>
          </cell>
          <cell r="B71">
            <v>1</v>
          </cell>
          <cell r="C71" t="str">
            <v>A7</v>
          </cell>
          <cell r="D71" t="str">
            <v>9</v>
          </cell>
          <cell r="E71" t="str">
            <v>NS</v>
          </cell>
          <cell r="F71" t="str">
            <v>01.07.2018</v>
          </cell>
          <cell r="G71" t="str">
            <v>01.07.2018</v>
          </cell>
          <cell r="H71" t="str">
            <v>01.07.2018</v>
          </cell>
          <cell r="I71" t="str">
            <v>Professional attendance by a medical practitioner (who has undertaken mental health skills training) of at least 40 minutes in duration for the preparation of a GP mental health treatment plan for a patient</v>
          </cell>
        </row>
        <row r="72">
          <cell r="A72">
            <v>283</v>
          </cell>
          <cell r="B72">
            <v>1</v>
          </cell>
          <cell r="C72" t="str">
            <v>A7</v>
          </cell>
          <cell r="D72" t="str">
            <v>9</v>
          </cell>
          <cell r="E72" t="str">
            <v>CR</v>
          </cell>
          <cell r="F72" t="str">
            <v>01.07.2018</v>
          </cell>
          <cell r="G72" t="str">
            <v>01.07.2018</v>
          </cell>
          <cell r="H72" t="str">
            <v>01.07.2018</v>
          </cell>
          <cell r="I72" t="str">
            <v>Professional attendance at consulting rooms by a medical practitioner, for providing focussed psychological strategies for assessed mental disorders by a medical practitioner registered with the Chief Executive Medicare as meeting the credentialing requirements for provision of this service, and lasting at least 30 minutes, but less than 40 minutes</v>
          </cell>
        </row>
        <row r="73">
          <cell r="A73">
            <v>285</v>
          </cell>
          <cell r="B73">
            <v>1</v>
          </cell>
          <cell r="C73" t="str">
            <v>A7</v>
          </cell>
          <cell r="D73" t="str">
            <v>9</v>
          </cell>
          <cell r="E73" t="str">
            <v>NOT CR</v>
          </cell>
          <cell r="F73" t="str">
            <v>01.07.2018</v>
          </cell>
          <cell r="H73" t="str">
            <v>01.07.2018</v>
          </cell>
          <cell r="I73" t="str">
            <v>Professional attendance at a place other than consulting rooms by a medical practitioner, for providing focussed psychological strategies for assessed mental disorders by a medical practitioner registered with the Chief Executive Medicare as meeting the credentialing requirements for provision of this service, and lasting at least 30 minutes, but less than 40 minutes</v>
          </cell>
        </row>
        <row r="74">
          <cell r="A74">
            <v>286</v>
          </cell>
          <cell r="B74">
            <v>1</v>
          </cell>
          <cell r="C74" t="str">
            <v>A7</v>
          </cell>
          <cell r="D74" t="str">
            <v>9</v>
          </cell>
          <cell r="E74" t="str">
            <v>CR</v>
          </cell>
          <cell r="F74" t="str">
            <v>01.07.2018</v>
          </cell>
          <cell r="G74" t="str">
            <v>01.07.2018</v>
          </cell>
          <cell r="H74" t="str">
            <v>01.07.2018</v>
          </cell>
          <cell r="I74" t="str">
            <v>Professional attendance at consulting rooms by a medical practitioner, for providing focussed psychological strategies for assessed mental disorders by a medical practitioner registered with the Chief Executive Medicare as meeting the credentialing requirements for provision of this service, and lasting at least 40 minutes</v>
          </cell>
        </row>
        <row r="75">
          <cell r="A75">
            <v>287</v>
          </cell>
          <cell r="B75">
            <v>1</v>
          </cell>
          <cell r="C75" t="str">
            <v>A7</v>
          </cell>
          <cell r="D75" t="str">
            <v>9</v>
          </cell>
          <cell r="E75" t="str">
            <v>NOT CR</v>
          </cell>
          <cell r="F75" t="str">
            <v>01.07.2018</v>
          </cell>
          <cell r="H75" t="str">
            <v>01.07.2018</v>
          </cell>
          <cell r="I75" t="str">
            <v>Professional attendance at a place other than consulting rooms by a medical practitioner, for providing focussed psychological strategies for assessed mental disorders by a medical practitioner registered with the Chief Executive Medicare as meeting the credentialing requirements for provision of this service, and lasting at least 40 minutes</v>
          </cell>
        </row>
        <row r="76">
          <cell r="A76">
            <v>371</v>
          </cell>
          <cell r="B76">
            <v>1</v>
          </cell>
          <cell r="C76" t="str">
            <v>A7</v>
          </cell>
          <cell r="D76" t="str">
            <v>9</v>
          </cell>
          <cell r="E76" t="str">
            <v>CR</v>
          </cell>
          <cell r="F76" t="str">
            <v>01.11.2018</v>
          </cell>
          <cell r="G76" t="str">
            <v>01.11.2018</v>
          </cell>
          <cell r="H76" t="str">
            <v>01.11.2018</v>
          </cell>
          <cell r="I76" t="str">
            <v>Professional attendance at consulting rooms by a medical practitioner, for providing focussed psychological strategies for assessed mental disorders by a medical practitioner registered with the Chief Executive Medicare as meeting the credentialing requirements for provision of this service, and lasting at least 30 minutes, but less than 40 minutes if: (a) the attendance is by video conference; and (b) the patient is not an admitted patient; and (c) the patient is located within a telehealth area; and (d) the patient is, at the time of the attendance, at least 15 kilometres by road from the medical practitioner.</v>
          </cell>
        </row>
        <row r="77">
          <cell r="A77">
            <v>372</v>
          </cell>
          <cell r="B77">
            <v>1</v>
          </cell>
          <cell r="C77" t="str">
            <v>A7</v>
          </cell>
          <cell r="D77" t="str">
            <v>9</v>
          </cell>
          <cell r="E77" t="str">
            <v>CR</v>
          </cell>
          <cell r="F77" t="str">
            <v>01.11.2018</v>
          </cell>
          <cell r="G77" t="str">
            <v>01.11.2018</v>
          </cell>
          <cell r="H77" t="str">
            <v>01.11.2018</v>
          </cell>
          <cell r="I77" t="str">
            <v>Professional attendance at consulting rooms by a medical practitioner, for providing focussed psychological strategies for assessed mental disorders by a medical practitioner registered with the Chief Executive Medicare as meeting the credentialing requirements for provision of this service, and lasting at least 40 minutes if: (a) the attendance is by video conference; and (b) the patient is not an admitted patient; and (c) the patient is located within a telehealth area; and (d) the patient is, at the time of the attendance, at least 15 kilometres by road from the medical practitioner.</v>
          </cell>
        </row>
        <row r="78">
          <cell r="A78">
            <v>733</v>
          </cell>
          <cell r="B78">
            <v>1</v>
          </cell>
          <cell r="C78" t="str">
            <v>A7</v>
          </cell>
          <cell r="D78" t="str">
            <v>10</v>
          </cell>
          <cell r="E78" t="str">
            <v>CR</v>
          </cell>
          <cell r="F78" t="str">
            <v>01.07.2018</v>
          </cell>
          <cell r="G78" t="str">
            <v>01.07.2018</v>
          </cell>
          <cell r="H78" t="str">
            <v>01.07.2018</v>
          </cell>
          <cell r="I78" t="str">
            <v>Professional attendance at consulting rooms of not more than 5 minutes in duration (other than a service to which another item applies) by a medical practitioner—each attendance</v>
          </cell>
        </row>
        <row r="79">
          <cell r="A79">
            <v>737</v>
          </cell>
          <cell r="B79">
            <v>1</v>
          </cell>
          <cell r="C79" t="str">
            <v>A7</v>
          </cell>
          <cell r="D79" t="str">
            <v>10</v>
          </cell>
          <cell r="E79" t="str">
            <v>CR</v>
          </cell>
          <cell r="F79" t="str">
            <v>01.07.2018</v>
          </cell>
          <cell r="G79" t="str">
            <v>01.07.2018</v>
          </cell>
          <cell r="H79" t="str">
            <v>01.07.2018</v>
          </cell>
          <cell r="I79" t="str">
            <v>Professional attendance at consulting rooms of more than 5 minutes in duration but not more than 25 minutes in duration (other than a service to which another item applies) by a medical practitioner—each attendance</v>
          </cell>
        </row>
        <row r="80">
          <cell r="A80">
            <v>741</v>
          </cell>
          <cell r="B80">
            <v>1</v>
          </cell>
          <cell r="C80" t="str">
            <v>A7</v>
          </cell>
          <cell r="D80" t="str">
            <v>10</v>
          </cell>
          <cell r="E80" t="str">
            <v>CR</v>
          </cell>
          <cell r="F80" t="str">
            <v>01.07.2018</v>
          </cell>
          <cell r="G80" t="str">
            <v>01.07.2018</v>
          </cell>
          <cell r="H80" t="str">
            <v>01.07.2018</v>
          </cell>
          <cell r="I80" t="str">
            <v>Professional attendance at consulting rooms of more than 25 minutes in duration but not more than 45 minutes in duration (other than a service to which another item applies) by a medical practitioner—each attendance</v>
          </cell>
        </row>
        <row r="81">
          <cell r="A81">
            <v>745</v>
          </cell>
          <cell r="B81">
            <v>1</v>
          </cell>
          <cell r="C81" t="str">
            <v>A7</v>
          </cell>
          <cell r="D81" t="str">
            <v>10</v>
          </cell>
          <cell r="E81" t="str">
            <v>CR</v>
          </cell>
          <cell r="F81" t="str">
            <v>01.07.2018</v>
          </cell>
          <cell r="G81" t="str">
            <v>01.07.2018</v>
          </cell>
          <cell r="H81" t="str">
            <v>01.07.2018</v>
          </cell>
          <cell r="I81" t="str">
            <v>Professional attendance at consulting rooms of more than 45 minutes in duration (other than a service to which another item applies) by a medical practitioner—each attendance</v>
          </cell>
        </row>
        <row r="82">
          <cell r="A82">
            <v>761</v>
          </cell>
          <cell r="B82">
            <v>1</v>
          </cell>
          <cell r="C82" t="str">
            <v>A7</v>
          </cell>
          <cell r="D82" t="str">
            <v>10</v>
          </cell>
          <cell r="E82" t="str">
            <v>NOT CR HOSP RACF</v>
          </cell>
          <cell r="F82" t="str">
            <v>01.07.2018</v>
          </cell>
          <cell r="H82" t="str">
            <v>01.07.2018</v>
          </cell>
          <cell r="I82" t="str">
            <v>Professional attendance by a medical practitioner (other than attendance at consulting rooms, a hospital or a residential aged care facility or a service to which another item in the table applies), lasting not more than 5 minutes—an attendance on one or more patients on one occasion—each patient</v>
          </cell>
        </row>
        <row r="83">
          <cell r="A83">
            <v>763</v>
          </cell>
          <cell r="B83">
            <v>1</v>
          </cell>
          <cell r="C83" t="str">
            <v>A7</v>
          </cell>
          <cell r="D83" t="str">
            <v>10</v>
          </cell>
          <cell r="E83" t="str">
            <v>NOT CR HOSP RACF</v>
          </cell>
          <cell r="F83" t="str">
            <v>01.07.2018</v>
          </cell>
          <cell r="H83" t="str">
            <v>01.07.2018</v>
          </cell>
          <cell r="I83" t="str">
            <v>Professional attendance by a medical practitioner (other than attendance at consulting rooms, a hospital or a residential aged care facility or a service to which another item in the table applies), lasting more than 5 minutes, but not more than 25 minutes—an attendance on one or more patients on one occasion—each patient</v>
          </cell>
        </row>
        <row r="84">
          <cell r="A84">
            <v>766</v>
          </cell>
          <cell r="B84">
            <v>1</v>
          </cell>
          <cell r="C84" t="str">
            <v>A7</v>
          </cell>
          <cell r="D84" t="str">
            <v>10</v>
          </cell>
          <cell r="E84" t="str">
            <v>NOT CR HOSP RACF</v>
          </cell>
          <cell r="F84" t="str">
            <v>01.07.2018</v>
          </cell>
          <cell r="H84" t="str">
            <v>01.07.2018</v>
          </cell>
          <cell r="I84" t="str">
            <v>Professional attendance by a medical practitioner (other than attendance at consulting rooms, a hospital or a residential aged care facility or a service to which another item in the table applies), lasting more than 25 minutes, but not more than 45 minutes—an attendance on one or more patients on one occasion—each patient</v>
          </cell>
        </row>
        <row r="85">
          <cell r="A85">
            <v>769</v>
          </cell>
          <cell r="B85">
            <v>1</v>
          </cell>
          <cell r="C85" t="str">
            <v>A7</v>
          </cell>
          <cell r="D85" t="str">
            <v>10</v>
          </cell>
          <cell r="E85" t="str">
            <v>NOT CR HOSP RACF</v>
          </cell>
          <cell r="F85" t="str">
            <v>01.07.2018</v>
          </cell>
          <cell r="H85" t="str">
            <v>01.07.2018</v>
          </cell>
          <cell r="I85" t="str">
            <v>Professional attendance by a medical practitioner (other than attendance at consulting rooms, a hospital or a residential aged care facility or a service to which another item in the table applies), lasting more than 45 minutes—an attendance on one or more patients on one occasion—each patient</v>
          </cell>
        </row>
        <row r="86">
          <cell r="A86">
            <v>772</v>
          </cell>
          <cell r="B86">
            <v>1</v>
          </cell>
          <cell r="C86" t="str">
            <v>A7</v>
          </cell>
          <cell r="D86" t="str">
            <v>10</v>
          </cell>
          <cell r="E86" t="str">
            <v>RACF</v>
          </cell>
          <cell r="F86" t="str">
            <v>01.07.2018</v>
          </cell>
          <cell r="H86" t="str">
            <v>01.07.2018</v>
          </cell>
          <cell r="I86" t="str">
            <v>Professional attendance (other than a service to which another item applies) at a residential aged care facility (other than a professional attendance at a self contained unit) or professional attendance at consulting rooms situated within such a complex if the patient is accommodated in the residential aged care facility (other than accommodation in a self contained unit) of not more than 5 minutes in duration by a medical practitioner—an attendance on one or more patients at one residential aged care facility on one occasion—each patient</v>
          </cell>
        </row>
        <row r="87">
          <cell r="A87">
            <v>776</v>
          </cell>
          <cell r="B87">
            <v>1</v>
          </cell>
          <cell r="C87" t="str">
            <v>A7</v>
          </cell>
          <cell r="D87" t="str">
            <v>10</v>
          </cell>
          <cell r="E87" t="str">
            <v>RACF</v>
          </cell>
          <cell r="F87" t="str">
            <v>01.07.2018</v>
          </cell>
          <cell r="H87" t="str">
            <v>01.07.2018</v>
          </cell>
          <cell r="I87" t="str">
            <v>Professional attendance (other than a service to which another item applies) at a residential aged care facility (other than a professional attendance at a self contained unit) or professional attendance at consulting rooms situated within such a complex if the patient is accommodated in the residential aged care facility (other than accommodation in a self contained unit) of more than 5 minutes in duration but not more than 25 minutes in duration by a medical practitioner—an attendance on one or more patients at one residential aged care facility on one occasion—each patient</v>
          </cell>
        </row>
        <row r="88">
          <cell r="A88">
            <v>788</v>
          </cell>
          <cell r="B88">
            <v>1</v>
          </cell>
          <cell r="C88" t="str">
            <v>A7</v>
          </cell>
          <cell r="D88" t="str">
            <v>10</v>
          </cell>
          <cell r="E88" t="str">
            <v>RACF</v>
          </cell>
          <cell r="F88" t="str">
            <v>01.07.2018</v>
          </cell>
          <cell r="H88" t="str">
            <v>01.07.2018</v>
          </cell>
          <cell r="I88" t="str">
            <v>Professional attendance (other than a service to which another item applies) at a residential aged care facility (other than a professional attendance at a self contained unit) or professional attendance at consulting rooms situated within such a complex if the patient is accommodated in the residential aged care facility (other than accommodation in a self contained unit) of more than 25 minutes in duration but not more than 45 minutes by a medical practitioner—an attendance on one or more patients at one residential aged care facility on one occasion—each patient</v>
          </cell>
        </row>
        <row r="89">
          <cell r="A89">
            <v>789</v>
          </cell>
          <cell r="B89">
            <v>1</v>
          </cell>
          <cell r="C89" t="str">
            <v>A7</v>
          </cell>
          <cell r="D89" t="str">
            <v>10</v>
          </cell>
          <cell r="E89" t="str">
            <v>RACF</v>
          </cell>
          <cell r="F89" t="str">
            <v>01.07.2018</v>
          </cell>
          <cell r="H89" t="str">
            <v>01.07.2018</v>
          </cell>
          <cell r="I89" t="str">
            <v>Professional attendance (other than a service to which another item applies) at a residential aged care facility (other than a professional attendance at a self contained unit) or professional attendance at consulting rooms situated within such a complex if the patient is accommodated in the residential aged care facility (other than accommodation in a self contained unit) of more than 45 minutes in duration by a medical practitioner—an attendance on one or more patients at one residential aged care facility on one occasion—each patient</v>
          </cell>
        </row>
        <row r="90">
          <cell r="A90">
            <v>792</v>
          </cell>
          <cell r="B90">
            <v>1</v>
          </cell>
          <cell r="C90" t="str">
            <v>A7</v>
          </cell>
          <cell r="D90" t="str">
            <v>11</v>
          </cell>
          <cell r="E90" t="str">
            <v>CR</v>
          </cell>
          <cell r="F90" t="str">
            <v>01.07.2018</v>
          </cell>
          <cell r="G90" t="str">
            <v>01.07.2018</v>
          </cell>
          <cell r="H90" t="str">
            <v>01.07.2018</v>
          </cell>
          <cell r="I90" t="str">
            <v>Professional attendance of at least 20 minutes in duration at consulting rooms by a medical practitioner who is registered with the Chief Executive Medicare as meeting the credentialing requirements for provision of this service for the purpose of providing non‑directive pregnancy support counselling to a person who: (a) is currently pregnant; or (b) has been pregnant in the 12 months preceding the provision of the first service to which this item or items 4001, 81000, 81005 or 81010 applies in relation to that pregnancy</v>
          </cell>
        </row>
        <row r="91">
          <cell r="A91">
            <v>812</v>
          </cell>
          <cell r="B91">
            <v>1</v>
          </cell>
          <cell r="C91" t="str">
            <v>A7</v>
          </cell>
          <cell r="D91" t="str">
            <v>12</v>
          </cell>
          <cell r="E91" t="str">
            <v>CR</v>
          </cell>
          <cell r="F91" t="str">
            <v>01.07.2018</v>
          </cell>
          <cell r="G91" t="str">
            <v>01.07.2018</v>
          </cell>
          <cell r="H91" t="str">
            <v>01.07.2018</v>
          </cell>
          <cell r="I91" t="str">
            <v>Professional attendance at consulting rooms of at least 5 minutes in duration (whether or not continuous) by a medical practitioner providing clinical support to a patient who: (a) is participating in a video conferencing consultation with a specialist or consultant physician; and (b) is not an admitted patient; and (c) either: (i) is located both: (A) within a telehealth eligible area; and (B) at the time of the attendance—at least 15 kms by road from the specialist or physician mentioned in paragraph(a); or (ii) is a patient of: (A) an Aboriginal Medical Service; or (B) an Aboriginal Community Controlled Health Service: for which a direction made under subsection19(2) of the Act applies</v>
          </cell>
        </row>
        <row r="92">
          <cell r="A92">
            <v>827</v>
          </cell>
          <cell r="B92">
            <v>1</v>
          </cell>
          <cell r="C92" t="str">
            <v>A7</v>
          </cell>
          <cell r="D92" t="str">
            <v>12</v>
          </cell>
          <cell r="E92" t="str">
            <v>NOT CR</v>
          </cell>
          <cell r="F92" t="str">
            <v>01.07.2018</v>
          </cell>
          <cell r="H92" t="str">
            <v>01.07.2018</v>
          </cell>
          <cell r="I92" t="str">
            <v>Professional attendance not in consulting rooms of at least 5 minutes in duration (whether or not continuous) by a medical practitioner providing clinical support to a patient who: (a) is participating in a video conferencing consultation with a specialist or consultant physician; and (b) is not an admitted patient; and (c) is not a care recipient in a residential care service; and (d) is located both: (i) within a telehealth eligible area; and (ii) at the time of the attendance—at least 15 kms by road from the specialist or physician mentioned in paragraph(a); for an attendance on one or more patients at one place on one occasion—each patient</v>
          </cell>
        </row>
        <row r="93">
          <cell r="A93">
            <v>829</v>
          </cell>
          <cell r="B93">
            <v>1</v>
          </cell>
          <cell r="C93" t="str">
            <v>A7</v>
          </cell>
          <cell r="D93" t="str">
            <v>12</v>
          </cell>
          <cell r="E93" t="str">
            <v>NS</v>
          </cell>
          <cell r="F93" t="str">
            <v>01.07.2018</v>
          </cell>
          <cell r="H93" t="str">
            <v>01.07.2018</v>
          </cell>
          <cell r="I93" t="str">
            <v>Professional attendance of at least 5 minutes in duration (whether or not continuous) by a medical practitioner providing clinical support to a patient who: (a) is participating in a video conferencing consultation with a specialist or consultant physician; and (b) is a care recipient in a residential care service; and (c) is not a resident of a self‑contained unit; for an attendance on one or more patients at one place on one occasion—each patient</v>
          </cell>
        </row>
        <row r="94">
          <cell r="A94">
            <v>867</v>
          </cell>
          <cell r="B94">
            <v>1</v>
          </cell>
          <cell r="C94" t="str">
            <v>A7</v>
          </cell>
          <cell r="D94" t="str">
            <v>12</v>
          </cell>
          <cell r="E94" t="str">
            <v>CR</v>
          </cell>
          <cell r="F94" t="str">
            <v>01.07.2018</v>
          </cell>
          <cell r="G94" t="str">
            <v>01.07.2018</v>
          </cell>
          <cell r="H94" t="str">
            <v>01.07.2018</v>
          </cell>
          <cell r="I94" t="str">
            <v>Professional attendance at consulting rooms of less than 20 minutes in duration (whether or not continuous) by a medical practitioner providing clinical support to a patient who: (a) is participating in a video conferencing consultation with a specialist or consultant physician; and (b) is not an admitted patient; and (c) either: (i) is located both: (A) within a telehealth eligible area; and (B) at the time of the attendance—at least 15 kms by road from the specialist or physician mentioned in paragraph(a); or (ii) is a patient of: (A) an Aboriginal Medical Service; or (B) an Aboriginal Community Controlled Health Service; for which a direction made under subsection19(2) of the Act applies</v>
          </cell>
        </row>
        <row r="95">
          <cell r="A95">
            <v>868</v>
          </cell>
          <cell r="B95">
            <v>1</v>
          </cell>
          <cell r="C95" t="str">
            <v>A7</v>
          </cell>
          <cell r="D95" t="str">
            <v>12</v>
          </cell>
          <cell r="E95" t="str">
            <v>NOT CR</v>
          </cell>
          <cell r="F95" t="str">
            <v>01.07.2018</v>
          </cell>
          <cell r="H95" t="str">
            <v>01.07.2018</v>
          </cell>
          <cell r="I95" t="str">
            <v>Professional attendance not in consulting rooms of less than 20 minutes in duration (whether or not continuous) by a medical practitioner providing clinical support to a patient who: (a) is participating in a video conferencing consultation with a specialist or consultant physician; and (b) is not an admitted patient; and (c) is not a care recipient in a residential care service; and (d) is located both: (i) within a telehealth eligible area; and (ii) at the time of the attendance—at least 15 kms by road from the specialist or physician mentioned in paragraph(a); for an attendance on one or more patients at one place on one occasion—each patient</v>
          </cell>
        </row>
        <row r="96">
          <cell r="A96">
            <v>869</v>
          </cell>
          <cell r="B96">
            <v>1</v>
          </cell>
          <cell r="C96" t="str">
            <v>A7</v>
          </cell>
          <cell r="D96" t="str">
            <v>12</v>
          </cell>
          <cell r="E96" t="str">
            <v>NS</v>
          </cell>
          <cell r="F96" t="str">
            <v>01.07.2018</v>
          </cell>
          <cell r="H96" t="str">
            <v>01.07.2018</v>
          </cell>
          <cell r="I96" t="str">
            <v>Professional attendance of less than 20 minutes in duration (whether or not continuous) by a medical practitioner providing clinical support to a patient who: (a) is participating in a video conferencing consultation with a specialist or consultant physician; and (b) is a care recipient in a residential care service; and (c) is not a resident of a self‑contained unit; for an attendance on one or more patients at one place on one occasion—each patient</v>
          </cell>
        </row>
        <row r="97">
          <cell r="A97">
            <v>873</v>
          </cell>
          <cell r="B97">
            <v>1</v>
          </cell>
          <cell r="C97" t="str">
            <v>A7</v>
          </cell>
          <cell r="D97" t="str">
            <v>12</v>
          </cell>
          <cell r="E97" t="str">
            <v>CR</v>
          </cell>
          <cell r="F97" t="str">
            <v>01.07.2018</v>
          </cell>
          <cell r="G97" t="str">
            <v>01.07.2018</v>
          </cell>
          <cell r="H97" t="str">
            <v>01.07.2018</v>
          </cell>
          <cell r="I97" t="str">
            <v>Professional attendance at consulting rooms of at least 20 minutes in duration (whether or not continuous) by a medical practitioner who provides clinical support to a patient who: (a) is participating in a video conferencing consultation with a specialist or consultant physician; and (b) is not an admitted patient; and (c) either: (i) is located both: (A) within a telehealth eligible area; and (B) at the time of the attendance—at least 15 kms by road from the specialist or physician mentioned in paragraph(a); or (ii) is a patient of: (A) an Aboriginal Medical Service; or (B) an Aboriginal Community Controlled Health Service: for which a direction made under subsection19(2) of the Act applies</v>
          </cell>
        </row>
        <row r="98">
          <cell r="A98">
            <v>876</v>
          </cell>
          <cell r="B98">
            <v>1</v>
          </cell>
          <cell r="C98" t="str">
            <v>A7</v>
          </cell>
          <cell r="D98" t="str">
            <v>12</v>
          </cell>
          <cell r="E98" t="str">
            <v>NOT CR</v>
          </cell>
          <cell r="F98" t="str">
            <v>01.07.2018</v>
          </cell>
          <cell r="H98" t="str">
            <v>01.07.2018</v>
          </cell>
          <cell r="I98" t="str">
            <v>Professional attendance not in consulting rooms of at least 20 minutes in duration (whether or not continuous) by a medical practitioner providing clinical support to a patient who: (a) is participating in a video conferencing consultation with a specialist or consultant physician; and (b) is not an admitted patient; and (c) is not a care recipient in a residential care service; and (d) is located both: (i) within a telehealth eligible area; and (ii) at the time of the attendance—at least 15 kms by road from the specialist or physician mentioned in paragraph(a); for an attendance on one or more patients at one place on one occasion—each patient</v>
          </cell>
        </row>
        <row r="99">
          <cell r="A99">
            <v>881</v>
          </cell>
          <cell r="B99">
            <v>1</v>
          </cell>
          <cell r="C99" t="str">
            <v>A7</v>
          </cell>
          <cell r="D99" t="str">
            <v>12</v>
          </cell>
          <cell r="E99" t="str">
            <v>NS</v>
          </cell>
          <cell r="F99" t="str">
            <v>01.07.2018</v>
          </cell>
          <cell r="H99" t="str">
            <v>01.07.2018</v>
          </cell>
          <cell r="I99" t="str">
            <v>Professional attendance of at least 20 minutes in duration (whether or not continuous) by a medical practitioner providing clinical support to a patient who: (a) is participating in a video conferencing consultation with a specialist or consultant physician; and (b) is a care recipient in a residential care service; and (c) is not a resident of a self‑contained unit; for an attendance on one or more patients at one place on one occasion—each patient</v>
          </cell>
        </row>
        <row r="100">
          <cell r="A100">
            <v>885</v>
          </cell>
          <cell r="B100">
            <v>1</v>
          </cell>
          <cell r="C100" t="str">
            <v>A7</v>
          </cell>
          <cell r="D100" t="str">
            <v>12</v>
          </cell>
          <cell r="E100" t="str">
            <v>CR</v>
          </cell>
          <cell r="F100" t="str">
            <v>01.07.2018</v>
          </cell>
          <cell r="G100" t="str">
            <v>01.07.2018</v>
          </cell>
          <cell r="H100" t="str">
            <v>01.07.2018</v>
          </cell>
          <cell r="I100" t="str">
            <v>Professional attendance at consulting rooms of at least 40 minutes in duration (whether or not continuous) by a medical practitioner providing clinical support to a patient who: (a) is participating in a video conferencing consultation with a specialist or consultant physician; and (b) is not an admitted patient; and (c) either: (i) is located both: (A) within a telehealth eligible area; and (B) at the time of the attendance—at least 15 kms by road from the specialist or physician mentioned in paragraph(a); or (ii) is a patient of: (A) an Aboriginal Medical Service; or (B) an Aboriginal Community Controlled Health Service; for which a direction made under subsection19(2) of the Act applies</v>
          </cell>
        </row>
        <row r="101">
          <cell r="A101">
            <v>891</v>
          </cell>
          <cell r="B101">
            <v>1</v>
          </cell>
          <cell r="C101" t="str">
            <v>A7</v>
          </cell>
          <cell r="D101" t="str">
            <v>12</v>
          </cell>
          <cell r="E101" t="str">
            <v>NOT CR</v>
          </cell>
          <cell r="F101" t="str">
            <v>01.07.2018</v>
          </cell>
          <cell r="H101" t="str">
            <v>01.07.2018</v>
          </cell>
          <cell r="I101" t="str">
            <v>Professional attendance not in consulting rooms of at least 40 minutes in duration (whether or not continuous) by a medical practitioner providing clinical support to a patient who: (a) is participating in a video conferencing consultation with a specialist or consultant physician; and (b) is not an admitted patient; and (c) is not a care recipient in a residential care service; and (d) is located both: (i) within a telehealth eligible area; and (ii) at the time of the attendance—at least 15 kms by road from the specialist or physician mentioned in paragraph(a); for an attendance on one or more patients at one place on one occasion—each patient</v>
          </cell>
        </row>
        <row r="102">
          <cell r="A102">
            <v>892</v>
          </cell>
          <cell r="B102">
            <v>1</v>
          </cell>
          <cell r="C102" t="str">
            <v>A7</v>
          </cell>
          <cell r="D102" t="str">
            <v>12</v>
          </cell>
          <cell r="E102" t="str">
            <v>NS</v>
          </cell>
          <cell r="F102" t="str">
            <v>01.07.2018</v>
          </cell>
          <cell r="H102" t="str">
            <v>01.07.2018</v>
          </cell>
          <cell r="I102" t="str">
            <v>Professional attendance of at least 40 minutes in duration (whether or not continuous) by a medical practitioner providing clinical support to a patient who: (a) is participating in a video conferencing consultation with a specialist or consultant physician; and (b) is a care recipient in a residential care service; and (c) is not a resident of a self‑contained unit; for an attendance on one or more patients at one place on one occasion—each patient</v>
          </cell>
        </row>
        <row r="103">
          <cell r="A103">
            <v>894</v>
          </cell>
          <cell r="B103">
            <v>1</v>
          </cell>
          <cell r="C103" t="str">
            <v>A7</v>
          </cell>
          <cell r="D103" t="str">
            <v>12</v>
          </cell>
          <cell r="E103" t="str">
            <v>CR</v>
          </cell>
          <cell r="F103" t="str">
            <v>01.11.2018</v>
          </cell>
          <cell r="G103" t="str">
            <v>01.11.2018</v>
          </cell>
          <cell r="H103" t="str">
            <v>01.11.2018</v>
          </cell>
          <cell r="I103" t="str">
            <v>Professional attendance at consulting rooms by a medical practitioner, lasting more than 5 minutes but not more than 25 minutes, for providing mental health services to a patient with mental health issues, if: (a) the attendance is by video conference; and (b) the patient is not an admitted patient; and (c) the patient and the medical practitioner are located within a drought affected eligible area; and (d) the patient is, at the time of the attendance, at least 15 kilometres by road from the medical practitioner; and (e) the patient has an existing relationship with the medical practitioner.</v>
          </cell>
        </row>
        <row r="104">
          <cell r="A104">
            <v>896</v>
          </cell>
          <cell r="B104">
            <v>1</v>
          </cell>
          <cell r="C104" t="str">
            <v>A7</v>
          </cell>
          <cell r="D104" t="str">
            <v>12</v>
          </cell>
          <cell r="E104" t="str">
            <v>CR</v>
          </cell>
          <cell r="F104" t="str">
            <v>01.11.2018</v>
          </cell>
          <cell r="G104" t="str">
            <v>01.11.2018</v>
          </cell>
          <cell r="H104" t="str">
            <v>01.11.2018</v>
          </cell>
          <cell r="I104" t="str">
            <v>Professional attendance at consulting rooms by a medical practitioner, lasting more than 25 minutes but not more than 45 minutes, for providing mental health services to a patient with mental health issues, if: (a) the attendance is by video conference; and (b) the patient is not an admitted patient; and (c) the patient and the medical practitioner are located within a drought affected eligible area; and (d) the patient is, at the time of the attendance, at least 15 kilometres by road from the medical practitioner; and (e) the patient has an existing relationship with the medical practitioner.</v>
          </cell>
        </row>
        <row r="105">
          <cell r="A105">
            <v>898</v>
          </cell>
          <cell r="B105">
            <v>1</v>
          </cell>
          <cell r="C105" t="str">
            <v>A7</v>
          </cell>
          <cell r="D105" t="str">
            <v>12</v>
          </cell>
          <cell r="E105" t="str">
            <v>CR</v>
          </cell>
          <cell r="F105" t="str">
            <v>01.11.2018</v>
          </cell>
          <cell r="G105" t="str">
            <v>01.11.2018</v>
          </cell>
          <cell r="H105" t="str">
            <v>01.11.2018</v>
          </cell>
          <cell r="I105" t="str">
            <v>Professional attendance at consulting rooms by a medical practitioner, lasting more than 45 minutes, for providing mental health services to a patient with mental health issues, if: (a) the attendance is by video conference; and (b) the patient is not an admitted patient; and (c) the patient and the medical practitioner are located within a drought affected eligible area; and (d) the patient is, at the time of the attendance, at least 15 kilometres by road from the medical practitioner; and (e) the patient has an existing relationship with the medical practitioner.</v>
          </cell>
        </row>
      </sheetData>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91024_Raw Data"/>
      <sheetName val="20191024_Copy of Raw Data "/>
      <sheetName val="20191024_Raw Data -New Items"/>
      <sheetName val="Delete end date"/>
      <sheetName val="Workings for 5 digits"/>
      <sheetName val="Final"/>
      <sheetName val="Step 45 new items incl"/>
      <sheetName val="20191106 item grouping"/>
      <sheetName val="Final match with item grpng"/>
      <sheetName val="New Items 2019"/>
      <sheetName val="20191106_check_excl_items"/>
      <sheetName val="A30-A36 to add to item grouping"/>
      <sheetName val="20191106_item_no_chk"/>
      <sheetName val="A31-A36 all_chk"/>
      <sheetName val="A31-A36 all_chk_Kate"/>
      <sheetName val="default inclusion WAGMSS check"/>
      <sheetName val="inclusion"/>
      <sheetName val="20191024_Raw Data_include_items"/>
      <sheetName val="anaes 2"/>
      <sheetName val="20191112_iteM_grp_check"/>
      <sheetName val="20191113_A7_Items_Query"/>
      <sheetName val="MBS fees 01112019 part 2"/>
    </sheetNames>
    <sheetDataSet>
      <sheetData sheetId="0"/>
      <sheetData sheetId="1"/>
      <sheetData sheetId="2"/>
      <sheetData sheetId="3"/>
      <sheetData sheetId="4"/>
      <sheetData sheetId="5"/>
      <sheetData sheetId="6"/>
      <sheetData sheetId="7">
        <row r="2">
          <cell r="A2" t="str">
            <v>00001</v>
          </cell>
          <cell r="B2" t="str">
            <v>A01.1</v>
          </cell>
          <cell r="C2" t="str">
            <v>Deleted from MBS 01022010 &amp; WAGMSS 10122007</v>
          </cell>
          <cell r="D2" t="str">
            <v/>
          </cell>
          <cell r="E2" t="str">
            <v/>
          </cell>
          <cell r="F2" t="str">
            <v/>
          </cell>
        </row>
        <row r="3">
          <cell r="A3" t="str">
            <v>00003</v>
          </cell>
          <cell r="B3" t="str">
            <v>A01.2</v>
          </cell>
          <cell r="C3" t="str">
            <v>excluded from WAGMSS</v>
          </cell>
          <cell r="D3" t="str">
            <v/>
          </cell>
          <cell r="E3" t="str">
            <v/>
          </cell>
          <cell r="F3" t="str">
            <v/>
          </cell>
        </row>
        <row r="4">
          <cell r="A4" t="str">
            <v>00004</v>
          </cell>
          <cell r="B4" t="str">
            <v>A01.2</v>
          </cell>
          <cell r="C4" t="str">
            <v>excluded from WAGMSS</v>
          </cell>
          <cell r="D4" t="str">
            <v>Derived</v>
          </cell>
          <cell r="E4" t="str">
            <v/>
          </cell>
          <cell r="F4" t="str">
            <v/>
          </cell>
        </row>
        <row r="5">
          <cell r="A5" t="str">
            <v>00006</v>
          </cell>
          <cell r="B5" t="str">
            <v>Z</v>
          </cell>
          <cell r="C5" t="str">
            <v>Invalid item number</v>
          </cell>
          <cell r="D5" t="str">
            <v/>
          </cell>
          <cell r="E5" t="str">
            <v/>
          </cell>
          <cell r="F5" t="str">
            <v/>
          </cell>
        </row>
        <row r="6">
          <cell r="A6" t="str">
            <v>00009</v>
          </cell>
          <cell r="B6" t="str">
            <v>Z</v>
          </cell>
          <cell r="C6" t="str">
            <v>Invalid item number</v>
          </cell>
          <cell r="D6" t="str">
            <v/>
          </cell>
          <cell r="E6" t="str">
            <v/>
          </cell>
          <cell r="F6" t="str">
            <v/>
          </cell>
        </row>
        <row r="7">
          <cell r="A7" t="str">
            <v>00019</v>
          </cell>
          <cell r="B7" t="str">
            <v>A01.2</v>
          </cell>
          <cell r="C7" t="str">
            <v>Deleted from MBS 01122010</v>
          </cell>
          <cell r="D7" t="str">
            <v>Derived</v>
          </cell>
          <cell r="E7" t="str">
            <v/>
          </cell>
          <cell r="F7" t="str">
            <v/>
          </cell>
        </row>
        <row r="8">
          <cell r="A8" t="str">
            <v>00020</v>
          </cell>
          <cell r="B8" t="str">
            <v>A01.2</v>
          </cell>
          <cell r="C8" t="str">
            <v>excluded from WAGMSS</v>
          </cell>
          <cell r="D8" t="str">
            <v>Derived</v>
          </cell>
          <cell r="E8" t="str">
            <v/>
          </cell>
          <cell r="F8" t="str">
            <v/>
          </cell>
        </row>
        <row r="9">
          <cell r="A9" t="str">
            <v>00023</v>
          </cell>
          <cell r="B9" t="str">
            <v>A01.2</v>
          </cell>
          <cell r="C9" t="str">
            <v>excluded from WAGMSS</v>
          </cell>
          <cell r="D9" t="str">
            <v/>
          </cell>
          <cell r="E9" t="str">
            <v/>
          </cell>
          <cell r="F9" t="str">
            <v/>
          </cell>
        </row>
        <row r="10">
          <cell r="A10" t="str">
            <v>00024</v>
          </cell>
          <cell r="B10" t="str">
            <v>A01.2</v>
          </cell>
          <cell r="C10" t="str">
            <v>excluded from WAGMSS</v>
          </cell>
          <cell r="D10" t="str">
            <v>Derived</v>
          </cell>
          <cell r="E10" t="str">
            <v/>
          </cell>
          <cell r="F10" t="str">
            <v/>
          </cell>
        </row>
        <row r="11">
          <cell r="A11" t="str">
            <v>00033</v>
          </cell>
          <cell r="B11" t="str">
            <v>A01.2</v>
          </cell>
          <cell r="C11" t="str">
            <v>Deleted from MBS 01122010</v>
          </cell>
          <cell r="D11" t="str">
            <v>Derived</v>
          </cell>
          <cell r="E11" t="str">
            <v/>
          </cell>
          <cell r="F11" t="str">
            <v/>
          </cell>
        </row>
        <row r="12">
          <cell r="A12" t="str">
            <v>00035</v>
          </cell>
          <cell r="B12" t="str">
            <v>A01.2</v>
          </cell>
          <cell r="C12" t="str">
            <v>excluded from WAGMSS</v>
          </cell>
          <cell r="D12" t="str">
            <v>Derived</v>
          </cell>
          <cell r="E12" t="str">
            <v/>
          </cell>
          <cell r="F12" t="str">
            <v/>
          </cell>
        </row>
        <row r="13">
          <cell r="A13" t="str">
            <v>00036</v>
          </cell>
          <cell r="B13" t="str">
            <v>A01.2</v>
          </cell>
          <cell r="C13" t="str">
            <v>excluded from WAGMSS</v>
          </cell>
          <cell r="D13" t="str">
            <v/>
          </cell>
          <cell r="E13" t="str">
            <v/>
          </cell>
          <cell r="F13" t="str">
            <v/>
          </cell>
        </row>
        <row r="14">
          <cell r="A14" t="str">
            <v>00037</v>
          </cell>
          <cell r="B14" t="str">
            <v>A01.2</v>
          </cell>
          <cell r="C14" t="str">
            <v>excluded from WAGMSS</v>
          </cell>
          <cell r="D14" t="str">
            <v>Derived</v>
          </cell>
          <cell r="E14" t="str">
            <v/>
          </cell>
          <cell r="F14" t="str">
            <v/>
          </cell>
        </row>
        <row r="15">
          <cell r="A15" t="str">
            <v>00040</v>
          </cell>
          <cell r="B15" t="str">
            <v>A01.2</v>
          </cell>
          <cell r="C15" t="str">
            <v>Deleted from MBS 01122010</v>
          </cell>
          <cell r="D15" t="str">
            <v>Derived</v>
          </cell>
          <cell r="E15" t="str">
            <v/>
          </cell>
          <cell r="F15" t="str">
            <v/>
          </cell>
        </row>
        <row r="16">
          <cell r="A16" t="str">
            <v>00043</v>
          </cell>
          <cell r="B16" t="str">
            <v>A01.2</v>
          </cell>
          <cell r="C16" t="str">
            <v>excluded from WAGMSS</v>
          </cell>
          <cell r="D16" t="str">
            <v>Derived</v>
          </cell>
          <cell r="E16" t="str">
            <v/>
          </cell>
          <cell r="F16" t="str">
            <v/>
          </cell>
        </row>
        <row r="17">
          <cell r="A17" t="str">
            <v>00044</v>
          </cell>
          <cell r="B17" t="str">
            <v>A01.2</v>
          </cell>
          <cell r="C17" t="str">
            <v>excluded from WAGMSS</v>
          </cell>
          <cell r="D17" t="str">
            <v/>
          </cell>
          <cell r="E17" t="str">
            <v/>
          </cell>
          <cell r="F17" t="str">
            <v/>
          </cell>
        </row>
        <row r="18">
          <cell r="A18" t="str">
            <v>00047</v>
          </cell>
          <cell r="B18" t="str">
            <v>A01.2</v>
          </cell>
          <cell r="C18" t="str">
            <v>excluded from WAGMSS</v>
          </cell>
          <cell r="D18" t="str">
            <v>Derived</v>
          </cell>
          <cell r="E18" t="str">
            <v/>
          </cell>
          <cell r="F18" t="str">
            <v/>
          </cell>
        </row>
        <row r="19">
          <cell r="A19" t="str">
            <v>00050</v>
          </cell>
          <cell r="B19" t="str">
            <v>A01.2</v>
          </cell>
          <cell r="C19" t="str">
            <v>Deleted from MBS 01122010</v>
          </cell>
          <cell r="D19" t="str">
            <v>Derived</v>
          </cell>
          <cell r="E19" t="str">
            <v/>
          </cell>
          <cell r="F19" t="str">
            <v/>
          </cell>
        </row>
        <row r="20">
          <cell r="A20" t="str">
            <v>00051</v>
          </cell>
          <cell r="B20" t="str">
            <v>A01.2</v>
          </cell>
          <cell r="C20" t="str">
            <v>excluded from WAGMSS</v>
          </cell>
          <cell r="D20" t="str">
            <v>Derived</v>
          </cell>
          <cell r="E20" t="str">
            <v/>
          </cell>
          <cell r="F20" t="str">
            <v/>
          </cell>
        </row>
        <row r="21">
          <cell r="A21" t="str">
            <v>00052</v>
          </cell>
          <cell r="B21" t="str">
            <v>A02.0</v>
          </cell>
          <cell r="C21" t="str">
            <v>excluded from WAGMSS</v>
          </cell>
          <cell r="D21" t="str">
            <v/>
          </cell>
          <cell r="E21" t="str">
            <v/>
          </cell>
          <cell r="F21" t="str">
            <v/>
          </cell>
        </row>
        <row r="22">
          <cell r="A22" t="str">
            <v>00053</v>
          </cell>
          <cell r="B22" t="str">
            <v>A02.0</v>
          </cell>
          <cell r="C22" t="str">
            <v>excluded from WAGMSS</v>
          </cell>
          <cell r="D22" t="str">
            <v/>
          </cell>
          <cell r="E22" t="str">
            <v/>
          </cell>
          <cell r="F22" t="str">
            <v/>
          </cell>
        </row>
        <row r="23">
          <cell r="A23" t="str">
            <v>00054</v>
          </cell>
          <cell r="B23" t="str">
            <v>A02.0</v>
          </cell>
          <cell r="C23" t="str">
            <v>excluded from WAGMSS</v>
          </cell>
          <cell r="D23" t="str">
            <v/>
          </cell>
          <cell r="E23" t="str">
            <v/>
          </cell>
          <cell r="F23" t="str">
            <v/>
          </cell>
        </row>
        <row r="24">
          <cell r="A24" t="str">
            <v>00057</v>
          </cell>
          <cell r="B24" t="str">
            <v>A02.0</v>
          </cell>
          <cell r="C24" t="str">
            <v>excluded from WAGMSS</v>
          </cell>
          <cell r="D24" t="str">
            <v/>
          </cell>
          <cell r="E24" t="str">
            <v/>
          </cell>
          <cell r="F24" t="str">
            <v/>
          </cell>
        </row>
        <row r="25">
          <cell r="A25" t="str">
            <v>00058</v>
          </cell>
          <cell r="B25" t="str">
            <v>A02.0</v>
          </cell>
          <cell r="C25" t="str">
            <v>excluded from WAGMSS</v>
          </cell>
          <cell r="D25" t="str">
            <v>Derived</v>
          </cell>
          <cell r="E25" t="str">
            <v/>
          </cell>
          <cell r="F25" t="str">
            <v/>
          </cell>
        </row>
        <row r="26">
          <cell r="A26" t="str">
            <v>00059</v>
          </cell>
          <cell r="B26" t="str">
            <v>A02.0</v>
          </cell>
          <cell r="C26" t="str">
            <v>excluded from WAGMSS</v>
          </cell>
          <cell r="D26" t="str">
            <v>Derived</v>
          </cell>
          <cell r="E26" t="str">
            <v/>
          </cell>
          <cell r="F26" t="str">
            <v/>
          </cell>
        </row>
        <row r="27">
          <cell r="A27" t="str">
            <v>00060</v>
          </cell>
          <cell r="B27" t="str">
            <v>A02.0</v>
          </cell>
          <cell r="C27" t="str">
            <v>excluded from WAGMSS</v>
          </cell>
          <cell r="D27" t="str">
            <v>Derived</v>
          </cell>
          <cell r="E27" t="str">
            <v/>
          </cell>
          <cell r="F27" t="str">
            <v/>
          </cell>
        </row>
        <row r="28">
          <cell r="A28" t="str">
            <v>00065</v>
          </cell>
          <cell r="B28" t="str">
            <v>A02.0</v>
          </cell>
          <cell r="C28" t="str">
            <v>excluded from WAGMSS</v>
          </cell>
          <cell r="D28" t="str">
            <v>Derived</v>
          </cell>
          <cell r="E28" t="str">
            <v/>
          </cell>
          <cell r="F28" t="str">
            <v/>
          </cell>
        </row>
        <row r="29">
          <cell r="A29" t="str">
            <v>00087</v>
          </cell>
          <cell r="B29" t="str">
            <v>A02.0</v>
          </cell>
          <cell r="C29" t="str">
            <v>Deleted from MBS 01122010</v>
          </cell>
          <cell r="D29" t="str">
            <v>Derived</v>
          </cell>
          <cell r="E29" t="str">
            <v/>
          </cell>
          <cell r="F29" t="str">
            <v/>
          </cell>
        </row>
        <row r="30">
          <cell r="A30" t="str">
            <v>00089</v>
          </cell>
          <cell r="B30" t="str">
            <v>A02.0</v>
          </cell>
          <cell r="C30" t="str">
            <v>Deleted from MBS 01122010</v>
          </cell>
          <cell r="D30" t="str">
            <v>Derived</v>
          </cell>
          <cell r="E30" t="str">
            <v/>
          </cell>
          <cell r="F30" t="str">
            <v/>
          </cell>
        </row>
        <row r="31">
          <cell r="A31" t="str">
            <v>00090</v>
          </cell>
          <cell r="B31" t="str">
            <v>A02.0</v>
          </cell>
          <cell r="C31" t="str">
            <v>Deleted from MBS 01122010</v>
          </cell>
          <cell r="D31" t="str">
            <v>Derived</v>
          </cell>
          <cell r="E31" t="str">
            <v/>
          </cell>
          <cell r="F31" t="str">
            <v/>
          </cell>
        </row>
        <row r="32">
          <cell r="A32" t="str">
            <v>00091</v>
          </cell>
          <cell r="B32" t="str">
            <v>A02.0</v>
          </cell>
          <cell r="C32" t="str">
            <v>Deleted from MBS 01122007</v>
          </cell>
          <cell r="D32" t="str">
            <v>Derived</v>
          </cell>
          <cell r="E32" t="str">
            <v/>
          </cell>
          <cell r="F32" t="str">
            <v/>
          </cell>
        </row>
        <row r="33">
          <cell r="A33" t="str">
            <v>00092</v>
          </cell>
          <cell r="B33" t="str">
            <v>A02.0</v>
          </cell>
          <cell r="C33" t="str">
            <v>excluded from WAGMSS</v>
          </cell>
          <cell r="D33" t="str">
            <v>Derived</v>
          </cell>
          <cell r="E33" t="str">
            <v/>
          </cell>
          <cell r="F33" t="str">
            <v/>
          </cell>
        </row>
        <row r="34">
          <cell r="A34" t="str">
            <v>00093</v>
          </cell>
          <cell r="B34" t="str">
            <v>A02.0</v>
          </cell>
          <cell r="C34" t="str">
            <v>excluded from WAGMSS</v>
          </cell>
          <cell r="D34" t="str">
            <v>Derived</v>
          </cell>
          <cell r="E34" t="str">
            <v/>
          </cell>
          <cell r="F34" t="str">
            <v/>
          </cell>
        </row>
        <row r="35">
          <cell r="A35" t="str">
            <v>00095</v>
          </cell>
          <cell r="B35" t="str">
            <v>A02.0</v>
          </cell>
          <cell r="C35" t="str">
            <v>excluded from WAGMSS</v>
          </cell>
          <cell r="D35" t="str">
            <v>Derived</v>
          </cell>
          <cell r="E35" t="str">
            <v/>
          </cell>
          <cell r="F35" t="str">
            <v/>
          </cell>
        </row>
        <row r="36">
          <cell r="A36" t="str">
            <v>00096</v>
          </cell>
          <cell r="B36" t="str">
            <v>A02.0</v>
          </cell>
          <cell r="C36" t="str">
            <v>excluded from WAGMSS</v>
          </cell>
          <cell r="D36" t="str">
            <v>Derived</v>
          </cell>
          <cell r="E36" t="str">
            <v/>
          </cell>
          <cell r="F36" t="str">
            <v/>
          </cell>
        </row>
        <row r="37">
          <cell r="A37" t="str">
            <v>00097</v>
          </cell>
          <cell r="B37" t="str">
            <v>A02.0</v>
          </cell>
          <cell r="C37" t="str">
            <v>Deleted from MBS 01022010 &amp; WAGMSS 10122007</v>
          </cell>
          <cell r="D37" t="str">
            <v/>
          </cell>
          <cell r="E37" t="str">
            <v/>
          </cell>
          <cell r="F37" t="str">
            <v/>
          </cell>
        </row>
        <row r="38">
          <cell r="A38" t="str">
            <v>00099</v>
          </cell>
          <cell r="B38" t="str">
            <v>A02.0</v>
          </cell>
          <cell r="C38" t="str">
            <v>excluded from WAGMSS - video conferencing item</v>
          </cell>
          <cell r="D38" t="str">
            <v>Derived</v>
          </cell>
          <cell r="E38" t="str">
            <v/>
          </cell>
          <cell r="F38" t="str">
            <v>01122011</v>
          </cell>
        </row>
        <row r="39">
          <cell r="A39" t="str">
            <v>00100</v>
          </cell>
          <cell r="B39" t="str">
            <v>Z</v>
          </cell>
          <cell r="C39" t="str">
            <v>Invalid item number</v>
          </cell>
          <cell r="D39" t="str">
            <v/>
          </cell>
          <cell r="E39" t="str">
            <v/>
          </cell>
          <cell r="F39" t="str">
            <v/>
          </cell>
        </row>
        <row r="40">
          <cell r="A40" t="str">
            <v>00104</v>
          </cell>
          <cell r="B40" t="str">
            <v>A03.2</v>
          </cell>
          <cell r="C40" t="str">
            <v>excluded from WAGMSS from 01122007</v>
          </cell>
          <cell r="D40" t="str">
            <v/>
          </cell>
          <cell r="E40" t="str">
            <v/>
          </cell>
          <cell r="F40" t="str">
            <v/>
          </cell>
        </row>
        <row r="41">
          <cell r="A41" t="str">
            <v>00105</v>
          </cell>
          <cell r="B41" t="str">
            <v>A03.2</v>
          </cell>
          <cell r="C41" t="str">
            <v>excluded from WAGMSS from 01122007</v>
          </cell>
          <cell r="D41" t="str">
            <v/>
          </cell>
          <cell r="E41" t="str">
            <v/>
          </cell>
          <cell r="F41" t="str">
            <v/>
          </cell>
        </row>
        <row r="42">
          <cell r="A42" t="str">
            <v>00106</v>
          </cell>
          <cell r="B42" t="str">
            <v>A03.2</v>
          </cell>
          <cell r="C42" t="str">
            <v>excluded from WAGMSS from 01122007</v>
          </cell>
          <cell r="D42" t="str">
            <v/>
          </cell>
          <cell r="E42" t="str">
            <v/>
          </cell>
          <cell r="F42" t="str">
            <v/>
          </cell>
        </row>
        <row r="43">
          <cell r="A43" t="str">
            <v>00107</v>
          </cell>
          <cell r="B43" t="str">
            <v>A03.2</v>
          </cell>
          <cell r="C43" t="str">
            <v>excluded from WAGMSS</v>
          </cell>
          <cell r="D43" t="str">
            <v/>
          </cell>
          <cell r="E43" t="str">
            <v/>
          </cell>
          <cell r="F43" t="str">
            <v/>
          </cell>
        </row>
        <row r="44">
          <cell r="A44" t="str">
            <v>00108</v>
          </cell>
          <cell r="B44" t="str">
            <v>A03.2</v>
          </cell>
          <cell r="C44" t="str">
            <v>excluded from WAGMSS</v>
          </cell>
          <cell r="D44" t="str">
            <v/>
          </cell>
          <cell r="E44" t="str">
            <v/>
          </cell>
          <cell r="F44" t="str">
            <v/>
          </cell>
        </row>
        <row r="45">
          <cell r="A45" t="str">
            <v>00109</v>
          </cell>
          <cell r="B45" t="str">
            <v>A03.2</v>
          </cell>
          <cell r="C45" t="str">
            <v>excluded from WAGMSS from 01122007</v>
          </cell>
          <cell r="D45" t="str">
            <v/>
          </cell>
          <cell r="E45" t="str">
            <v/>
          </cell>
          <cell r="F45" t="str">
            <v/>
          </cell>
        </row>
        <row r="46">
          <cell r="A46" t="str">
            <v>00110</v>
          </cell>
          <cell r="B46" t="str">
            <v>A04.0</v>
          </cell>
          <cell r="C46" t="str">
            <v>excluded from WAGMSS from 01122007</v>
          </cell>
          <cell r="D46" t="str">
            <v/>
          </cell>
          <cell r="E46" t="str">
            <v/>
          </cell>
          <cell r="F46" t="str">
            <v/>
          </cell>
        </row>
        <row r="47">
          <cell r="A47" t="str">
            <v>00111</v>
          </cell>
          <cell r="B47" t="str">
            <v>A04.0</v>
          </cell>
          <cell r="C47" t="str">
            <v/>
          </cell>
          <cell r="D47" t="str">
            <v/>
          </cell>
          <cell r="E47" t="str">
            <v/>
          </cell>
          <cell r="F47" t="str">
            <v>01122017</v>
          </cell>
        </row>
        <row r="48">
          <cell r="A48" t="str">
            <v>00112</v>
          </cell>
          <cell r="B48" t="str">
            <v>A04.0</v>
          </cell>
          <cell r="C48" t="str">
            <v>excluded from WAGMSS - video conferencing item</v>
          </cell>
          <cell r="D48" t="str">
            <v>Derived</v>
          </cell>
          <cell r="E48" t="str">
            <v/>
          </cell>
          <cell r="F48" t="str">
            <v>01122011</v>
          </cell>
        </row>
        <row r="49">
          <cell r="A49" t="str">
            <v>00113</v>
          </cell>
          <cell r="B49" t="str">
            <v>A04.0</v>
          </cell>
          <cell r="C49" t="str">
            <v>excluded from WAGMSS - video conferencing item</v>
          </cell>
          <cell r="D49" t="str">
            <v/>
          </cell>
          <cell r="E49" t="str">
            <v/>
          </cell>
          <cell r="F49" t="str">
            <v>01122013</v>
          </cell>
        </row>
        <row r="50">
          <cell r="A50" t="str">
            <v>00114</v>
          </cell>
          <cell r="B50" t="str">
            <v>A04.0</v>
          </cell>
          <cell r="C50" t="str">
            <v>excluded from WAGMSS - video conferencing item</v>
          </cell>
          <cell r="D50" t="str">
            <v/>
          </cell>
          <cell r="E50" t="str">
            <v/>
          </cell>
          <cell r="F50" t="str">
            <v>01122013</v>
          </cell>
        </row>
        <row r="51">
          <cell r="A51" t="str">
            <v>00115</v>
          </cell>
          <cell r="B51" t="str">
            <v>A03.0</v>
          </cell>
          <cell r="C51" t="str">
            <v>excluded from WAGMSS</v>
          </cell>
          <cell r="D51" t="str">
            <v/>
          </cell>
          <cell r="E51" t="str">
            <v/>
          </cell>
          <cell r="F51" t="str">
            <v>01.04.2019</v>
          </cell>
        </row>
        <row r="52">
          <cell r="A52" t="str">
            <v>00116</v>
          </cell>
          <cell r="B52" t="str">
            <v>A04.0</v>
          </cell>
          <cell r="C52" t="str">
            <v>excluded from WAGMSS from 01122007</v>
          </cell>
          <cell r="D52" t="str">
            <v/>
          </cell>
          <cell r="E52" t="str">
            <v/>
          </cell>
          <cell r="F52" t="str">
            <v/>
          </cell>
        </row>
        <row r="53">
          <cell r="A53" t="str">
            <v>00117</v>
          </cell>
          <cell r="B53" t="str">
            <v>A04.0</v>
          </cell>
          <cell r="C53" t="str">
            <v/>
          </cell>
          <cell r="D53" t="str">
            <v/>
          </cell>
          <cell r="E53" t="str">
            <v/>
          </cell>
          <cell r="F53" t="str">
            <v>01122017</v>
          </cell>
        </row>
        <row r="54">
          <cell r="A54" t="str">
            <v>00119</v>
          </cell>
          <cell r="B54" t="str">
            <v>A04.0</v>
          </cell>
          <cell r="C54" t="str">
            <v>excluded from WAGMSS from 01122007</v>
          </cell>
          <cell r="D54" t="str">
            <v/>
          </cell>
          <cell r="E54" t="str">
            <v/>
          </cell>
          <cell r="F54" t="str">
            <v/>
          </cell>
        </row>
        <row r="55">
          <cell r="A55" t="str">
            <v>00120</v>
          </cell>
          <cell r="B55" t="str">
            <v>A04.0</v>
          </cell>
          <cell r="C55" t="str">
            <v/>
          </cell>
          <cell r="D55" t="str">
            <v/>
          </cell>
          <cell r="E55" t="str">
            <v/>
          </cell>
          <cell r="F55" t="str">
            <v>01122017</v>
          </cell>
        </row>
        <row r="56">
          <cell r="A56" t="str">
            <v>00122</v>
          </cell>
          <cell r="B56" t="str">
            <v>A04.0</v>
          </cell>
          <cell r="C56" t="str">
            <v>excluded from WAGMSS</v>
          </cell>
          <cell r="D56" t="str">
            <v/>
          </cell>
          <cell r="E56" t="str">
            <v/>
          </cell>
          <cell r="F56" t="str">
            <v/>
          </cell>
        </row>
        <row r="57">
          <cell r="A57" t="str">
            <v>00128</v>
          </cell>
          <cell r="B57" t="str">
            <v>A04.0</v>
          </cell>
          <cell r="C57" t="str">
            <v>excluded from WAGMSS</v>
          </cell>
          <cell r="D57" t="str">
            <v/>
          </cell>
          <cell r="E57" t="str">
            <v/>
          </cell>
          <cell r="F57" t="str">
            <v/>
          </cell>
        </row>
        <row r="58">
          <cell r="A58" t="str">
            <v>00131</v>
          </cell>
          <cell r="B58" t="str">
            <v>A04.0</v>
          </cell>
          <cell r="C58" t="str">
            <v>excluded from WAGMSS</v>
          </cell>
          <cell r="D58" t="str">
            <v/>
          </cell>
          <cell r="E58" t="str">
            <v/>
          </cell>
          <cell r="F58" t="str">
            <v/>
          </cell>
        </row>
        <row r="59">
          <cell r="A59" t="str">
            <v>00132</v>
          </cell>
          <cell r="B59" t="str">
            <v>A04.0</v>
          </cell>
          <cell r="C59" t="str">
            <v/>
          </cell>
          <cell r="D59" t="str">
            <v/>
          </cell>
          <cell r="E59" t="str">
            <v/>
          </cell>
          <cell r="F59" t="str">
            <v/>
          </cell>
        </row>
        <row r="60">
          <cell r="A60" t="str">
            <v>00133</v>
          </cell>
          <cell r="B60" t="str">
            <v>A04.0</v>
          </cell>
          <cell r="C60" t="str">
            <v/>
          </cell>
          <cell r="D60" t="str">
            <v/>
          </cell>
          <cell r="E60" t="str">
            <v/>
          </cell>
          <cell r="F60" t="str">
            <v/>
          </cell>
        </row>
        <row r="61">
          <cell r="A61" t="str">
            <v>00135</v>
          </cell>
          <cell r="B61" t="str">
            <v>A29.0</v>
          </cell>
          <cell r="C61" t="str">
            <v/>
          </cell>
          <cell r="D61" t="str">
            <v/>
          </cell>
          <cell r="E61" t="str">
            <v/>
          </cell>
          <cell r="F61" t="str">
            <v/>
          </cell>
        </row>
        <row r="62">
          <cell r="A62" t="str">
            <v>00137</v>
          </cell>
          <cell r="B62" t="str">
            <v>A29.0</v>
          </cell>
          <cell r="C62" t="str">
            <v/>
          </cell>
          <cell r="D62" t="str">
            <v/>
          </cell>
          <cell r="E62" t="str">
            <v/>
          </cell>
          <cell r="F62" t="str">
            <v>01122011</v>
          </cell>
        </row>
        <row r="63">
          <cell r="A63" t="str">
            <v>00139</v>
          </cell>
          <cell r="B63" t="str">
            <v>A29.0</v>
          </cell>
          <cell r="C63" t="str">
            <v/>
          </cell>
          <cell r="D63" t="str">
            <v/>
          </cell>
          <cell r="E63" t="str">
            <v/>
          </cell>
          <cell r="F63" t="str">
            <v>01122011</v>
          </cell>
        </row>
        <row r="64">
          <cell r="A64" t="str">
            <v>00141</v>
          </cell>
          <cell r="B64" t="str">
            <v>A28.0</v>
          </cell>
          <cell r="C64" t="str">
            <v/>
          </cell>
          <cell r="D64" t="str">
            <v/>
          </cell>
          <cell r="E64" t="str">
            <v/>
          </cell>
          <cell r="F64" t="str">
            <v/>
          </cell>
        </row>
        <row r="65">
          <cell r="A65" t="str">
            <v>00143</v>
          </cell>
          <cell r="B65" t="str">
            <v>A28.0</v>
          </cell>
          <cell r="C65" t="str">
            <v/>
          </cell>
          <cell r="D65" t="str">
            <v/>
          </cell>
          <cell r="E65" t="str">
            <v/>
          </cell>
          <cell r="F65" t="str">
            <v/>
          </cell>
        </row>
        <row r="66">
          <cell r="A66" t="str">
            <v>00145</v>
          </cell>
          <cell r="B66" t="str">
            <v>A28.0</v>
          </cell>
          <cell r="C66" t="str">
            <v>excluded from WAGMSS</v>
          </cell>
          <cell r="D66" t="str">
            <v/>
          </cell>
          <cell r="E66" t="str">
            <v/>
          </cell>
          <cell r="F66" t="str">
            <v/>
          </cell>
        </row>
        <row r="67">
          <cell r="A67" t="str">
            <v>00147</v>
          </cell>
          <cell r="B67" t="str">
            <v>A28.0</v>
          </cell>
          <cell r="C67" t="str">
            <v>excluded from WAGMSS</v>
          </cell>
          <cell r="D67" t="str">
            <v/>
          </cell>
          <cell r="E67" t="str">
            <v/>
          </cell>
          <cell r="F67" t="str">
            <v/>
          </cell>
        </row>
        <row r="68">
          <cell r="A68" t="str">
            <v>00149</v>
          </cell>
          <cell r="B68" t="str">
            <v>A28.0</v>
          </cell>
          <cell r="C68" t="str">
            <v>excluded from WAGMSS - video conferencing item</v>
          </cell>
          <cell r="D68" t="str">
            <v>Derived</v>
          </cell>
          <cell r="E68" t="str">
            <v/>
          </cell>
          <cell r="F68" t="str">
            <v>01122011</v>
          </cell>
        </row>
        <row r="69">
          <cell r="A69" t="str">
            <v>00151</v>
          </cell>
          <cell r="B69" t="str">
            <v>Z</v>
          </cell>
          <cell r="C69" t="str">
            <v>Invalid item number</v>
          </cell>
          <cell r="D69" t="str">
            <v/>
          </cell>
          <cell r="E69" t="str">
            <v/>
          </cell>
          <cell r="F69" t="str">
            <v/>
          </cell>
        </row>
        <row r="70">
          <cell r="A70" t="str">
            <v>00160</v>
          </cell>
          <cell r="B70" t="str">
            <v>A05.0</v>
          </cell>
          <cell r="C70" t="str">
            <v/>
          </cell>
          <cell r="D70" t="str">
            <v/>
          </cell>
          <cell r="E70" t="str">
            <v/>
          </cell>
          <cell r="F70" t="str">
            <v/>
          </cell>
        </row>
        <row r="71">
          <cell r="A71" t="str">
            <v>00161</v>
          </cell>
          <cell r="B71" t="str">
            <v>A05.0</v>
          </cell>
          <cell r="C71" t="str">
            <v/>
          </cell>
          <cell r="D71" t="str">
            <v/>
          </cell>
          <cell r="E71" t="str">
            <v/>
          </cell>
          <cell r="F71" t="str">
            <v/>
          </cell>
        </row>
        <row r="72">
          <cell r="A72" t="str">
            <v>00162</v>
          </cell>
          <cell r="B72" t="str">
            <v>A05.0</v>
          </cell>
          <cell r="C72" t="str">
            <v/>
          </cell>
          <cell r="D72" t="str">
            <v/>
          </cell>
          <cell r="E72" t="str">
            <v/>
          </cell>
          <cell r="F72" t="str">
            <v/>
          </cell>
        </row>
        <row r="73">
          <cell r="A73" t="str">
            <v>00163</v>
          </cell>
          <cell r="B73" t="str">
            <v>A05.0</v>
          </cell>
          <cell r="C73" t="str">
            <v/>
          </cell>
          <cell r="D73" t="str">
            <v/>
          </cell>
          <cell r="E73" t="str">
            <v/>
          </cell>
          <cell r="F73" t="str">
            <v/>
          </cell>
        </row>
        <row r="74">
          <cell r="A74" t="str">
            <v>00164</v>
          </cell>
          <cell r="B74" t="str">
            <v>A05.0</v>
          </cell>
          <cell r="C74" t="str">
            <v/>
          </cell>
          <cell r="D74" t="str">
            <v/>
          </cell>
          <cell r="E74" t="str">
            <v/>
          </cell>
          <cell r="F74" t="str">
            <v/>
          </cell>
        </row>
        <row r="75">
          <cell r="A75" t="str">
            <v>00170</v>
          </cell>
          <cell r="B75" t="str">
            <v>A06.0</v>
          </cell>
          <cell r="C75" t="str">
            <v/>
          </cell>
          <cell r="D75" t="str">
            <v/>
          </cell>
          <cell r="E75" t="str">
            <v/>
          </cell>
          <cell r="F75" t="str">
            <v/>
          </cell>
        </row>
        <row r="76">
          <cell r="A76" t="str">
            <v>00171</v>
          </cell>
          <cell r="B76" t="str">
            <v>A06.0</v>
          </cell>
          <cell r="C76" t="str">
            <v/>
          </cell>
          <cell r="D76" t="str">
            <v/>
          </cell>
          <cell r="E76" t="str">
            <v/>
          </cell>
          <cell r="F76" t="str">
            <v/>
          </cell>
        </row>
        <row r="77">
          <cell r="A77" t="str">
            <v>00172</v>
          </cell>
          <cell r="B77" t="str">
            <v>A06.0</v>
          </cell>
          <cell r="C77" t="str">
            <v/>
          </cell>
          <cell r="D77" t="str">
            <v/>
          </cell>
          <cell r="E77" t="str">
            <v/>
          </cell>
          <cell r="F77" t="str">
            <v/>
          </cell>
        </row>
        <row r="78">
          <cell r="A78" t="str">
            <v>00173</v>
          </cell>
          <cell r="B78" t="str">
            <v>A07.0</v>
          </cell>
          <cell r="C78" t="str">
            <v/>
          </cell>
          <cell r="D78" t="str">
            <v/>
          </cell>
          <cell r="E78" t="str">
            <v/>
          </cell>
          <cell r="F78" t="str">
            <v/>
          </cell>
        </row>
        <row r="79">
          <cell r="A79" t="str">
            <v>00177</v>
          </cell>
          <cell r="B79" t="str">
            <v>A07.5</v>
          </cell>
          <cell r="C79" t="str">
            <v>excluded from WAGMSS -ineligible attendance item</v>
          </cell>
          <cell r="D79" t="str">
            <v/>
          </cell>
          <cell r="E79" t="str">
            <v/>
          </cell>
          <cell r="F79" t="str">
            <v>01.04.2019</v>
          </cell>
        </row>
        <row r="80">
          <cell r="A80" t="str">
            <v>00179</v>
          </cell>
          <cell r="B80" t="str">
            <v>A07.2</v>
          </cell>
          <cell r="C80" t="str">
            <v>excluded from WAGMSS -ineligible attendance item</v>
          </cell>
          <cell r="D80" t="str">
            <v>N</v>
          </cell>
          <cell r="E80" t="str">
            <v/>
          </cell>
          <cell r="F80" t="str">
            <v>01.07.2018</v>
          </cell>
        </row>
        <row r="81">
          <cell r="A81" t="str">
            <v>00181</v>
          </cell>
          <cell r="B81" t="str">
            <v>A07.2</v>
          </cell>
          <cell r="C81" t="str">
            <v/>
          </cell>
          <cell r="D81" t="str">
            <v>D</v>
          </cell>
          <cell r="E81" t="str">
            <v/>
          </cell>
          <cell r="F81" t="str">
            <v>01.07.2018</v>
          </cell>
        </row>
        <row r="82">
          <cell r="A82" t="str">
            <v>00183</v>
          </cell>
          <cell r="B82" t="str">
            <v>A07.2</v>
          </cell>
          <cell r="C82" t="str">
            <v>deleted from MBS</v>
          </cell>
          <cell r="D82" t="str">
            <v>D</v>
          </cell>
          <cell r="E82" t="str">
            <v/>
          </cell>
          <cell r="F82" t="str">
            <v>01.07.2018</v>
          </cell>
        </row>
        <row r="83">
          <cell r="A83" t="str">
            <v>00185</v>
          </cell>
          <cell r="B83" t="str">
            <v>A07.2</v>
          </cell>
          <cell r="C83" t="str">
            <v>excluded from WAGMSS -ineligible attendance item</v>
          </cell>
          <cell r="D83" t="str">
            <v>N</v>
          </cell>
          <cell r="E83" t="str">
            <v/>
          </cell>
          <cell r="F83" t="str">
            <v>01.07.2018</v>
          </cell>
        </row>
        <row r="84">
          <cell r="A84" t="str">
            <v>00187</v>
          </cell>
          <cell r="B84" t="str">
            <v>A07.2</v>
          </cell>
          <cell r="C84" t="str">
            <v/>
          </cell>
          <cell r="D84" t="str">
            <v>D</v>
          </cell>
          <cell r="E84" t="str">
            <v/>
          </cell>
          <cell r="F84" t="str">
            <v>01.07.2018</v>
          </cell>
        </row>
        <row r="85">
          <cell r="A85" t="str">
            <v>00188</v>
          </cell>
          <cell r="B85" t="str">
            <v>A07.2</v>
          </cell>
          <cell r="C85" t="str">
            <v>deleted from MBS</v>
          </cell>
          <cell r="D85" t="str">
            <v>D</v>
          </cell>
          <cell r="E85" t="str">
            <v/>
          </cell>
          <cell r="F85" t="str">
            <v>01.07.2018</v>
          </cell>
        </row>
        <row r="86">
          <cell r="A86" t="str">
            <v>00189</v>
          </cell>
          <cell r="B86" t="str">
            <v>A07.2</v>
          </cell>
          <cell r="C86" t="str">
            <v>excluded from WAGMSS -ineligible attendance item</v>
          </cell>
          <cell r="D86" t="str">
            <v>N</v>
          </cell>
          <cell r="E86" t="str">
            <v/>
          </cell>
          <cell r="F86" t="str">
            <v>01.07.2018</v>
          </cell>
        </row>
        <row r="87">
          <cell r="A87" t="str">
            <v>00191</v>
          </cell>
          <cell r="B87" t="str">
            <v>A07.2</v>
          </cell>
          <cell r="C87" t="str">
            <v/>
          </cell>
          <cell r="D87" t="str">
            <v>D</v>
          </cell>
          <cell r="E87" t="str">
            <v/>
          </cell>
          <cell r="F87" t="str">
            <v>01.07.2018</v>
          </cell>
        </row>
        <row r="88">
          <cell r="A88" t="str">
            <v>00193</v>
          </cell>
          <cell r="B88" t="str">
            <v>A07.0</v>
          </cell>
          <cell r="C88" t="str">
            <v>excluded from WAGMSS</v>
          </cell>
          <cell r="D88" t="str">
            <v/>
          </cell>
          <cell r="E88" t="str">
            <v/>
          </cell>
          <cell r="F88" t="str">
            <v/>
          </cell>
        </row>
        <row r="89">
          <cell r="A89" t="str">
            <v>00195</v>
          </cell>
          <cell r="B89" t="str">
            <v>A07.0</v>
          </cell>
          <cell r="C89" t="str">
            <v/>
          </cell>
          <cell r="D89" t="str">
            <v>Derived</v>
          </cell>
          <cell r="E89" t="str">
            <v/>
          </cell>
          <cell r="F89" t="str">
            <v/>
          </cell>
        </row>
        <row r="90">
          <cell r="A90" t="str">
            <v>00197</v>
          </cell>
          <cell r="B90" t="str">
            <v>A07.0</v>
          </cell>
          <cell r="C90" t="str">
            <v>excluded from WAGMSS</v>
          </cell>
          <cell r="D90" t="str">
            <v/>
          </cell>
          <cell r="E90" t="str">
            <v/>
          </cell>
          <cell r="F90" t="str">
            <v/>
          </cell>
        </row>
        <row r="91">
          <cell r="A91" t="str">
            <v>00199</v>
          </cell>
          <cell r="B91" t="str">
            <v>A07.0</v>
          </cell>
          <cell r="C91" t="str">
            <v>excluded from WAGMSS</v>
          </cell>
          <cell r="D91" t="str">
            <v/>
          </cell>
          <cell r="E91" t="str">
            <v/>
          </cell>
          <cell r="F91" t="str">
            <v/>
          </cell>
        </row>
        <row r="92">
          <cell r="A92" t="str">
            <v>00202</v>
          </cell>
          <cell r="B92" t="str">
            <v>A07.2</v>
          </cell>
          <cell r="C92" t="str">
            <v>deleted from MBS</v>
          </cell>
          <cell r="D92" t="str">
            <v>D</v>
          </cell>
          <cell r="E92" t="str">
            <v/>
          </cell>
          <cell r="F92" t="str">
            <v>01.07.2018</v>
          </cell>
        </row>
        <row r="93">
          <cell r="A93" t="str">
            <v>00203</v>
          </cell>
          <cell r="B93" t="str">
            <v>A07.2</v>
          </cell>
          <cell r="C93" t="str">
            <v>excluded from WAGMSS -ineligible attendance item</v>
          </cell>
          <cell r="D93" t="str">
            <v>N</v>
          </cell>
          <cell r="E93" t="str">
            <v/>
          </cell>
          <cell r="F93" t="str">
            <v>01.07.2018</v>
          </cell>
        </row>
        <row r="94">
          <cell r="A94" t="str">
            <v>00206</v>
          </cell>
          <cell r="B94" t="str">
            <v>A07.2</v>
          </cell>
          <cell r="C94" t="str">
            <v/>
          </cell>
          <cell r="D94" t="str">
            <v>D</v>
          </cell>
          <cell r="E94" t="str">
            <v/>
          </cell>
          <cell r="F94" t="str">
            <v>01.07.2018</v>
          </cell>
        </row>
        <row r="95">
          <cell r="A95" t="str">
            <v>00212</v>
          </cell>
          <cell r="B95" t="str">
            <v>A07.2</v>
          </cell>
          <cell r="C95" t="str">
            <v>deleted from MBS</v>
          </cell>
          <cell r="D95" t="str">
            <v>D</v>
          </cell>
          <cell r="E95" t="str">
            <v/>
          </cell>
          <cell r="F95" t="str">
            <v>01.07.2018</v>
          </cell>
        </row>
        <row r="96">
          <cell r="A96" t="str">
            <v>00214</v>
          </cell>
          <cell r="B96" t="str">
            <v>A07.3</v>
          </cell>
          <cell r="C96" t="str">
            <v>excluded from WAGMSS -ineligible attendance item</v>
          </cell>
          <cell r="D96" t="str">
            <v>N</v>
          </cell>
          <cell r="E96" t="str">
            <v/>
          </cell>
          <cell r="F96" t="str">
            <v>01.07.2018</v>
          </cell>
        </row>
        <row r="97">
          <cell r="A97" t="str">
            <v>00215</v>
          </cell>
          <cell r="B97" t="str">
            <v>A07.3</v>
          </cell>
          <cell r="C97" t="str">
            <v>excluded from WAGMSS -ineligible attendance item</v>
          </cell>
          <cell r="D97" t="str">
            <v>N</v>
          </cell>
          <cell r="E97" t="str">
            <v/>
          </cell>
          <cell r="F97" t="str">
            <v>01.07.2018</v>
          </cell>
        </row>
        <row r="98">
          <cell r="A98" t="str">
            <v>00218</v>
          </cell>
          <cell r="B98" t="str">
            <v>A07.3</v>
          </cell>
          <cell r="C98" t="str">
            <v>excluded from WAGMSS -ineligible attendance item</v>
          </cell>
          <cell r="D98" t="str">
            <v>N</v>
          </cell>
          <cell r="E98" t="str">
            <v/>
          </cell>
          <cell r="F98" t="str">
            <v>01.07.2018</v>
          </cell>
        </row>
        <row r="99">
          <cell r="A99" t="str">
            <v>00219</v>
          </cell>
          <cell r="B99" t="str">
            <v>A07.3</v>
          </cell>
          <cell r="C99" t="str">
            <v>excluded from WAGMSS -ineligible attendance item</v>
          </cell>
          <cell r="D99" t="str">
            <v>N</v>
          </cell>
          <cell r="E99" t="str">
            <v/>
          </cell>
          <cell r="F99" t="str">
            <v>01.07.2018</v>
          </cell>
        </row>
        <row r="100">
          <cell r="A100" t="str">
            <v>00220</v>
          </cell>
          <cell r="B100" t="str">
            <v>A07.3</v>
          </cell>
          <cell r="C100" t="str">
            <v>excluded from WAGMSS -ineligible attendance item</v>
          </cell>
          <cell r="D100" t="str">
            <v>N</v>
          </cell>
          <cell r="E100" t="str">
            <v/>
          </cell>
          <cell r="F100" t="str">
            <v>01.07.2018</v>
          </cell>
        </row>
        <row r="101">
          <cell r="A101" t="str">
            <v>00221</v>
          </cell>
          <cell r="B101" t="str">
            <v>A07.4</v>
          </cell>
          <cell r="C101" t="str">
            <v>excluded from WAGMSS -ineligible attendance item</v>
          </cell>
          <cell r="D101" t="str">
            <v>N</v>
          </cell>
          <cell r="E101" t="str">
            <v/>
          </cell>
          <cell r="F101" t="str">
            <v>01.07.2018</v>
          </cell>
        </row>
        <row r="102">
          <cell r="A102" t="str">
            <v>00222</v>
          </cell>
          <cell r="B102" t="str">
            <v>A07.4</v>
          </cell>
          <cell r="C102" t="str">
            <v>excluded from WAGMSS -ineligible attendance item</v>
          </cell>
          <cell r="D102" t="str">
            <v>N</v>
          </cell>
          <cell r="E102" t="str">
            <v/>
          </cell>
          <cell r="F102" t="str">
            <v>01.07.2018</v>
          </cell>
        </row>
        <row r="103">
          <cell r="A103" t="str">
            <v>00223</v>
          </cell>
          <cell r="B103" t="str">
            <v>A07.4</v>
          </cell>
          <cell r="C103" t="str">
            <v>excluded from WAGMSS -ineligible attendance item</v>
          </cell>
          <cell r="D103" t="str">
            <v>N</v>
          </cell>
          <cell r="E103" t="str">
            <v/>
          </cell>
          <cell r="F103" t="str">
            <v>01.07.2018</v>
          </cell>
        </row>
        <row r="104">
          <cell r="A104" t="str">
            <v>00224</v>
          </cell>
          <cell r="B104" t="str">
            <v>A07.5</v>
          </cell>
          <cell r="C104" t="str">
            <v>excluded from WAGMSS -ineligible attendance item</v>
          </cell>
          <cell r="D104" t="str">
            <v>N</v>
          </cell>
          <cell r="E104" t="str">
            <v/>
          </cell>
          <cell r="F104" t="str">
            <v>01.07.2018</v>
          </cell>
        </row>
        <row r="105">
          <cell r="A105" t="str">
            <v>00225</v>
          </cell>
          <cell r="B105" t="str">
            <v>A07.5</v>
          </cell>
          <cell r="C105" t="str">
            <v>excluded from WAGMSS -ineligible attendance item</v>
          </cell>
          <cell r="D105" t="str">
            <v>N</v>
          </cell>
          <cell r="E105" t="str">
            <v/>
          </cell>
          <cell r="F105" t="str">
            <v>01.07.2018</v>
          </cell>
        </row>
        <row r="106">
          <cell r="A106" t="str">
            <v>00226</v>
          </cell>
          <cell r="B106" t="str">
            <v>A07.5</v>
          </cell>
          <cell r="C106" t="str">
            <v>excluded from WAGMSS -ineligible attendance item</v>
          </cell>
          <cell r="D106" t="str">
            <v>N</v>
          </cell>
          <cell r="E106" t="str">
            <v/>
          </cell>
          <cell r="F106" t="str">
            <v>01.07.2018</v>
          </cell>
        </row>
        <row r="107">
          <cell r="A107" t="str">
            <v>00227</v>
          </cell>
          <cell r="B107" t="str">
            <v>A07.5</v>
          </cell>
          <cell r="C107" t="str">
            <v>excluded from WAGMSS -ineligible attendance item</v>
          </cell>
          <cell r="D107" t="str">
            <v>N</v>
          </cell>
          <cell r="E107" t="str">
            <v/>
          </cell>
          <cell r="F107" t="str">
            <v>01.07.2018</v>
          </cell>
        </row>
        <row r="108">
          <cell r="A108" t="str">
            <v>00228</v>
          </cell>
          <cell r="B108" t="str">
            <v>A07.5</v>
          </cell>
          <cell r="C108" t="str">
            <v>excluded from WAGMSS -ineligible attendance item</v>
          </cell>
          <cell r="D108" t="str">
            <v>N</v>
          </cell>
          <cell r="E108" t="str">
            <v/>
          </cell>
          <cell r="F108" t="str">
            <v>01.07.2018</v>
          </cell>
        </row>
        <row r="109">
          <cell r="A109" t="str">
            <v>00229</v>
          </cell>
          <cell r="B109" t="str">
            <v>A07.6</v>
          </cell>
          <cell r="C109" t="str">
            <v/>
          </cell>
          <cell r="D109" t="str">
            <v>N</v>
          </cell>
          <cell r="E109" t="str">
            <v/>
          </cell>
          <cell r="F109" t="str">
            <v>01.07.2018</v>
          </cell>
        </row>
        <row r="110">
          <cell r="A110" t="str">
            <v>00230</v>
          </cell>
          <cell r="B110" t="str">
            <v>A07.6</v>
          </cell>
          <cell r="C110" t="str">
            <v/>
          </cell>
          <cell r="D110" t="str">
            <v>N</v>
          </cell>
          <cell r="E110" t="str">
            <v/>
          </cell>
          <cell r="F110" t="str">
            <v>01.07.2018</v>
          </cell>
        </row>
        <row r="111">
          <cell r="A111" t="str">
            <v>00231</v>
          </cell>
          <cell r="B111" t="str">
            <v>A07.6</v>
          </cell>
          <cell r="C111" t="str">
            <v/>
          </cell>
          <cell r="D111" t="str">
            <v>N</v>
          </cell>
          <cell r="E111" t="str">
            <v/>
          </cell>
          <cell r="F111" t="str">
            <v>01.07.2018</v>
          </cell>
        </row>
        <row r="112">
          <cell r="A112" t="str">
            <v>00232</v>
          </cell>
          <cell r="B112" t="str">
            <v>A07.6</v>
          </cell>
          <cell r="C112" t="str">
            <v/>
          </cell>
          <cell r="D112" t="str">
            <v>N</v>
          </cell>
          <cell r="E112" t="str">
            <v/>
          </cell>
          <cell r="F112" t="str">
            <v>01.07.2018</v>
          </cell>
        </row>
        <row r="113">
          <cell r="A113" t="str">
            <v>00233</v>
          </cell>
          <cell r="B113" t="str">
            <v>A07.6</v>
          </cell>
          <cell r="C113" t="str">
            <v/>
          </cell>
          <cell r="D113" t="str">
            <v>N</v>
          </cell>
          <cell r="E113" t="str">
            <v/>
          </cell>
          <cell r="F113" t="str">
            <v>01.07.2018</v>
          </cell>
        </row>
        <row r="114">
          <cell r="A114" t="str">
            <v>00235</v>
          </cell>
          <cell r="B114" t="str">
            <v>A07.6</v>
          </cell>
          <cell r="C114" t="str">
            <v/>
          </cell>
          <cell r="D114" t="str">
            <v>N</v>
          </cell>
          <cell r="E114" t="str">
            <v/>
          </cell>
          <cell r="F114" t="str">
            <v>01.07.2018</v>
          </cell>
        </row>
        <row r="115">
          <cell r="A115" t="str">
            <v>00236</v>
          </cell>
          <cell r="B115" t="str">
            <v>A07.6</v>
          </cell>
          <cell r="C115" t="str">
            <v/>
          </cell>
          <cell r="D115" t="str">
            <v>N</v>
          </cell>
          <cell r="E115" t="str">
            <v/>
          </cell>
          <cell r="F115" t="str">
            <v>01.07.2018</v>
          </cell>
        </row>
        <row r="116">
          <cell r="A116" t="str">
            <v>00237</v>
          </cell>
          <cell r="B116" t="str">
            <v>A07.6</v>
          </cell>
          <cell r="C116" t="str">
            <v/>
          </cell>
          <cell r="D116" t="str">
            <v>N</v>
          </cell>
          <cell r="E116" t="str">
            <v/>
          </cell>
          <cell r="F116" t="str">
            <v>01.07.2018</v>
          </cell>
        </row>
        <row r="117">
          <cell r="A117" t="str">
            <v>00238</v>
          </cell>
          <cell r="B117" t="str">
            <v>A07.6</v>
          </cell>
          <cell r="C117" t="str">
            <v/>
          </cell>
          <cell r="D117" t="str">
            <v>N</v>
          </cell>
          <cell r="E117" t="str">
            <v/>
          </cell>
          <cell r="F117" t="str">
            <v>01.07.2018</v>
          </cell>
        </row>
        <row r="118">
          <cell r="A118" t="str">
            <v>00239</v>
          </cell>
          <cell r="B118" t="str">
            <v>A07.6</v>
          </cell>
          <cell r="C118" t="str">
            <v/>
          </cell>
          <cell r="D118" t="str">
            <v>N</v>
          </cell>
          <cell r="E118" t="str">
            <v/>
          </cell>
          <cell r="F118" t="str">
            <v>01.07.2018</v>
          </cell>
        </row>
        <row r="119">
          <cell r="A119" t="str">
            <v>00240</v>
          </cell>
          <cell r="B119" t="str">
            <v>A07.6</v>
          </cell>
          <cell r="C119" t="str">
            <v/>
          </cell>
          <cell r="D119" t="str">
            <v>N</v>
          </cell>
          <cell r="E119" t="str">
            <v/>
          </cell>
          <cell r="F119" t="str">
            <v>01.07.2018</v>
          </cell>
        </row>
        <row r="120">
          <cell r="A120" t="str">
            <v>00243</v>
          </cell>
          <cell r="B120" t="str">
            <v>A07.6</v>
          </cell>
          <cell r="C120" t="str">
            <v>excluded from WAGMSS -ineligible attendance item</v>
          </cell>
          <cell r="D120" t="str">
            <v>N</v>
          </cell>
          <cell r="E120" t="str">
            <v/>
          </cell>
          <cell r="F120" t="str">
            <v>01.07.2018</v>
          </cell>
        </row>
        <row r="121">
          <cell r="A121" t="str">
            <v>00244</v>
          </cell>
          <cell r="B121" t="str">
            <v>A07.6</v>
          </cell>
          <cell r="C121" t="str">
            <v>excluded from WAGMSS -ineligible attendance item</v>
          </cell>
          <cell r="D121" t="str">
            <v>N</v>
          </cell>
          <cell r="E121" t="str">
            <v/>
          </cell>
          <cell r="F121" t="str">
            <v>01.07.2018</v>
          </cell>
        </row>
        <row r="122">
          <cell r="A122" t="str">
            <v>00245</v>
          </cell>
          <cell r="B122" t="str">
            <v>A07.7</v>
          </cell>
          <cell r="C122" t="str">
            <v>excluded from WAGMSS -ineligible attendance item</v>
          </cell>
          <cell r="D122" t="str">
            <v>N</v>
          </cell>
          <cell r="E122" t="str">
            <v/>
          </cell>
          <cell r="F122" t="str">
            <v>01.07.2018</v>
          </cell>
        </row>
        <row r="123">
          <cell r="A123" t="str">
            <v>00249</v>
          </cell>
          <cell r="B123" t="str">
            <v>A07.7</v>
          </cell>
          <cell r="C123" t="str">
            <v>excluded from WAGMSS -ineligible attendance item</v>
          </cell>
          <cell r="D123" t="str">
            <v>N</v>
          </cell>
          <cell r="E123" t="str">
            <v/>
          </cell>
          <cell r="F123" t="str">
            <v>01.07.2018</v>
          </cell>
        </row>
        <row r="124">
          <cell r="A124" t="str">
            <v>00251</v>
          </cell>
          <cell r="B124" t="str">
            <v>A07.8</v>
          </cell>
          <cell r="C124" t="str">
            <v>excluded from WAGMSS -ineligible attendance item</v>
          </cell>
          <cell r="D124" t="str">
            <v>N</v>
          </cell>
          <cell r="E124" t="str">
            <v/>
          </cell>
          <cell r="F124" t="str">
            <v>01.07.2018</v>
          </cell>
        </row>
        <row r="125">
          <cell r="A125" t="str">
            <v>00252</v>
          </cell>
          <cell r="B125" t="str">
            <v>A07.8</v>
          </cell>
          <cell r="C125" t="str">
            <v>excluded from WAGMSS -ineligible attendance item</v>
          </cell>
          <cell r="D125" t="str">
            <v>N</v>
          </cell>
          <cell r="E125" t="str">
            <v/>
          </cell>
          <cell r="F125" t="str">
            <v>01.07.2018</v>
          </cell>
        </row>
        <row r="126">
          <cell r="A126" t="str">
            <v>00253</v>
          </cell>
          <cell r="B126" t="str">
            <v>A07.8</v>
          </cell>
          <cell r="C126" t="str">
            <v/>
          </cell>
          <cell r="D126" t="str">
            <v>D</v>
          </cell>
          <cell r="E126" t="str">
            <v/>
          </cell>
          <cell r="F126" t="str">
            <v>01.07.2018</v>
          </cell>
        </row>
        <row r="127">
          <cell r="A127" t="str">
            <v>00254</v>
          </cell>
          <cell r="B127" t="str">
            <v>A07.8</v>
          </cell>
          <cell r="C127" t="str">
            <v>excluded from WAGMSS -ineligible attendance item</v>
          </cell>
          <cell r="D127" t="str">
            <v>N</v>
          </cell>
          <cell r="E127" t="str">
            <v/>
          </cell>
          <cell r="F127" t="str">
            <v>01.07.2018</v>
          </cell>
        </row>
        <row r="128">
          <cell r="A128" t="str">
            <v>00255</v>
          </cell>
          <cell r="B128" t="str">
            <v>A07.8</v>
          </cell>
          <cell r="C128" t="str">
            <v>excluded from WAGMSS -ineligible attendance item</v>
          </cell>
          <cell r="D128" t="str">
            <v>D</v>
          </cell>
          <cell r="E128" t="str">
            <v/>
          </cell>
          <cell r="F128" t="str">
            <v>01.07.2018</v>
          </cell>
        </row>
        <row r="129">
          <cell r="A129" t="str">
            <v>00256</v>
          </cell>
          <cell r="B129" t="str">
            <v>A07.8</v>
          </cell>
          <cell r="C129" t="str">
            <v>excluded from WAGMSS -ineligible attendance item</v>
          </cell>
          <cell r="D129" t="str">
            <v>N</v>
          </cell>
          <cell r="E129" t="str">
            <v/>
          </cell>
          <cell r="F129" t="str">
            <v>01.07.2018</v>
          </cell>
        </row>
        <row r="130">
          <cell r="A130" t="str">
            <v>00257</v>
          </cell>
          <cell r="B130" t="str">
            <v>A07.8</v>
          </cell>
          <cell r="C130" t="str">
            <v/>
          </cell>
          <cell r="D130" t="str">
            <v>D</v>
          </cell>
          <cell r="E130" t="str">
            <v/>
          </cell>
          <cell r="F130" t="str">
            <v>01.07.2018</v>
          </cell>
        </row>
        <row r="131">
          <cell r="A131" t="str">
            <v>00259</v>
          </cell>
          <cell r="B131" t="str">
            <v>A07.8</v>
          </cell>
          <cell r="C131" t="str">
            <v>excluded from WAGMSS -ineligible attendance item</v>
          </cell>
          <cell r="D131" t="str">
            <v>N</v>
          </cell>
          <cell r="E131" t="str">
            <v/>
          </cell>
          <cell r="F131" t="str">
            <v>01.07.2018</v>
          </cell>
        </row>
        <row r="132">
          <cell r="A132" t="str">
            <v>00260</v>
          </cell>
          <cell r="B132" t="str">
            <v>A07.8</v>
          </cell>
          <cell r="C132" t="str">
            <v/>
          </cell>
          <cell r="D132" t="str">
            <v>D</v>
          </cell>
          <cell r="E132" t="str">
            <v/>
          </cell>
          <cell r="F132" t="str">
            <v>01.07.2018</v>
          </cell>
        </row>
        <row r="133">
          <cell r="A133" t="str">
            <v>00261</v>
          </cell>
          <cell r="B133" t="str">
            <v>A07.8</v>
          </cell>
          <cell r="C133" t="str">
            <v>excluded from WAGMSS -ineligible attendance item</v>
          </cell>
          <cell r="D133" t="str">
            <v>N</v>
          </cell>
          <cell r="E133" t="str">
            <v/>
          </cell>
          <cell r="F133" t="str">
            <v>01.07.2018</v>
          </cell>
        </row>
        <row r="134">
          <cell r="A134" t="str">
            <v>00262</v>
          </cell>
          <cell r="B134" t="str">
            <v>A07.8</v>
          </cell>
          <cell r="C134" t="str">
            <v/>
          </cell>
          <cell r="D134" t="str">
            <v>D</v>
          </cell>
          <cell r="E134" t="str">
            <v/>
          </cell>
          <cell r="F134" t="str">
            <v>01.07.2018</v>
          </cell>
        </row>
        <row r="135">
          <cell r="A135" t="str">
            <v>00263</v>
          </cell>
          <cell r="B135" t="str">
            <v>A07.8</v>
          </cell>
          <cell r="C135" t="str">
            <v>excluded from WAGMSS -ineligible attendance item</v>
          </cell>
          <cell r="D135" t="str">
            <v>N</v>
          </cell>
          <cell r="E135" t="str">
            <v/>
          </cell>
          <cell r="F135" t="str">
            <v>01.07.2018</v>
          </cell>
        </row>
        <row r="136">
          <cell r="A136" t="str">
            <v>00264</v>
          </cell>
          <cell r="B136" t="str">
            <v>A07.8</v>
          </cell>
          <cell r="C136" t="str">
            <v/>
          </cell>
          <cell r="D136" t="str">
            <v>D</v>
          </cell>
          <cell r="E136" t="str">
            <v/>
          </cell>
          <cell r="F136" t="str">
            <v>01.07.2018</v>
          </cell>
        </row>
        <row r="137">
          <cell r="A137" t="str">
            <v>00265</v>
          </cell>
          <cell r="B137" t="str">
            <v>A07.8</v>
          </cell>
          <cell r="C137" t="str">
            <v>excluded from WAGMSS -ineligible attendance item</v>
          </cell>
          <cell r="D137" t="str">
            <v>N</v>
          </cell>
          <cell r="E137" t="str">
            <v/>
          </cell>
          <cell r="F137" t="str">
            <v>01.07.2018</v>
          </cell>
        </row>
        <row r="138">
          <cell r="A138" t="str">
            <v>00266</v>
          </cell>
          <cell r="B138" t="str">
            <v>A07.8</v>
          </cell>
          <cell r="C138" t="str">
            <v/>
          </cell>
          <cell r="D138" t="str">
            <v>D</v>
          </cell>
          <cell r="E138" t="str">
            <v/>
          </cell>
          <cell r="F138" t="str">
            <v>01.07.2018</v>
          </cell>
        </row>
        <row r="139">
          <cell r="A139" t="str">
            <v>00268</v>
          </cell>
          <cell r="B139" t="str">
            <v>A07.8</v>
          </cell>
          <cell r="C139" t="str">
            <v>excluded from WAGMSS -ineligible attendance item</v>
          </cell>
          <cell r="D139" t="str">
            <v>N</v>
          </cell>
          <cell r="E139" t="str">
            <v/>
          </cell>
          <cell r="F139" t="str">
            <v>01.07.2018</v>
          </cell>
        </row>
        <row r="140">
          <cell r="A140" t="str">
            <v>00269</v>
          </cell>
          <cell r="B140" t="str">
            <v>A07.8</v>
          </cell>
          <cell r="C140" t="str">
            <v/>
          </cell>
          <cell r="D140" t="str">
            <v>D</v>
          </cell>
          <cell r="E140" t="str">
            <v/>
          </cell>
          <cell r="F140" t="str">
            <v>01.07.2018</v>
          </cell>
        </row>
        <row r="141">
          <cell r="A141" t="str">
            <v>00270</v>
          </cell>
          <cell r="B141" t="str">
            <v>A07.8</v>
          </cell>
          <cell r="C141" t="str">
            <v>excluded from WAGMSS -ineligible attendance item</v>
          </cell>
          <cell r="D141" t="str">
            <v>N</v>
          </cell>
          <cell r="E141" t="str">
            <v/>
          </cell>
          <cell r="F141" t="str">
            <v>01.07.2018</v>
          </cell>
        </row>
        <row r="142">
          <cell r="A142" t="str">
            <v>00271</v>
          </cell>
          <cell r="B142" t="str">
            <v>A07.8</v>
          </cell>
          <cell r="C142" t="str">
            <v/>
          </cell>
          <cell r="D142" t="str">
            <v>D</v>
          </cell>
          <cell r="E142" t="str">
            <v/>
          </cell>
          <cell r="F142" t="str">
            <v>01.07.2018</v>
          </cell>
        </row>
        <row r="143">
          <cell r="A143" t="str">
            <v>00272</v>
          </cell>
          <cell r="B143" t="str">
            <v>A07.9</v>
          </cell>
          <cell r="C143" t="str">
            <v/>
          </cell>
          <cell r="D143" t="str">
            <v>N</v>
          </cell>
          <cell r="E143" t="str">
            <v/>
          </cell>
          <cell r="F143" t="str">
            <v>01.07.2018</v>
          </cell>
        </row>
        <row r="144">
          <cell r="A144" t="str">
            <v>00276</v>
          </cell>
          <cell r="B144" t="str">
            <v>A07.9</v>
          </cell>
          <cell r="C144" t="str">
            <v/>
          </cell>
          <cell r="D144" t="str">
            <v>N</v>
          </cell>
          <cell r="E144" t="str">
            <v/>
          </cell>
          <cell r="F144" t="str">
            <v>01.07.2018</v>
          </cell>
        </row>
        <row r="145">
          <cell r="A145" t="str">
            <v>00277</v>
          </cell>
          <cell r="B145" t="str">
            <v>A07.9</v>
          </cell>
          <cell r="C145" t="str">
            <v/>
          </cell>
          <cell r="D145" t="str">
            <v>N</v>
          </cell>
          <cell r="E145" t="str">
            <v/>
          </cell>
          <cell r="F145" t="str">
            <v>01.07.2018</v>
          </cell>
        </row>
        <row r="146">
          <cell r="A146" t="str">
            <v>00279</v>
          </cell>
          <cell r="B146" t="str">
            <v>A07.9</v>
          </cell>
          <cell r="C146" t="str">
            <v/>
          </cell>
          <cell r="D146" t="str">
            <v>N</v>
          </cell>
          <cell r="E146" t="str">
            <v/>
          </cell>
          <cell r="F146" t="str">
            <v>01.07.2018</v>
          </cell>
        </row>
        <row r="147">
          <cell r="A147" t="str">
            <v>00281</v>
          </cell>
          <cell r="B147" t="str">
            <v>A07.9</v>
          </cell>
          <cell r="C147" t="str">
            <v/>
          </cell>
          <cell r="D147" t="str">
            <v>N</v>
          </cell>
          <cell r="E147" t="str">
            <v/>
          </cell>
          <cell r="F147" t="str">
            <v>01.07.2018</v>
          </cell>
        </row>
        <row r="148">
          <cell r="A148" t="str">
            <v>00282</v>
          </cell>
          <cell r="B148" t="str">
            <v>A07.9</v>
          </cell>
          <cell r="C148" t="str">
            <v/>
          </cell>
          <cell r="D148" t="str">
            <v>N</v>
          </cell>
          <cell r="E148" t="str">
            <v/>
          </cell>
          <cell r="F148" t="str">
            <v>01.07.2018</v>
          </cell>
        </row>
        <row r="149">
          <cell r="A149" t="str">
            <v>00283</v>
          </cell>
          <cell r="B149" t="str">
            <v>A07.9</v>
          </cell>
          <cell r="C149" t="str">
            <v>excluded from WAGMSS -ineligible attendance item</v>
          </cell>
          <cell r="D149" t="str">
            <v>N</v>
          </cell>
          <cell r="E149" t="str">
            <v/>
          </cell>
          <cell r="F149" t="str">
            <v>01.07.2018</v>
          </cell>
        </row>
        <row r="150">
          <cell r="A150" t="str">
            <v>00285</v>
          </cell>
          <cell r="B150" t="str">
            <v>A07.9</v>
          </cell>
          <cell r="C150" t="str">
            <v/>
          </cell>
          <cell r="D150" t="str">
            <v>D</v>
          </cell>
          <cell r="E150" t="str">
            <v/>
          </cell>
          <cell r="F150" t="str">
            <v>01.07.2018</v>
          </cell>
        </row>
        <row r="151">
          <cell r="A151" t="str">
            <v>00286</v>
          </cell>
          <cell r="B151" t="str">
            <v>A07.9</v>
          </cell>
          <cell r="C151" t="str">
            <v>excluded from WAGMSS -ineligible attendance item</v>
          </cell>
          <cell r="D151" t="str">
            <v>N</v>
          </cell>
          <cell r="E151" t="str">
            <v/>
          </cell>
          <cell r="F151" t="str">
            <v>01.07.2018</v>
          </cell>
        </row>
        <row r="152">
          <cell r="A152" t="str">
            <v>00287</v>
          </cell>
          <cell r="B152" t="str">
            <v>A07.9</v>
          </cell>
          <cell r="C152" t="str">
            <v/>
          </cell>
          <cell r="D152" t="str">
            <v>D</v>
          </cell>
          <cell r="E152" t="str">
            <v/>
          </cell>
          <cell r="F152" t="str">
            <v>01.07.2018</v>
          </cell>
        </row>
        <row r="153">
          <cell r="A153" t="str">
            <v>00288</v>
          </cell>
          <cell r="B153" t="str">
            <v>A08.0</v>
          </cell>
          <cell r="C153" t="str">
            <v>excluded from WAGMSS - video conferencing item</v>
          </cell>
          <cell r="D153" t="str">
            <v>Derived</v>
          </cell>
          <cell r="E153" t="str">
            <v/>
          </cell>
          <cell r="F153" t="str">
            <v>01122011</v>
          </cell>
        </row>
        <row r="154">
          <cell r="A154" t="str">
            <v>00289</v>
          </cell>
          <cell r="B154" t="str">
            <v>A08.0</v>
          </cell>
          <cell r="C154" t="str">
            <v/>
          </cell>
          <cell r="D154" t="str">
            <v/>
          </cell>
          <cell r="E154" t="str">
            <v/>
          </cell>
          <cell r="F154" t="str">
            <v/>
          </cell>
        </row>
        <row r="155">
          <cell r="A155" t="str">
            <v>00291</v>
          </cell>
          <cell r="B155" t="str">
            <v>A08.0</v>
          </cell>
          <cell r="C155" t="str">
            <v>excluded from WAGMSS from 01122007</v>
          </cell>
          <cell r="D155" t="str">
            <v/>
          </cell>
          <cell r="E155" t="str">
            <v/>
          </cell>
          <cell r="F155" t="str">
            <v/>
          </cell>
        </row>
        <row r="156">
          <cell r="A156" t="str">
            <v>00293</v>
          </cell>
          <cell r="B156" t="str">
            <v>A08.0</v>
          </cell>
          <cell r="C156" t="str">
            <v>excluded from WAGMSS from 01122007</v>
          </cell>
          <cell r="D156" t="str">
            <v/>
          </cell>
          <cell r="E156" t="str">
            <v/>
          </cell>
          <cell r="F156" t="str">
            <v/>
          </cell>
        </row>
        <row r="157">
          <cell r="A157" t="str">
            <v>00296</v>
          </cell>
          <cell r="B157" t="str">
            <v>A08.0</v>
          </cell>
          <cell r="C157" t="str">
            <v>excluded from WAGMSS</v>
          </cell>
          <cell r="D157" t="str">
            <v/>
          </cell>
          <cell r="E157" t="str">
            <v/>
          </cell>
          <cell r="F157" t="str">
            <v/>
          </cell>
        </row>
        <row r="158">
          <cell r="A158" t="str">
            <v>00297</v>
          </cell>
          <cell r="B158" t="str">
            <v>A08.0</v>
          </cell>
          <cell r="C158" t="str">
            <v/>
          </cell>
          <cell r="D158" t="str">
            <v/>
          </cell>
          <cell r="E158" t="str">
            <v/>
          </cell>
          <cell r="F158" t="str">
            <v/>
          </cell>
        </row>
        <row r="159">
          <cell r="A159" t="str">
            <v>00299</v>
          </cell>
          <cell r="B159" t="str">
            <v>A08.0</v>
          </cell>
          <cell r="C159" t="str">
            <v>excluded from WAGMSS</v>
          </cell>
          <cell r="D159" t="str">
            <v/>
          </cell>
          <cell r="E159" t="str">
            <v/>
          </cell>
          <cell r="F159" t="str">
            <v/>
          </cell>
        </row>
        <row r="160">
          <cell r="A160" t="str">
            <v>00300</v>
          </cell>
          <cell r="B160" t="str">
            <v>A08.0</v>
          </cell>
          <cell r="C160" t="str">
            <v>excluded from WAGMSS</v>
          </cell>
          <cell r="D160" t="str">
            <v/>
          </cell>
          <cell r="E160" t="str">
            <v/>
          </cell>
          <cell r="F160" t="str">
            <v/>
          </cell>
        </row>
        <row r="161">
          <cell r="A161" t="str">
            <v>00302</v>
          </cell>
          <cell r="B161" t="str">
            <v>A08.0</v>
          </cell>
          <cell r="C161" t="str">
            <v>excluded from WAGMSS</v>
          </cell>
          <cell r="D161" t="str">
            <v/>
          </cell>
          <cell r="E161" t="str">
            <v/>
          </cell>
          <cell r="F161" t="str">
            <v/>
          </cell>
        </row>
        <row r="162">
          <cell r="A162" t="str">
            <v>00304</v>
          </cell>
          <cell r="B162" t="str">
            <v>A08.0</v>
          </cell>
          <cell r="C162" t="str">
            <v>excluded from WAGMSS</v>
          </cell>
          <cell r="D162" t="str">
            <v/>
          </cell>
          <cell r="E162" t="str">
            <v/>
          </cell>
          <cell r="F162" t="str">
            <v/>
          </cell>
        </row>
        <row r="163">
          <cell r="A163" t="str">
            <v>00306</v>
          </cell>
          <cell r="B163" t="str">
            <v>A08.0</v>
          </cell>
          <cell r="C163" t="str">
            <v>excluded from WAGMSS</v>
          </cell>
          <cell r="D163" t="str">
            <v/>
          </cell>
          <cell r="E163" t="str">
            <v/>
          </cell>
          <cell r="F163" t="str">
            <v/>
          </cell>
        </row>
        <row r="164">
          <cell r="A164" t="str">
            <v>00308</v>
          </cell>
          <cell r="B164" t="str">
            <v>A08.0</v>
          </cell>
          <cell r="C164" t="str">
            <v>excluded from WAGMSS</v>
          </cell>
          <cell r="D164" t="str">
            <v/>
          </cell>
          <cell r="E164" t="str">
            <v/>
          </cell>
          <cell r="F164" t="str">
            <v/>
          </cell>
        </row>
        <row r="165">
          <cell r="A165" t="str">
            <v>00310</v>
          </cell>
          <cell r="B165" t="str">
            <v>A08.0</v>
          </cell>
          <cell r="C165" t="str">
            <v>excluded from WAGMSS</v>
          </cell>
          <cell r="D165" t="str">
            <v/>
          </cell>
          <cell r="E165" t="str">
            <v/>
          </cell>
          <cell r="F165" t="str">
            <v/>
          </cell>
        </row>
        <row r="166">
          <cell r="A166" t="str">
            <v>00312</v>
          </cell>
          <cell r="B166" t="str">
            <v>A08.0</v>
          </cell>
          <cell r="C166" t="str">
            <v>excluded from WAGMSS</v>
          </cell>
          <cell r="D166" t="str">
            <v/>
          </cell>
          <cell r="E166" t="str">
            <v/>
          </cell>
          <cell r="F166" t="str">
            <v/>
          </cell>
        </row>
        <row r="167">
          <cell r="A167" t="str">
            <v>00314</v>
          </cell>
          <cell r="B167" t="str">
            <v>A08.0</v>
          </cell>
          <cell r="C167" t="str">
            <v>excluded from WAGMSS</v>
          </cell>
          <cell r="D167" t="str">
            <v/>
          </cell>
          <cell r="E167" t="str">
            <v/>
          </cell>
          <cell r="F167" t="str">
            <v/>
          </cell>
        </row>
        <row r="168">
          <cell r="A168" t="str">
            <v>00316</v>
          </cell>
          <cell r="B168" t="str">
            <v>A08.0</v>
          </cell>
          <cell r="C168" t="str">
            <v>excluded from WAGMSS</v>
          </cell>
          <cell r="D168" t="str">
            <v/>
          </cell>
          <cell r="E168" t="str">
            <v/>
          </cell>
          <cell r="F168" t="str">
            <v/>
          </cell>
        </row>
        <row r="169">
          <cell r="A169" t="str">
            <v>00318</v>
          </cell>
          <cell r="B169" t="str">
            <v>A08.0</v>
          </cell>
          <cell r="C169" t="str">
            <v>excluded from WAGMSS</v>
          </cell>
          <cell r="D169" t="str">
            <v/>
          </cell>
          <cell r="E169" t="str">
            <v/>
          </cell>
          <cell r="F169" t="str">
            <v/>
          </cell>
        </row>
        <row r="170">
          <cell r="A170" t="str">
            <v>00319</v>
          </cell>
          <cell r="B170" t="str">
            <v>A08.0</v>
          </cell>
          <cell r="C170" t="str">
            <v>excluded from WAGMSS</v>
          </cell>
          <cell r="D170" t="str">
            <v/>
          </cell>
          <cell r="E170" t="str">
            <v/>
          </cell>
          <cell r="F170" t="str">
            <v/>
          </cell>
        </row>
        <row r="171">
          <cell r="A171" t="str">
            <v>00320</v>
          </cell>
          <cell r="B171" t="str">
            <v>A08.0</v>
          </cell>
          <cell r="C171" t="str">
            <v/>
          </cell>
          <cell r="D171" t="str">
            <v/>
          </cell>
          <cell r="E171" t="str">
            <v/>
          </cell>
          <cell r="F171" t="str">
            <v/>
          </cell>
        </row>
        <row r="172">
          <cell r="A172" t="str">
            <v>00322</v>
          </cell>
          <cell r="B172" t="str">
            <v>A08.0</v>
          </cell>
          <cell r="C172" t="str">
            <v/>
          </cell>
          <cell r="D172" t="str">
            <v/>
          </cell>
          <cell r="E172" t="str">
            <v/>
          </cell>
          <cell r="F172" t="str">
            <v/>
          </cell>
        </row>
        <row r="173">
          <cell r="A173" t="str">
            <v>00324</v>
          </cell>
          <cell r="B173" t="str">
            <v>A08.0</v>
          </cell>
          <cell r="C173" t="str">
            <v/>
          </cell>
          <cell r="D173" t="str">
            <v/>
          </cell>
          <cell r="E173" t="str">
            <v/>
          </cell>
          <cell r="F173" t="str">
            <v/>
          </cell>
        </row>
        <row r="174">
          <cell r="A174" t="str">
            <v>00326</v>
          </cell>
          <cell r="B174" t="str">
            <v>A08.0</v>
          </cell>
          <cell r="C174" t="str">
            <v/>
          </cell>
          <cell r="D174" t="str">
            <v/>
          </cell>
          <cell r="E174" t="str">
            <v/>
          </cell>
          <cell r="F174" t="str">
            <v/>
          </cell>
        </row>
        <row r="175">
          <cell r="A175" t="str">
            <v>00328</v>
          </cell>
          <cell r="B175" t="str">
            <v>A08.0</v>
          </cell>
          <cell r="C175" t="str">
            <v/>
          </cell>
          <cell r="D175" t="str">
            <v/>
          </cell>
          <cell r="E175" t="str">
            <v/>
          </cell>
          <cell r="F175" t="str">
            <v/>
          </cell>
        </row>
        <row r="176">
          <cell r="A176" t="str">
            <v>00330</v>
          </cell>
          <cell r="B176" t="str">
            <v>A08.0</v>
          </cell>
          <cell r="C176" t="str">
            <v>excluded from WAGMSS from 01122007</v>
          </cell>
          <cell r="D176" t="str">
            <v/>
          </cell>
          <cell r="E176" t="str">
            <v/>
          </cell>
          <cell r="F176" t="str">
            <v/>
          </cell>
        </row>
        <row r="177">
          <cell r="A177" t="str">
            <v>00332</v>
          </cell>
          <cell r="B177" t="str">
            <v>A08.0</v>
          </cell>
          <cell r="C177" t="str">
            <v>excluded from WAGMSS from 01122007</v>
          </cell>
          <cell r="D177" t="str">
            <v/>
          </cell>
          <cell r="E177" t="str">
            <v/>
          </cell>
          <cell r="F177" t="str">
            <v/>
          </cell>
        </row>
        <row r="178">
          <cell r="A178" t="str">
            <v>00334</v>
          </cell>
          <cell r="B178" t="str">
            <v>A08.0</v>
          </cell>
          <cell r="C178" t="str">
            <v>excluded from WAGMSS from 01122007</v>
          </cell>
          <cell r="D178" t="str">
            <v/>
          </cell>
          <cell r="E178" t="str">
            <v/>
          </cell>
          <cell r="F178" t="str">
            <v/>
          </cell>
        </row>
        <row r="179">
          <cell r="A179" t="str">
            <v>00336</v>
          </cell>
          <cell r="B179" t="str">
            <v>A08.0</v>
          </cell>
          <cell r="C179" t="str">
            <v>excluded from WAGMSS from 01122007</v>
          </cell>
          <cell r="D179" t="str">
            <v/>
          </cell>
          <cell r="E179" t="str">
            <v/>
          </cell>
          <cell r="F179" t="str">
            <v/>
          </cell>
        </row>
        <row r="180">
          <cell r="A180" t="str">
            <v>00338</v>
          </cell>
          <cell r="B180" t="str">
            <v>A08.0</v>
          </cell>
          <cell r="C180" t="str">
            <v>excluded from WAGMSS from 01122007</v>
          </cell>
          <cell r="D180" t="str">
            <v/>
          </cell>
          <cell r="E180" t="str">
            <v/>
          </cell>
          <cell r="F180" t="str">
            <v/>
          </cell>
        </row>
        <row r="181">
          <cell r="A181" t="str">
            <v>00342</v>
          </cell>
          <cell r="B181" t="str">
            <v>A08.0</v>
          </cell>
          <cell r="C181" t="str">
            <v/>
          </cell>
          <cell r="D181" t="str">
            <v/>
          </cell>
          <cell r="E181" t="str">
            <v/>
          </cell>
          <cell r="F181" t="str">
            <v/>
          </cell>
        </row>
        <row r="182">
          <cell r="A182" t="str">
            <v>00344</v>
          </cell>
          <cell r="B182" t="str">
            <v>A08.0</v>
          </cell>
          <cell r="C182" t="str">
            <v/>
          </cell>
          <cell r="D182" t="str">
            <v/>
          </cell>
          <cell r="E182" t="str">
            <v/>
          </cell>
          <cell r="F182" t="str">
            <v/>
          </cell>
        </row>
        <row r="183">
          <cell r="A183" t="str">
            <v>00346</v>
          </cell>
          <cell r="B183" t="str">
            <v>A08.0</v>
          </cell>
          <cell r="C183" t="str">
            <v/>
          </cell>
          <cell r="D183" t="str">
            <v/>
          </cell>
          <cell r="E183" t="str">
            <v/>
          </cell>
          <cell r="F183" t="str">
            <v/>
          </cell>
        </row>
        <row r="184">
          <cell r="A184" t="str">
            <v>00348</v>
          </cell>
          <cell r="B184" t="str">
            <v>A08.0</v>
          </cell>
          <cell r="C184" t="str">
            <v/>
          </cell>
          <cell r="D184" t="str">
            <v/>
          </cell>
          <cell r="E184" t="str">
            <v/>
          </cell>
          <cell r="F184" t="str">
            <v/>
          </cell>
        </row>
        <row r="185">
          <cell r="A185" t="str">
            <v>00350</v>
          </cell>
          <cell r="B185" t="str">
            <v>A08.0</v>
          </cell>
          <cell r="C185" t="str">
            <v/>
          </cell>
          <cell r="D185" t="str">
            <v/>
          </cell>
          <cell r="E185" t="str">
            <v/>
          </cell>
          <cell r="F185" t="str">
            <v/>
          </cell>
        </row>
        <row r="186">
          <cell r="A186" t="str">
            <v>00352</v>
          </cell>
          <cell r="B186" t="str">
            <v>A08.0</v>
          </cell>
          <cell r="C186" t="str">
            <v/>
          </cell>
          <cell r="D186" t="str">
            <v/>
          </cell>
          <cell r="E186" t="str">
            <v/>
          </cell>
          <cell r="F186" t="str">
            <v/>
          </cell>
        </row>
        <row r="187">
          <cell r="A187" t="str">
            <v>00353</v>
          </cell>
          <cell r="B187" t="str">
            <v>A08.0</v>
          </cell>
          <cell r="C187" t="str">
            <v>excluded from WAGMSS - video conferencing item</v>
          </cell>
          <cell r="D187" t="str">
            <v/>
          </cell>
          <cell r="E187" t="str">
            <v/>
          </cell>
          <cell r="F187" t="str">
            <v/>
          </cell>
        </row>
        <row r="188">
          <cell r="A188" t="str">
            <v>00355</v>
          </cell>
          <cell r="B188" t="str">
            <v>A08.0</v>
          </cell>
          <cell r="C188" t="str">
            <v>excluded from WAGMSS - video conferencing item</v>
          </cell>
          <cell r="D188" t="str">
            <v/>
          </cell>
          <cell r="E188" t="str">
            <v/>
          </cell>
          <cell r="F188" t="str">
            <v/>
          </cell>
        </row>
        <row r="189">
          <cell r="A189" t="str">
            <v>00356</v>
          </cell>
          <cell r="B189" t="str">
            <v>A08.0</v>
          </cell>
          <cell r="C189" t="str">
            <v>excluded from WAGMSS - video conferencing item</v>
          </cell>
          <cell r="D189" t="str">
            <v/>
          </cell>
          <cell r="E189" t="str">
            <v/>
          </cell>
          <cell r="F189" t="str">
            <v/>
          </cell>
        </row>
        <row r="190">
          <cell r="A190" t="str">
            <v>00357</v>
          </cell>
          <cell r="B190" t="str">
            <v>A08.0</v>
          </cell>
          <cell r="C190" t="str">
            <v>excluded from WAGMSS - video conferencing item</v>
          </cell>
          <cell r="D190" t="str">
            <v/>
          </cell>
          <cell r="E190" t="str">
            <v/>
          </cell>
          <cell r="F190" t="str">
            <v/>
          </cell>
        </row>
        <row r="191">
          <cell r="A191" t="str">
            <v>00358</v>
          </cell>
          <cell r="B191" t="str">
            <v>A08.0</v>
          </cell>
          <cell r="C191" t="str">
            <v>excluded from WAGMSS - video conferencing item</v>
          </cell>
          <cell r="D191" t="str">
            <v/>
          </cell>
          <cell r="E191" t="str">
            <v/>
          </cell>
          <cell r="F191" t="str">
            <v/>
          </cell>
        </row>
        <row r="192">
          <cell r="A192" t="str">
            <v>00359</v>
          </cell>
          <cell r="B192" t="str">
            <v>A08.0</v>
          </cell>
          <cell r="C192" t="str">
            <v>excluded from WAGMSS - video conferencing item</v>
          </cell>
          <cell r="D192" t="str">
            <v/>
          </cell>
          <cell r="E192" t="str">
            <v/>
          </cell>
          <cell r="F192" t="str">
            <v/>
          </cell>
        </row>
        <row r="193">
          <cell r="A193" t="str">
            <v>00361</v>
          </cell>
          <cell r="B193" t="str">
            <v>A08.0</v>
          </cell>
          <cell r="C193" t="str">
            <v>excluded from WAGMSS - video conferencing item</v>
          </cell>
          <cell r="D193" t="str">
            <v/>
          </cell>
          <cell r="E193" t="str">
            <v/>
          </cell>
          <cell r="F193" t="str">
            <v/>
          </cell>
        </row>
        <row r="194">
          <cell r="A194" t="str">
            <v>00364</v>
          </cell>
          <cell r="B194" t="str">
            <v>A08.0</v>
          </cell>
          <cell r="C194" t="str">
            <v>excluded from WAGMSS - video conferencing item</v>
          </cell>
          <cell r="D194" t="str">
            <v/>
          </cell>
          <cell r="E194" t="str">
            <v/>
          </cell>
          <cell r="F194" t="str">
            <v/>
          </cell>
        </row>
        <row r="195">
          <cell r="A195" t="str">
            <v>00366</v>
          </cell>
          <cell r="B195" t="str">
            <v>A08.0</v>
          </cell>
          <cell r="C195" t="str">
            <v/>
          </cell>
          <cell r="D195" t="str">
            <v/>
          </cell>
          <cell r="E195" t="str">
            <v/>
          </cell>
          <cell r="F195" t="str">
            <v/>
          </cell>
        </row>
        <row r="196">
          <cell r="A196" t="str">
            <v>00367</v>
          </cell>
          <cell r="B196" t="str">
            <v>A08.0</v>
          </cell>
          <cell r="C196" t="str">
            <v/>
          </cell>
          <cell r="D196" t="str">
            <v/>
          </cell>
          <cell r="E196" t="str">
            <v/>
          </cell>
          <cell r="F196" t="str">
            <v/>
          </cell>
        </row>
        <row r="197">
          <cell r="A197" t="str">
            <v>00369</v>
          </cell>
          <cell r="B197" t="str">
            <v>A08.0</v>
          </cell>
          <cell r="C197" t="str">
            <v/>
          </cell>
          <cell r="D197" t="str">
            <v/>
          </cell>
          <cell r="E197" t="str">
            <v/>
          </cell>
          <cell r="F197" t="str">
            <v/>
          </cell>
        </row>
        <row r="198">
          <cell r="A198" t="str">
            <v>00370</v>
          </cell>
          <cell r="B198" t="str">
            <v>A08.0</v>
          </cell>
          <cell r="C198" t="str">
            <v/>
          </cell>
          <cell r="D198" t="str">
            <v/>
          </cell>
          <cell r="E198" t="str">
            <v/>
          </cell>
          <cell r="F198" t="str">
            <v/>
          </cell>
        </row>
        <row r="199">
          <cell r="A199" t="str">
            <v>00371</v>
          </cell>
          <cell r="B199" t="str">
            <v>A07.9</v>
          </cell>
          <cell r="C199" t="str">
            <v>excluded from WAGMSS -ineligible attendance item</v>
          </cell>
          <cell r="D199" t="str">
            <v>N</v>
          </cell>
          <cell r="E199" t="str">
            <v/>
          </cell>
          <cell r="F199" t="str">
            <v>01.11.2018</v>
          </cell>
        </row>
        <row r="200">
          <cell r="A200" t="str">
            <v>00372</v>
          </cell>
          <cell r="B200" t="str">
            <v>A07.9</v>
          </cell>
          <cell r="C200" t="str">
            <v>excluded from WAGMSS -ineligible attendance item</v>
          </cell>
          <cell r="D200" t="str">
            <v>N</v>
          </cell>
          <cell r="E200" t="str">
            <v/>
          </cell>
          <cell r="F200" t="str">
            <v>01.11.2018</v>
          </cell>
        </row>
        <row r="201">
          <cell r="A201" t="str">
            <v>00384</v>
          </cell>
          <cell r="B201" t="str">
            <v>A12.0</v>
          </cell>
          <cell r="C201" t="str">
            <v>excluded from WAGMSS - video conferencing item</v>
          </cell>
          <cell r="D201" t="str">
            <v/>
          </cell>
          <cell r="E201" t="str">
            <v/>
          </cell>
          <cell r="F201" t="str">
            <v>01122013</v>
          </cell>
        </row>
        <row r="202">
          <cell r="A202" t="str">
            <v>00385</v>
          </cell>
          <cell r="B202" t="str">
            <v>A12.0</v>
          </cell>
          <cell r="C202" t="str">
            <v/>
          </cell>
          <cell r="D202" t="str">
            <v/>
          </cell>
          <cell r="E202" t="str">
            <v/>
          </cell>
          <cell r="F202" t="str">
            <v/>
          </cell>
        </row>
        <row r="203">
          <cell r="A203" t="str">
            <v>00386</v>
          </cell>
          <cell r="B203" t="str">
            <v>A12.0</v>
          </cell>
          <cell r="C203" t="str">
            <v/>
          </cell>
          <cell r="D203" t="str">
            <v/>
          </cell>
          <cell r="E203" t="str">
            <v/>
          </cell>
          <cell r="F203" t="str">
            <v/>
          </cell>
        </row>
        <row r="204">
          <cell r="A204" t="str">
            <v>00387</v>
          </cell>
          <cell r="B204" t="str">
            <v>A12.0</v>
          </cell>
          <cell r="C204" t="str">
            <v>excluded from WAGMSS from 01122007</v>
          </cell>
          <cell r="D204" t="str">
            <v/>
          </cell>
          <cell r="E204" t="str">
            <v/>
          </cell>
          <cell r="F204" t="str">
            <v/>
          </cell>
        </row>
        <row r="205">
          <cell r="A205" t="str">
            <v>00388</v>
          </cell>
          <cell r="B205" t="str">
            <v>A12.0</v>
          </cell>
          <cell r="C205" t="str">
            <v>excluded from WAGMSS from 01122007</v>
          </cell>
          <cell r="D205" t="str">
            <v/>
          </cell>
          <cell r="E205" t="str">
            <v/>
          </cell>
          <cell r="F205" t="str">
            <v/>
          </cell>
        </row>
        <row r="206">
          <cell r="A206" t="str">
            <v>00389</v>
          </cell>
          <cell r="B206" t="str">
            <v>A12.0</v>
          </cell>
          <cell r="C206" t="str">
            <v>excluded from WAGMSS - video conferencing item</v>
          </cell>
          <cell r="D206" t="str">
            <v>Derived</v>
          </cell>
          <cell r="E206" t="str">
            <v/>
          </cell>
          <cell r="F206" t="str">
            <v>01122011</v>
          </cell>
        </row>
        <row r="207">
          <cell r="A207" t="str">
            <v>00410</v>
          </cell>
          <cell r="B207" t="str">
            <v>A13.0</v>
          </cell>
          <cell r="C207" t="str">
            <v>excluded from WAGMSS</v>
          </cell>
          <cell r="D207" t="str">
            <v/>
          </cell>
          <cell r="E207" t="str">
            <v/>
          </cell>
          <cell r="F207" t="str">
            <v/>
          </cell>
        </row>
        <row r="208">
          <cell r="A208" t="str">
            <v>00411</v>
          </cell>
          <cell r="B208" t="str">
            <v>A13.0</v>
          </cell>
          <cell r="C208" t="str">
            <v>excluded from WAGMSS</v>
          </cell>
          <cell r="D208" t="str">
            <v/>
          </cell>
          <cell r="E208" t="str">
            <v/>
          </cell>
          <cell r="F208" t="str">
            <v/>
          </cell>
        </row>
        <row r="209">
          <cell r="A209" t="str">
            <v>00412</v>
          </cell>
          <cell r="B209" t="str">
            <v>A13.0</v>
          </cell>
          <cell r="C209" t="str">
            <v>excluded from WAGMSS</v>
          </cell>
          <cell r="D209" t="str">
            <v/>
          </cell>
          <cell r="E209" t="str">
            <v/>
          </cell>
          <cell r="F209" t="str">
            <v/>
          </cell>
        </row>
        <row r="210">
          <cell r="A210" t="str">
            <v>00413</v>
          </cell>
          <cell r="B210" t="str">
            <v>A13.0</v>
          </cell>
          <cell r="C210" t="str">
            <v>excluded from WAGMSS</v>
          </cell>
          <cell r="D210" t="str">
            <v/>
          </cell>
          <cell r="E210" t="str">
            <v/>
          </cell>
          <cell r="F210" t="str">
            <v/>
          </cell>
        </row>
        <row r="211">
          <cell r="A211" t="str">
            <v>00414</v>
          </cell>
          <cell r="B211" t="str">
            <v>A13.0</v>
          </cell>
          <cell r="C211" t="str">
            <v/>
          </cell>
          <cell r="D211" t="str">
            <v>Derived</v>
          </cell>
          <cell r="E211" t="str">
            <v/>
          </cell>
          <cell r="F211" t="str">
            <v/>
          </cell>
        </row>
        <row r="212">
          <cell r="A212" t="str">
            <v>00415</v>
          </cell>
          <cell r="B212" t="str">
            <v>A13.0</v>
          </cell>
          <cell r="C212" t="str">
            <v/>
          </cell>
          <cell r="D212" t="str">
            <v>Derived</v>
          </cell>
          <cell r="E212" t="str">
            <v/>
          </cell>
          <cell r="F212" t="str">
            <v/>
          </cell>
        </row>
        <row r="213">
          <cell r="A213" t="str">
            <v>00416</v>
          </cell>
          <cell r="B213" t="str">
            <v>A13.0</v>
          </cell>
          <cell r="C213" t="str">
            <v/>
          </cell>
          <cell r="D213" t="str">
            <v>Derived</v>
          </cell>
          <cell r="E213" t="str">
            <v/>
          </cell>
          <cell r="F213" t="str">
            <v/>
          </cell>
        </row>
        <row r="214">
          <cell r="A214" t="str">
            <v>00417</v>
          </cell>
          <cell r="B214" t="str">
            <v>A13.0</v>
          </cell>
          <cell r="C214" t="str">
            <v/>
          </cell>
          <cell r="D214" t="str">
            <v>Derived</v>
          </cell>
          <cell r="E214" t="str">
            <v/>
          </cell>
          <cell r="F214" t="str">
            <v/>
          </cell>
        </row>
        <row r="215">
          <cell r="A215" t="str">
            <v>00444</v>
          </cell>
          <cell r="B215" t="str">
            <v>A16.0</v>
          </cell>
          <cell r="C215" t="str">
            <v>Deleted from MBS 01112010</v>
          </cell>
          <cell r="D215" t="str">
            <v/>
          </cell>
          <cell r="E215" t="str">
            <v/>
          </cell>
          <cell r="F215" t="str">
            <v/>
          </cell>
        </row>
        <row r="216">
          <cell r="A216" t="str">
            <v>00445</v>
          </cell>
          <cell r="B216" t="str">
            <v>A16.0</v>
          </cell>
          <cell r="C216" t="str">
            <v>Deleted from MBS 01112010</v>
          </cell>
          <cell r="D216" t="str">
            <v/>
          </cell>
          <cell r="E216" t="str">
            <v/>
          </cell>
          <cell r="F216" t="str">
            <v/>
          </cell>
        </row>
        <row r="217">
          <cell r="A217" t="str">
            <v>00446</v>
          </cell>
          <cell r="B217" t="str">
            <v>A16.0</v>
          </cell>
          <cell r="C217" t="str">
            <v>Deleted from MBS 01112010</v>
          </cell>
          <cell r="D217" t="str">
            <v/>
          </cell>
          <cell r="E217" t="str">
            <v/>
          </cell>
          <cell r="F217" t="str">
            <v/>
          </cell>
        </row>
        <row r="218">
          <cell r="A218" t="str">
            <v>00447</v>
          </cell>
          <cell r="B218" t="str">
            <v>A16.0</v>
          </cell>
          <cell r="C218" t="str">
            <v>Deleted from MBS 01112010</v>
          </cell>
          <cell r="D218" t="str">
            <v/>
          </cell>
          <cell r="E218" t="str">
            <v/>
          </cell>
          <cell r="F218" t="str">
            <v/>
          </cell>
        </row>
        <row r="219">
          <cell r="A219" t="str">
            <v>00448</v>
          </cell>
          <cell r="B219" t="str">
            <v>A16.0</v>
          </cell>
          <cell r="C219" t="str">
            <v>Deleted from MBS 01112010</v>
          </cell>
          <cell r="D219" t="str">
            <v/>
          </cell>
          <cell r="E219" t="str">
            <v/>
          </cell>
          <cell r="F219" t="str">
            <v/>
          </cell>
        </row>
        <row r="220">
          <cell r="A220" t="str">
            <v>00449</v>
          </cell>
          <cell r="B220" t="str">
            <v>A16.0</v>
          </cell>
          <cell r="C220" t="str">
            <v>Deleted from MBS 01112010</v>
          </cell>
          <cell r="D220" t="str">
            <v/>
          </cell>
          <cell r="E220" t="str">
            <v/>
          </cell>
          <cell r="F220" t="str">
            <v/>
          </cell>
        </row>
        <row r="221">
          <cell r="A221" t="str">
            <v>00501</v>
          </cell>
          <cell r="B221" t="str">
            <v>A21.0</v>
          </cell>
          <cell r="C221" t="str">
            <v>excluded from WAGMSS</v>
          </cell>
          <cell r="D221" t="str">
            <v/>
          </cell>
          <cell r="E221" t="str">
            <v/>
          </cell>
          <cell r="F221" t="str">
            <v/>
          </cell>
        </row>
        <row r="222">
          <cell r="A222" t="str">
            <v>00503</v>
          </cell>
          <cell r="B222" t="str">
            <v>A21.0</v>
          </cell>
          <cell r="C222" t="str">
            <v>excluded from WAGMSS</v>
          </cell>
          <cell r="D222" t="str">
            <v/>
          </cell>
          <cell r="E222" t="str">
            <v/>
          </cell>
          <cell r="F222" t="str">
            <v/>
          </cell>
        </row>
        <row r="223">
          <cell r="A223" t="str">
            <v>00507</v>
          </cell>
          <cell r="B223" t="str">
            <v>A21.0</v>
          </cell>
          <cell r="C223" t="str">
            <v>excluded from WAGMSS</v>
          </cell>
          <cell r="D223" t="str">
            <v/>
          </cell>
          <cell r="E223" t="str">
            <v/>
          </cell>
          <cell r="F223" t="str">
            <v/>
          </cell>
        </row>
        <row r="224">
          <cell r="A224" t="str">
            <v>00511</v>
          </cell>
          <cell r="B224" t="str">
            <v>A21.0</v>
          </cell>
          <cell r="C224" t="str">
            <v>excluded from WAGMSS</v>
          </cell>
          <cell r="D224" t="str">
            <v/>
          </cell>
          <cell r="E224" t="str">
            <v/>
          </cell>
          <cell r="F224" t="str">
            <v/>
          </cell>
        </row>
        <row r="225">
          <cell r="A225" t="str">
            <v>00515</v>
          </cell>
          <cell r="B225" t="str">
            <v>A21.0</v>
          </cell>
          <cell r="C225" t="str">
            <v>excluded from WAGMSS</v>
          </cell>
          <cell r="D225" t="str">
            <v/>
          </cell>
          <cell r="E225" t="str">
            <v/>
          </cell>
          <cell r="F225" t="str">
            <v/>
          </cell>
        </row>
        <row r="226">
          <cell r="A226" t="str">
            <v>00519</v>
          </cell>
          <cell r="B226" t="str">
            <v>A21.0</v>
          </cell>
          <cell r="C226" t="str">
            <v>excluded from WAGMSS</v>
          </cell>
          <cell r="D226" t="str">
            <v/>
          </cell>
          <cell r="E226" t="str">
            <v/>
          </cell>
          <cell r="F226" t="str">
            <v/>
          </cell>
        </row>
        <row r="227">
          <cell r="A227" t="str">
            <v>00520</v>
          </cell>
          <cell r="B227" t="str">
            <v>A21.0</v>
          </cell>
          <cell r="C227" t="str">
            <v>excluded from WAGMSS</v>
          </cell>
          <cell r="D227" t="str">
            <v/>
          </cell>
          <cell r="E227" t="str">
            <v/>
          </cell>
          <cell r="F227" t="str">
            <v/>
          </cell>
        </row>
        <row r="228">
          <cell r="A228" t="str">
            <v>00530</v>
          </cell>
          <cell r="B228" t="str">
            <v>A21.0</v>
          </cell>
          <cell r="C228" t="str">
            <v>excluded from WAGMSS</v>
          </cell>
          <cell r="D228" t="str">
            <v/>
          </cell>
          <cell r="E228" t="str">
            <v/>
          </cell>
          <cell r="F228" t="str">
            <v/>
          </cell>
        </row>
        <row r="229">
          <cell r="A229" t="str">
            <v>00532</v>
          </cell>
          <cell r="B229" t="str">
            <v>A21.0</v>
          </cell>
          <cell r="C229" t="str">
            <v>excluded from WAGMSS</v>
          </cell>
          <cell r="D229" t="str">
            <v/>
          </cell>
          <cell r="E229" t="str">
            <v/>
          </cell>
          <cell r="F229" t="str">
            <v/>
          </cell>
        </row>
        <row r="230">
          <cell r="A230" t="str">
            <v>00534</v>
          </cell>
          <cell r="B230" t="str">
            <v>A21.0</v>
          </cell>
          <cell r="C230" t="str">
            <v>excluded from WAGMSS</v>
          </cell>
          <cell r="D230" t="str">
            <v/>
          </cell>
          <cell r="E230" t="str">
            <v/>
          </cell>
          <cell r="F230" t="str">
            <v/>
          </cell>
        </row>
        <row r="231">
          <cell r="A231" t="str">
            <v>00536</v>
          </cell>
          <cell r="B231" t="str">
            <v>A21.0</v>
          </cell>
          <cell r="C231" t="str">
            <v>excluded from WAGMSS</v>
          </cell>
          <cell r="D231" t="str">
            <v/>
          </cell>
          <cell r="E231" t="str">
            <v/>
          </cell>
          <cell r="F231" t="str">
            <v/>
          </cell>
        </row>
        <row r="232">
          <cell r="A232" t="str">
            <v>00585</v>
          </cell>
          <cell r="B232" t="str">
            <v>A11.1</v>
          </cell>
          <cell r="C232" t="str">
            <v>not in WAGMSS</v>
          </cell>
          <cell r="D232" t="str">
            <v>N</v>
          </cell>
          <cell r="E232" t="str">
            <v/>
          </cell>
          <cell r="F232" t="str">
            <v>01.03.2018</v>
          </cell>
        </row>
        <row r="233">
          <cell r="A233" t="str">
            <v>00588</v>
          </cell>
          <cell r="B233" t="str">
            <v>A11.1</v>
          </cell>
          <cell r="C233" t="str">
            <v>not in WAGMSS</v>
          </cell>
          <cell r="D233" t="str">
            <v>N</v>
          </cell>
          <cell r="E233" t="str">
            <v/>
          </cell>
          <cell r="F233" t="str">
            <v>01.03.2018</v>
          </cell>
        </row>
        <row r="234">
          <cell r="A234" t="str">
            <v>00591</v>
          </cell>
          <cell r="B234" t="str">
            <v>A11.1</v>
          </cell>
          <cell r="C234" t="str">
            <v>not in WAGMSS</v>
          </cell>
          <cell r="D234" t="str">
            <v>N</v>
          </cell>
          <cell r="E234" t="str">
            <v/>
          </cell>
          <cell r="F234" t="str">
            <v>01.03.2018</v>
          </cell>
        </row>
        <row r="235">
          <cell r="A235" t="str">
            <v>00594</v>
          </cell>
          <cell r="B235" t="str">
            <v>A11.1</v>
          </cell>
          <cell r="C235" t="str">
            <v>not in WAGMSS</v>
          </cell>
          <cell r="D235" t="str">
            <v>N</v>
          </cell>
          <cell r="E235" t="str">
            <v/>
          </cell>
          <cell r="F235" t="str">
            <v>01.03.2018</v>
          </cell>
        </row>
        <row r="236">
          <cell r="A236" t="str">
            <v>00597</v>
          </cell>
          <cell r="B236" t="str">
            <v>A11.0</v>
          </cell>
          <cell r="C236" t="str">
            <v>excluded from WAGMSS- deleted from MBS 01032018</v>
          </cell>
          <cell r="D236" t="str">
            <v/>
          </cell>
          <cell r="E236" t="str">
            <v/>
          </cell>
          <cell r="F236" t="str">
            <v/>
          </cell>
        </row>
        <row r="237">
          <cell r="A237" t="str">
            <v>00598</v>
          </cell>
          <cell r="B237" t="str">
            <v>A11.0</v>
          </cell>
          <cell r="C237" t="str">
            <v>excluded from WAGMSS- deleted from MBS 01032018</v>
          </cell>
          <cell r="D237" t="str">
            <v/>
          </cell>
          <cell r="E237" t="str">
            <v/>
          </cell>
          <cell r="F237" t="str">
            <v/>
          </cell>
        </row>
        <row r="238">
          <cell r="A238" t="str">
            <v>00599</v>
          </cell>
          <cell r="B238" t="str">
            <v>A11.0</v>
          </cell>
          <cell r="C238" t="str">
            <v>excluded from WAGMSS</v>
          </cell>
          <cell r="D238" t="str">
            <v/>
          </cell>
          <cell r="E238" t="str">
            <v/>
          </cell>
          <cell r="F238" t="str">
            <v/>
          </cell>
        </row>
        <row r="239">
          <cell r="A239" t="str">
            <v>00600</v>
          </cell>
          <cell r="B239" t="str">
            <v>A11.0</v>
          </cell>
          <cell r="C239" t="str">
            <v>excluded from WAGMSS</v>
          </cell>
          <cell r="D239" t="str">
            <v/>
          </cell>
          <cell r="E239" t="str">
            <v/>
          </cell>
          <cell r="F239" t="str">
            <v/>
          </cell>
        </row>
        <row r="240">
          <cell r="A240" t="str">
            <v>00601</v>
          </cell>
          <cell r="B240" t="str">
            <v>A11.0</v>
          </cell>
          <cell r="C240" t="str">
            <v>Deleted from MBS 01122010</v>
          </cell>
          <cell r="D240" t="str">
            <v/>
          </cell>
          <cell r="E240" t="str">
            <v/>
          </cell>
          <cell r="F240" t="str">
            <v/>
          </cell>
        </row>
        <row r="241">
          <cell r="A241" t="str">
            <v>00602</v>
          </cell>
          <cell r="B241" t="str">
            <v>A11.0</v>
          </cell>
          <cell r="C241" t="str">
            <v>Deleted from MBS 01122010</v>
          </cell>
          <cell r="D241" t="str">
            <v/>
          </cell>
          <cell r="E241" t="str">
            <v/>
          </cell>
          <cell r="F241" t="str">
            <v/>
          </cell>
        </row>
        <row r="242">
          <cell r="A242" t="str">
            <v>00603</v>
          </cell>
          <cell r="B242" t="str">
            <v>A11.0</v>
          </cell>
          <cell r="C242" t="str">
            <v>Deleted from MBS 01122010</v>
          </cell>
          <cell r="D242" t="str">
            <v/>
          </cell>
          <cell r="E242" t="str">
            <v/>
          </cell>
          <cell r="F242" t="str">
            <v/>
          </cell>
        </row>
        <row r="243">
          <cell r="A243" t="str">
            <v>00696</v>
          </cell>
          <cell r="B243" t="str">
            <v>A11.0</v>
          </cell>
          <cell r="C243" t="str">
            <v>Deleted from MBS 01122010</v>
          </cell>
          <cell r="D243" t="str">
            <v/>
          </cell>
          <cell r="E243" t="str">
            <v/>
          </cell>
          <cell r="F243" t="str">
            <v/>
          </cell>
        </row>
        <row r="244">
          <cell r="A244" t="str">
            <v>00697</v>
          </cell>
          <cell r="B244" t="str">
            <v>A11.0</v>
          </cell>
          <cell r="C244" t="str">
            <v>Deleted from MBS 01122010</v>
          </cell>
          <cell r="D244" t="str">
            <v/>
          </cell>
          <cell r="E244" t="str">
            <v/>
          </cell>
          <cell r="F244" t="str">
            <v/>
          </cell>
        </row>
        <row r="245">
          <cell r="A245" t="str">
            <v>00698</v>
          </cell>
          <cell r="B245" t="str">
            <v>A11.0</v>
          </cell>
          <cell r="C245" t="str">
            <v>Deleted from MBS 01122010</v>
          </cell>
          <cell r="D245" t="str">
            <v/>
          </cell>
          <cell r="E245" t="str">
            <v/>
          </cell>
          <cell r="F245" t="str">
            <v/>
          </cell>
        </row>
        <row r="246">
          <cell r="A246" t="str">
            <v>00699</v>
          </cell>
          <cell r="B246" t="str">
            <v>A14.0</v>
          </cell>
          <cell r="C246" t="str">
            <v>excluded from WAGMSS</v>
          </cell>
          <cell r="D246" t="str">
            <v/>
          </cell>
          <cell r="E246" t="str">
            <v/>
          </cell>
          <cell r="F246" t="str">
            <v>01.04.2019</v>
          </cell>
        </row>
        <row r="247">
          <cell r="A247" t="str">
            <v>00700</v>
          </cell>
          <cell r="B247" t="str">
            <v>A14.0</v>
          </cell>
          <cell r="C247" t="str">
            <v>Deleted from MBS 01122010</v>
          </cell>
          <cell r="D247" t="str">
            <v/>
          </cell>
          <cell r="E247" t="str">
            <v/>
          </cell>
          <cell r="F247" t="str">
            <v/>
          </cell>
        </row>
        <row r="248">
          <cell r="A248" t="str">
            <v>00701</v>
          </cell>
          <cell r="B248" t="str">
            <v>A14.0</v>
          </cell>
          <cell r="C248" t="str">
            <v>excluded from WAGMSS</v>
          </cell>
          <cell r="D248" t="str">
            <v/>
          </cell>
          <cell r="E248" t="str">
            <v/>
          </cell>
          <cell r="F248" t="str">
            <v/>
          </cell>
        </row>
        <row r="249">
          <cell r="A249" t="str">
            <v>00702</v>
          </cell>
          <cell r="B249" t="str">
            <v>A14.0</v>
          </cell>
          <cell r="C249" t="str">
            <v>Deleted from MBS 01122010</v>
          </cell>
          <cell r="D249" t="str">
            <v/>
          </cell>
          <cell r="E249" t="str">
            <v/>
          </cell>
          <cell r="F249" t="str">
            <v/>
          </cell>
        </row>
        <row r="250">
          <cell r="A250" t="str">
            <v>00703</v>
          </cell>
          <cell r="B250" t="str">
            <v>A14.0</v>
          </cell>
          <cell r="C250" t="str">
            <v>excluded from WAGMSS</v>
          </cell>
          <cell r="D250" t="str">
            <v/>
          </cell>
          <cell r="E250" t="str">
            <v/>
          </cell>
          <cell r="F250" t="str">
            <v/>
          </cell>
        </row>
        <row r="251">
          <cell r="A251" t="str">
            <v>00704</v>
          </cell>
          <cell r="B251" t="str">
            <v>A14.0</v>
          </cell>
          <cell r="C251" t="str">
            <v>Deleted from MBS 01122010</v>
          </cell>
          <cell r="D251" t="str">
            <v/>
          </cell>
          <cell r="E251" t="str">
            <v/>
          </cell>
          <cell r="F251" t="str">
            <v/>
          </cell>
        </row>
        <row r="252">
          <cell r="A252" t="str">
            <v>00705</v>
          </cell>
          <cell r="B252" t="str">
            <v>A14.0</v>
          </cell>
          <cell r="C252" t="str">
            <v>excluded from WAGMSS</v>
          </cell>
          <cell r="D252" t="str">
            <v/>
          </cell>
          <cell r="E252" t="str">
            <v/>
          </cell>
          <cell r="F252" t="str">
            <v/>
          </cell>
        </row>
        <row r="253">
          <cell r="A253" t="str">
            <v>00706</v>
          </cell>
          <cell r="B253" t="str">
            <v>A14.0</v>
          </cell>
          <cell r="C253" t="str">
            <v>Deleted from MBS 01122010</v>
          </cell>
          <cell r="D253" t="str">
            <v/>
          </cell>
          <cell r="E253" t="str">
            <v/>
          </cell>
          <cell r="F253" t="str">
            <v/>
          </cell>
        </row>
        <row r="254">
          <cell r="A254" t="str">
            <v>00707</v>
          </cell>
          <cell r="B254" t="str">
            <v>A14.0</v>
          </cell>
          <cell r="C254" t="str">
            <v>excluded from WAGMSS</v>
          </cell>
          <cell r="D254" t="str">
            <v/>
          </cell>
          <cell r="E254" t="str">
            <v/>
          </cell>
          <cell r="F254" t="str">
            <v/>
          </cell>
        </row>
        <row r="255">
          <cell r="A255" t="str">
            <v>00708</v>
          </cell>
          <cell r="B255" t="str">
            <v>A14.0</v>
          </cell>
          <cell r="C255" t="str">
            <v>Deleted from MBS 01122010</v>
          </cell>
          <cell r="D255" t="str">
            <v/>
          </cell>
          <cell r="E255" t="str">
            <v/>
          </cell>
          <cell r="F255" t="str">
            <v/>
          </cell>
        </row>
        <row r="256">
          <cell r="A256" t="str">
            <v>00709</v>
          </cell>
          <cell r="B256" t="str">
            <v>A14.0</v>
          </cell>
          <cell r="C256" t="str">
            <v>Deleted from MBS 01122010</v>
          </cell>
          <cell r="D256" t="str">
            <v/>
          </cell>
          <cell r="E256" t="str">
            <v/>
          </cell>
          <cell r="F256" t="str">
            <v/>
          </cell>
        </row>
        <row r="257">
          <cell r="A257" t="str">
            <v>00710</v>
          </cell>
          <cell r="B257" t="str">
            <v>A14.0</v>
          </cell>
          <cell r="C257" t="str">
            <v>Deleted from MBS 01122010</v>
          </cell>
          <cell r="D257" t="str">
            <v/>
          </cell>
          <cell r="E257" t="str">
            <v/>
          </cell>
          <cell r="F257" t="str">
            <v/>
          </cell>
        </row>
        <row r="258">
          <cell r="A258" t="str">
            <v>00711</v>
          </cell>
          <cell r="B258" t="str">
            <v>A14.0</v>
          </cell>
          <cell r="C258" t="str">
            <v>Deleted from MBS 01122010</v>
          </cell>
          <cell r="D258" t="str">
            <v/>
          </cell>
          <cell r="E258" t="str">
            <v/>
          </cell>
          <cell r="F258" t="str">
            <v/>
          </cell>
        </row>
        <row r="259">
          <cell r="A259" t="str">
            <v>00712</v>
          </cell>
          <cell r="B259" t="str">
            <v>A14.0</v>
          </cell>
          <cell r="C259" t="str">
            <v>Deleted from MBS 01122010</v>
          </cell>
          <cell r="D259" t="str">
            <v/>
          </cell>
          <cell r="E259" t="str">
            <v/>
          </cell>
          <cell r="F259" t="str">
            <v/>
          </cell>
        </row>
        <row r="260">
          <cell r="A260" t="str">
            <v>00713</v>
          </cell>
          <cell r="B260" t="str">
            <v>A14.0</v>
          </cell>
          <cell r="C260" t="str">
            <v>Deleted from MBS 01122010</v>
          </cell>
          <cell r="D260" t="str">
            <v/>
          </cell>
          <cell r="E260" t="str">
            <v/>
          </cell>
          <cell r="F260" t="str">
            <v/>
          </cell>
        </row>
        <row r="261">
          <cell r="A261" t="str">
            <v>00714</v>
          </cell>
          <cell r="B261" t="str">
            <v>A14.0</v>
          </cell>
          <cell r="C261" t="str">
            <v>Deleted from MBS 01122010</v>
          </cell>
          <cell r="D261" t="str">
            <v/>
          </cell>
          <cell r="E261" t="str">
            <v/>
          </cell>
          <cell r="F261" t="str">
            <v/>
          </cell>
        </row>
        <row r="262">
          <cell r="A262" t="str">
            <v>00715</v>
          </cell>
          <cell r="B262" t="str">
            <v>A14.0</v>
          </cell>
          <cell r="C262" t="str">
            <v>excluded from WAGMSS</v>
          </cell>
          <cell r="D262" t="str">
            <v/>
          </cell>
          <cell r="E262" t="str">
            <v/>
          </cell>
          <cell r="F262" t="str">
            <v/>
          </cell>
        </row>
        <row r="263">
          <cell r="A263" t="str">
            <v>00716</v>
          </cell>
          <cell r="B263" t="str">
            <v>A14.0</v>
          </cell>
          <cell r="C263" t="str">
            <v>Deleted from MBS 01122010</v>
          </cell>
          <cell r="D263" t="str">
            <v/>
          </cell>
          <cell r="E263" t="str">
            <v/>
          </cell>
          <cell r="F263" t="str">
            <v/>
          </cell>
        </row>
        <row r="264">
          <cell r="A264" t="str">
            <v>00717</v>
          </cell>
          <cell r="B264" t="str">
            <v>A14.0</v>
          </cell>
          <cell r="C264" t="str">
            <v>Deleted from MBS 01122010</v>
          </cell>
          <cell r="D264" t="str">
            <v/>
          </cell>
          <cell r="E264" t="str">
            <v/>
          </cell>
          <cell r="F264" t="str">
            <v/>
          </cell>
        </row>
        <row r="265">
          <cell r="A265" t="str">
            <v>00718</v>
          </cell>
          <cell r="B265" t="str">
            <v>A14.0</v>
          </cell>
          <cell r="C265" t="str">
            <v>Deleted from MBS 01122010</v>
          </cell>
          <cell r="D265" t="str">
            <v/>
          </cell>
          <cell r="E265" t="str">
            <v/>
          </cell>
          <cell r="F265" t="str">
            <v/>
          </cell>
        </row>
        <row r="266">
          <cell r="A266" t="str">
            <v>00719</v>
          </cell>
          <cell r="B266" t="str">
            <v>A14.0</v>
          </cell>
          <cell r="C266" t="str">
            <v>Deleted from MBS 01122010</v>
          </cell>
          <cell r="D266" t="str">
            <v/>
          </cell>
          <cell r="E266" t="str">
            <v/>
          </cell>
          <cell r="F266" t="str">
            <v/>
          </cell>
        </row>
        <row r="267">
          <cell r="A267" t="str">
            <v>00720</v>
          </cell>
          <cell r="B267" t="str">
            <v>A15.1</v>
          </cell>
          <cell r="C267" t="str">
            <v>Deleted from 01122005</v>
          </cell>
          <cell r="D267" t="str">
            <v/>
          </cell>
          <cell r="E267" t="str">
            <v/>
          </cell>
          <cell r="F267" t="str">
            <v/>
          </cell>
        </row>
        <row r="268">
          <cell r="A268" t="str">
            <v>00721</v>
          </cell>
          <cell r="B268" t="str">
            <v>A15.1</v>
          </cell>
          <cell r="C268" t="str">
            <v/>
          </cell>
          <cell r="D268" t="str">
            <v/>
          </cell>
          <cell r="E268" t="str">
            <v/>
          </cell>
          <cell r="F268" t="str">
            <v/>
          </cell>
        </row>
        <row r="269">
          <cell r="A269" t="str">
            <v>00722</v>
          </cell>
          <cell r="B269" t="str">
            <v>A15.1</v>
          </cell>
          <cell r="C269" t="str">
            <v>Deleted from 01122005</v>
          </cell>
          <cell r="D269" t="str">
            <v/>
          </cell>
          <cell r="E269" t="str">
            <v/>
          </cell>
          <cell r="F269" t="str">
            <v/>
          </cell>
        </row>
        <row r="270">
          <cell r="A270" t="str">
            <v>00723</v>
          </cell>
          <cell r="B270" t="str">
            <v>A15.1</v>
          </cell>
          <cell r="C270" t="str">
            <v/>
          </cell>
          <cell r="D270" t="str">
            <v/>
          </cell>
          <cell r="E270" t="str">
            <v/>
          </cell>
          <cell r="F270" t="str">
            <v/>
          </cell>
        </row>
        <row r="271">
          <cell r="A271" t="str">
            <v>00724</v>
          </cell>
          <cell r="B271" t="str">
            <v>A15.1</v>
          </cell>
          <cell r="C271" t="str">
            <v>Deleted from 01122005</v>
          </cell>
          <cell r="D271" t="str">
            <v/>
          </cell>
          <cell r="E271" t="str">
            <v/>
          </cell>
          <cell r="F271" t="str">
            <v/>
          </cell>
        </row>
        <row r="272">
          <cell r="A272" t="str">
            <v>00725</v>
          </cell>
          <cell r="B272" t="str">
            <v>A15.1</v>
          </cell>
          <cell r="C272" t="str">
            <v>Deleted from MBS 01122010</v>
          </cell>
          <cell r="D272" t="str">
            <v/>
          </cell>
          <cell r="E272" t="str">
            <v/>
          </cell>
          <cell r="F272" t="str">
            <v/>
          </cell>
        </row>
        <row r="273">
          <cell r="A273" t="str">
            <v>00726</v>
          </cell>
          <cell r="B273" t="str">
            <v>A15.1</v>
          </cell>
          <cell r="C273" t="str">
            <v>Deleted from 01122005</v>
          </cell>
          <cell r="D273" t="str">
            <v/>
          </cell>
          <cell r="E273" t="str">
            <v/>
          </cell>
          <cell r="F273" t="str">
            <v/>
          </cell>
        </row>
        <row r="274">
          <cell r="A274" t="str">
            <v>00727</v>
          </cell>
          <cell r="B274" t="str">
            <v>A15.1</v>
          </cell>
          <cell r="C274" t="str">
            <v>Deleted from MBS 01122010</v>
          </cell>
          <cell r="D274" t="str">
            <v/>
          </cell>
          <cell r="E274" t="str">
            <v/>
          </cell>
          <cell r="F274" t="str">
            <v/>
          </cell>
        </row>
        <row r="275">
          <cell r="A275" t="str">
            <v>00728</v>
          </cell>
          <cell r="B275" t="str">
            <v>A15.1</v>
          </cell>
          <cell r="C275" t="str">
            <v>Deleted from 01122005</v>
          </cell>
          <cell r="D275" t="str">
            <v/>
          </cell>
          <cell r="E275" t="str">
            <v/>
          </cell>
          <cell r="F275" t="str">
            <v/>
          </cell>
        </row>
        <row r="276">
          <cell r="A276" t="str">
            <v>00729</v>
          </cell>
          <cell r="B276" t="str">
            <v>A15.1</v>
          </cell>
          <cell r="C276" t="str">
            <v/>
          </cell>
          <cell r="D276" t="str">
            <v/>
          </cell>
          <cell r="E276" t="str">
            <v/>
          </cell>
          <cell r="F276" t="str">
            <v/>
          </cell>
        </row>
        <row r="277">
          <cell r="A277" t="str">
            <v>00730</v>
          </cell>
          <cell r="B277" t="str">
            <v>A15.1</v>
          </cell>
          <cell r="C277" t="str">
            <v>Deleted from 01122005</v>
          </cell>
          <cell r="D277" t="str">
            <v/>
          </cell>
          <cell r="E277" t="str">
            <v/>
          </cell>
          <cell r="F277" t="str">
            <v/>
          </cell>
        </row>
        <row r="278">
          <cell r="A278" t="str">
            <v>00731</v>
          </cell>
          <cell r="B278" t="str">
            <v>A15.1</v>
          </cell>
          <cell r="C278" t="str">
            <v/>
          </cell>
          <cell r="D278" t="str">
            <v/>
          </cell>
          <cell r="E278" t="str">
            <v/>
          </cell>
          <cell r="F278" t="str">
            <v/>
          </cell>
        </row>
        <row r="279">
          <cell r="A279" t="str">
            <v>00732</v>
          </cell>
          <cell r="B279" t="str">
            <v>A15.1</v>
          </cell>
          <cell r="C279" t="str">
            <v/>
          </cell>
          <cell r="D279" t="str">
            <v/>
          </cell>
          <cell r="E279" t="str">
            <v/>
          </cell>
          <cell r="F279" t="str">
            <v/>
          </cell>
        </row>
        <row r="280">
          <cell r="A280" t="str">
            <v>00733</v>
          </cell>
          <cell r="B280" t="str">
            <v>A07.10</v>
          </cell>
          <cell r="C280" t="str">
            <v>excluded from WAGMSS -ineligible attendance item</v>
          </cell>
          <cell r="D280" t="str">
            <v>N</v>
          </cell>
          <cell r="E280" t="str">
            <v/>
          </cell>
          <cell r="F280" t="str">
            <v>01.07.2018</v>
          </cell>
        </row>
        <row r="281">
          <cell r="A281" t="str">
            <v>00734</v>
          </cell>
          <cell r="B281" t="str">
            <v>A15.2</v>
          </cell>
          <cell r="C281" t="str">
            <v>Deleted from MBS 01122010</v>
          </cell>
          <cell r="D281" t="str">
            <v/>
          </cell>
          <cell r="E281" t="str">
            <v/>
          </cell>
          <cell r="F281" t="str">
            <v/>
          </cell>
        </row>
        <row r="282">
          <cell r="A282" t="str">
            <v>00735</v>
          </cell>
          <cell r="B282" t="str">
            <v>A15.2</v>
          </cell>
          <cell r="C282" t="str">
            <v/>
          </cell>
          <cell r="D282" t="str">
            <v/>
          </cell>
          <cell r="E282" t="str">
            <v/>
          </cell>
          <cell r="F282" t="str">
            <v/>
          </cell>
        </row>
        <row r="283">
          <cell r="A283" t="str">
            <v>00736</v>
          </cell>
          <cell r="B283" t="str">
            <v>A15.2</v>
          </cell>
          <cell r="C283" t="str">
            <v>Deleted from MBS 01122010</v>
          </cell>
          <cell r="D283" t="str">
            <v/>
          </cell>
          <cell r="E283" t="str">
            <v/>
          </cell>
          <cell r="F283" t="str">
            <v/>
          </cell>
        </row>
        <row r="284">
          <cell r="A284" t="str">
            <v>00737</v>
          </cell>
          <cell r="B284" t="str">
            <v>A07.10</v>
          </cell>
          <cell r="C284" t="str">
            <v>excluded from WAGMSS -ineligible attendance item</v>
          </cell>
          <cell r="D284" t="str">
            <v>N</v>
          </cell>
          <cell r="E284" t="str">
            <v/>
          </cell>
          <cell r="F284" t="str">
            <v>01.07.2018</v>
          </cell>
        </row>
        <row r="285">
          <cell r="A285" t="str">
            <v>00738</v>
          </cell>
          <cell r="B285" t="str">
            <v>A15.2</v>
          </cell>
          <cell r="C285" t="str">
            <v>Deleted from MBS 01122010</v>
          </cell>
          <cell r="D285" t="str">
            <v/>
          </cell>
          <cell r="E285" t="str">
            <v/>
          </cell>
          <cell r="F285" t="str">
            <v/>
          </cell>
        </row>
        <row r="286">
          <cell r="A286" t="str">
            <v>00739</v>
          </cell>
          <cell r="B286" t="str">
            <v>A15.2</v>
          </cell>
          <cell r="C286" t="str">
            <v/>
          </cell>
          <cell r="D286" t="str">
            <v/>
          </cell>
          <cell r="E286" t="str">
            <v/>
          </cell>
          <cell r="F286" t="str">
            <v/>
          </cell>
        </row>
        <row r="287">
          <cell r="A287" t="str">
            <v>00740</v>
          </cell>
          <cell r="B287" t="str">
            <v>A15.2</v>
          </cell>
          <cell r="C287" t="str">
            <v>Deleted from MBS 01122010</v>
          </cell>
          <cell r="D287" t="str">
            <v/>
          </cell>
          <cell r="E287" t="str">
            <v/>
          </cell>
          <cell r="F287" t="str">
            <v/>
          </cell>
        </row>
        <row r="288">
          <cell r="A288" t="str">
            <v>00741</v>
          </cell>
          <cell r="B288" t="str">
            <v>A07.10</v>
          </cell>
          <cell r="C288" t="str">
            <v>excluded from WAGMSS -ineligible attendance item</v>
          </cell>
          <cell r="D288" t="str">
            <v>N</v>
          </cell>
          <cell r="E288" t="str">
            <v/>
          </cell>
          <cell r="F288" t="str">
            <v>01.07.2018</v>
          </cell>
        </row>
        <row r="289">
          <cell r="A289" t="str">
            <v>00742</v>
          </cell>
          <cell r="B289" t="str">
            <v>A15.2</v>
          </cell>
          <cell r="C289" t="str">
            <v>Deleted from MBS 01122010</v>
          </cell>
          <cell r="D289" t="str">
            <v/>
          </cell>
          <cell r="E289" t="str">
            <v/>
          </cell>
          <cell r="F289" t="str">
            <v/>
          </cell>
        </row>
        <row r="290">
          <cell r="A290" t="str">
            <v>00743</v>
          </cell>
          <cell r="B290" t="str">
            <v>A15.2</v>
          </cell>
          <cell r="C290" t="str">
            <v/>
          </cell>
          <cell r="D290" t="str">
            <v/>
          </cell>
          <cell r="E290" t="str">
            <v/>
          </cell>
          <cell r="F290" t="str">
            <v/>
          </cell>
        </row>
        <row r="291">
          <cell r="A291" t="str">
            <v>00744</v>
          </cell>
          <cell r="B291" t="str">
            <v>A15.2</v>
          </cell>
          <cell r="C291" t="str">
            <v>Deleted from MBS 01122010</v>
          </cell>
          <cell r="D291" t="str">
            <v/>
          </cell>
          <cell r="E291" t="str">
            <v/>
          </cell>
          <cell r="F291" t="str">
            <v/>
          </cell>
        </row>
        <row r="292">
          <cell r="A292" t="str">
            <v>00745</v>
          </cell>
          <cell r="B292" t="str">
            <v>A07.10</v>
          </cell>
          <cell r="C292" t="str">
            <v>excluded from WAGMSS -ineligible attendance item</v>
          </cell>
          <cell r="D292" t="str">
            <v>N</v>
          </cell>
          <cell r="E292" t="str">
            <v/>
          </cell>
          <cell r="F292" t="str">
            <v>01.07.2018</v>
          </cell>
        </row>
        <row r="293">
          <cell r="A293" t="str">
            <v>00746</v>
          </cell>
          <cell r="B293" t="str">
            <v>A15.2</v>
          </cell>
          <cell r="C293" t="str">
            <v>Deleted from MBS 01122010</v>
          </cell>
          <cell r="D293" t="str">
            <v/>
          </cell>
          <cell r="E293" t="str">
            <v/>
          </cell>
          <cell r="F293" t="str">
            <v/>
          </cell>
        </row>
        <row r="294">
          <cell r="A294" t="str">
            <v>00747</v>
          </cell>
          <cell r="B294" t="str">
            <v>A15.2</v>
          </cell>
          <cell r="C294" t="str">
            <v/>
          </cell>
          <cell r="D294" t="str">
            <v/>
          </cell>
          <cell r="E294" t="str">
            <v/>
          </cell>
          <cell r="F294" t="str">
            <v/>
          </cell>
        </row>
        <row r="295">
          <cell r="A295" t="str">
            <v>00749</v>
          </cell>
          <cell r="B295" t="str">
            <v>A15.2</v>
          </cell>
          <cell r="C295" t="str">
            <v>Deleted from MBS 01122010</v>
          </cell>
          <cell r="D295" t="str">
            <v/>
          </cell>
          <cell r="E295" t="str">
            <v/>
          </cell>
          <cell r="F295" t="str">
            <v/>
          </cell>
        </row>
        <row r="296">
          <cell r="A296" t="str">
            <v>00750</v>
          </cell>
          <cell r="B296" t="str">
            <v>A15.2</v>
          </cell>
          <cell r="C296" t="str">
            <v/>
          </cell>
          <cell r="D296" t="str">
            <v/>
          </cell>
          <cell r="E296" t="str">
            <v/>
          </cell>
          <cell r="F296" t="str">
            <v/>
          </cell>
        </row>
        <row r="297">
          <cell r="A297" t="str">
            <v>00757</v>
          </cell>
          <cell r="B297" t="str">
            <v>A15.2</v>
          </cell>
          <cell r="C297" t="str">
            <v>Deleted from MBS 01122010</v>
          </cell>
          <cell r="D297" t="str">
            <v/>
          </cell>
          <cell r="E297" t="str">
            <v/>
          </cell>
          <cell r="F297" t="str">
            <v/>
          </cell>
        </row>
        <row r="298">
          <cell r="A298" t="str">
            <v>00758</v>
          </cell>
          <cell r="B298" t="str">
            <v>A15.2</v>
          </cell>
          <cell r="C298" t="str">
            <v/>
          </cell>
          <cell r="D298" t="str">
            <v/>
          </cell>
          <cell r="E298" t="str">
            <v/>
          </cell>
          <cell r="F298" t="str">
            <v/>
          </cell>
        </row>
        <row r="299">
          <cell r="A299" t="str">
            <v>00759</v>
          </cell>
          <cell r="B299" t="str">
            <v>A15.2</v>
          </cell>
          <cell r="C299" t="str">
            <v>Deleted from MBS 01122010</v>
          </cell>
          <cell r="D299" t="str">
            <v/>
          </cell>
          <cell r="E299" t="str">
            <v/>
          </cell>
          <cell r="F299" t="str">
            <v/>
          </cell>
        </row>
        <row r="300">
          <cell r="A300" t="str">
            <v>00761</v>
          </cell>
          <cell r="B300" t="str">
            <v>A07.10</v>
          </cell>
          <cell r="C300" t="str">
            <v/>
          </cell>
          <cell r="D300" t="str">
            <v>D</v>
          </cell>
          <cell r="E300" t="str">
            <v/>
          </cell>
          <cell r="F300" t="str">
            <v>01.07.2018</v>
          </cell>
        </row>
        <row r="301">
          <cell r="A301" t="str">
            <v>00762</v>
          </cell>
          <cell r="B301" t="str">
            <v>A15.2</v>
          </cell>
          <cell r="C301" t="str">
            <v>Deleted from MBS 01122010</v>
          </cell>
          <cell r="D301" t="str">
            <v/>
          </cell>
          <cell r="E301" t="str">
            <v/>
          </cell>
          <cell r="F301" t="str">
            <v/>
          </cell>
        </row>
        <row r="302">
          <cell r="A302" t="str">
            <v>00763</v>
          </cell>
          <cell r="B302" t="str">
            <v>A07.10</v>
          </cell>
          <cell r="C302" t="str">
            <v/>
          </cell>
          <cell r="D302" t="str">
            <v>D</v>
          </cell>
          <cell r="E302" t="str">
            <v/>
          </cell>
          <cell r="F302" t="str">
            <v>01.07.2018</v>
          </cell>
        </row>
        <row r="303">
          <cell r="A303" t="str">
            <v>00765</v>
          </cell>
          <cell r="B303" t="str">
            <v>A15.2</v>
          </cell>
          <cell r="C303" t="str">
            <v>Deleted from MBS 01122010</v>
          </cell>
          <cell r="D303" t="str">
            <v/>
          </cell>
          <cell r="E303" t="str">
            <v/>
          </cell>
          <cell r="F303" t="str">
            <v/>
          </cell>
        </row>
        <row r="304">
          <cell r="A304" t="str">
            <v>00766</v>
          </cell>
          <cell r="B304" t="str">
            <v>A07.10</v>
          </cell>
          <cell r="C304" t="str">
            <v/>
          </cell>
          <cell r="D304" t="str">
            <v>D</v>
          </cell>
          <cell r="E304" t="str">
            <v/>
          </cell>
          <cell r="F304" t="str">
            <v>01.07.2018</v>
          </cell>
        </row>
        <row r="305">
          <cell r="A305" t="str">
            <v>00768</v>
          </cell>
          <cell r="B305" t="str">
            <v>A15.2</v>
          </cell>
          <cell r="C305" t="str">
            <v>Deleted from MBS 01122010</v>
          </cell>
          <cell r="D305" t="str">
            <v/>
          </cell>
          <cell r="E305" t="str">
            <v/>
          </cell>
          <cell r="F305" t="str">
            <v/>
          </cell>
        </row>
        <row r="306">
          <cell r="A306" t="str">
            <v>00769</v>
          </cell>
          <cell r="B306" t="str">
            <v>A07.10</v>
          </cell>
          <cell r="C306" t="str">
            <v/>
          </cell>
          <cell r="D306" t="str">
            <v>D</v>
          </cell>
          <cell r="E306" t="str">
            <v/>
          </cell>
          <cell r="F306" t="str">
            <v>01.07.2018</v>
          </cell>
        </row>
        <row r="307">
          <cell r="A307" t="str">
            <v>00771</v>
          </cell>
          <cell r="B307" t="str">
            <v>A15.2</v>
          </cell>
          <cell r="C307" t="str">
            <v>Deleted from MBS 01122010</v>
          </cell>
          <cell r="D307" t="str">
            <v/>
          </cell>
          <cell r="E307" t="str">
            <v/>
          </cell>
          <cell r="F307" t="str">
            <v/>
          </cell>
        </row>
        <row r="308">
          <cell r="A308" t="str">
            <v>00772</v>
          </cell>
          <cell r="B308" t="str">
            <v>A07.10</v>
          </cell>
          <cell r="C308" t="str">
            <v/>
          </cell>
          <cell r="D308" t="str">
            <v>D</v>
          </cell>
          <cell r="E308" t="str">
            <v/>
          </cell>
          <cell r="F308" t="str">
            <v>01.07.2018</v>
          </cell>
        </row>
        <row r="309">
          <cell r="A309" t="str">
            <v>00773</v>
          </cell>
          <cell r="B309" t="str">
            <v>A15.2</v>
          </cell>
          <cell r="C309" t="str">
            <v>Deleted from MBS 01122010</v>
          </cell>
          <cell r="D309" t="str">
            <v/>
          </cell>
          <cell r="E309" t="str">
            <v/>
          </cell>
          <cell r="F309" t="str">
            <v/>
          </cell>
        </row>
        <row r="310">
          <cell r="A310" t="str">
            <v>00775</v>
          </cell>
          <cell r="B310" t="str">
            <v>A15.2</v>
          </cell>
          <cell r="C310" t="str">
            <v>Deleted from MBS 01122010</v>
          </cell>
          <cell r="D310" t="str">
            <v/>
          </cell>
          <cell r="E310" t="str">
            <v/>
          </cell>
          <cell r="F310" t="str">
            <v/>
          </cell>
        </row>
        <row r="311">
          <cell r="A311" t="str">
            <v>00776</v>
          </cell>
          <cell r="B311" t="str">
            <v>A07.10</v>
          </cell>
          <cell r="C311" t="str">
            <v/>
          </cell>
          <cell r="D311" t="str">
            <v>D</v>
          </cell>
          <cell r="E311" t="str">
            <v/>
          </cell>
          <cell r="F311" t="str">
            <v>01.07.2018</v>
          </cell>
        </row>
        <row r="312">
          <cell r="A312" t="str">
            <v>00778</v>
          </cell>
          <cell r="B312" t="str">
            <v>A15.2</v>
          </cell>
          <cell r="C312" t="str">
            <v>Deleted from MBS 01122010</v>
          </cell>
          <cell r="D312" t="str">
            <v/>
          </cell>
          <cell r="E312" t="str">
            <v/>
          </cell>
          <cell r="F312" t="str">
            <v/>
          </cell>
        </row>
        <row r="313">
          <cell r="A313" t="str">
            <v>00779</v>
          </cell>
          <cell r="B313" t="str">
            <v>A15.2</v>
          </cell>
          <cell r="C313" t="str">
            <v>Deleted from MBS 01122010</v>
          </cell>
          <cell r="D313" t="str">
            <v/>
          </cell>
          <cell r="E313" t="str">
            <v/>
          </cell>
          <cell r="F313" t="str">
            <v/>
          </cell>
        </row>
        <row r="314">
          <cell r="A314" t="str">
            <v>00788</v>
          </cell>
          <cell r="B314" t="str">
            <v>A07.10</v>
          </cell>
          <cell r="C314" t="str">
            <v/>
          </cell>
          <cell r="D314" t="str">
            <v>D</v>
          </cell>
          <cell r="E314" t="str">
            <v/>
          </cell>
          <cell r="F314" t="str">
            <v>01.07.2018</v>
          </cell>
        </row>
        <row r="315">
          <cell r="A315" t="str">
            <v>00789</v>
          </cell>
          <cell r="B315" t="str">
            <v>A07.10</v>
          </cell>
          <cell r="C315" t="str">
            <v/>
          </cell>
          <cell r="D315" t="str">
            <v>D</v>
          </cell>
          <cell r="E315" t="str">
            <v/>
          </cell>
          <cell r="F315" t="str">
            <v>01.07.2018</v>
          </cell>
        </row>
        <row r="316">
          <cell r="A316" t="str">
            <v>00792</v>
          </cell>
          <cell r="B316" t="str">
            <v>A07.11</v>
          </cell>
          <cell r="C316" t="str">
            <v>excluded from WAGMSS -ineligible attendance item</v>
          </cell>
          <cell r="D316" t="str">
            <v>N</v>
          </cell>
          <cell r="E316" t="str">
            <v/>
          </cell>
          <cell r="F316" t="str">
            <v>01.07.2018</v>
          </cell>
        </row>
        <row r="317">
          <cell r="A317" t="str">
            <v>00801</v>
          </cell>
          <cell r="B317" t="str">
            <v>A15.2</v>
          </cell>
          <cell r="C317" t="str">
            <v>Deleted from 01122001</v>
          </cell>
          <cell r="D317" t="str">
            <v/>
          </cell>
          <cell r="E317" t="str">
            <v/>
          </cell>
          <cell r="F317" t="str">
            <v/>
          </cell>
        </row>
        <row r="318">
          <cell r="A318" t="str">
            <v>00803</v>
          </cell>
          <cell r="B318" t="str">
            <v>A15.2</v>
          </cell>
          <cell r="C318" t="str">
            <v>Deleted from 01122001</v>
          </cell>
          <cell r="D318" t="str">
            <v/>
          </cell>
          <cell r="E318" t="str">
            <v/>
          </cell>
          <cell r="F318" t="str">
            <v/>
          </cell>
        </row>
        <row r="319">
          <cell r="A319" t="str">
            <v>00805</v>
          </cell>
          <cell r="B319" t="str">
            <v>A15.2</v>
          </cell>
          <cell r="C319" t="str">
            <v>Deleted from 01122001</v>
          </cell>
          <cell r="D319" t="str">
            <v/>
          </cell>
          <cell r="E319" t="str">
            <v/>
          </cell>
          <cell r="F319" t="str">
            <v/>
          </cell>
        </row>
        <row r="320">
          <cell r="A320" t="str">
            <v>00807</v>
          </cell>
          <cell r="B320" t="str">
            <v>A15.2</v>
          </cell>
          <cell r="C320" t="str">
            <v>Deleted from 01122001</v>
          </cell>
          <cell r="D320" t="str">
            <v/>
          </cell>
          <cell r="E320" t="str">
            <v/>
          </cell>
          <cell r="F320" t="str">
            <v/>
          </cell>
        </row>
        <row r="321">
          <cell r="A321" t="str">
            <v>00809</v>
          </cell>
          <cell r="B321" t="str">
            <v>A15.2</v>
          </cell>
          <cell r="C321" t="str">
            <v>Deleted from 01122001</v>
          </cell>
          <cell r="D321" t="str">
            <v/>
          </cell>
          <cell r="E321" t="str">
            <v/>
          </cell>
          <cell r="F321" t="str">
            <v/>
          </cell>
        </row>
        <row r="322">
          <cell r="A322" t="str">
            <v>00811</v>
          </cell>
          <cell r="B322" t="str">
            <v>A15.2</v>
          </cell>
          <cell r="C322" t="str">
            <v>Deleted from 01122001</v>
          </cell>
          <cell r="D322" t="str">
            <v/>
          </cell>
          <cell r="E322" t="str">
            <v/>
          </cell>
          <cell r="F322" t="str">
            <v/>
          </cell>
        </row>
        <row r="323">
          <cell r="A323" t="str">
            <v>00812</v>
          </cell>
          <cell r="B323" t="str">
            <v>A07.12</v>
          </cell>
          <cell r="C323" t="str">
            <v>excluded from WAGMSS -ineligible attendance item</v>
          </cell>
          <cell r="D323" t="str">
            <v>N</v>
          </cell>
          <cell r="E323" t="str">
            <v/>
          </cell>
          <cell r="F323" t="str">
            <v>01.07.2018</v>
          </cell>
        </row>
        <row r="324">
          <cell r="A324" t="str">
            <v>00813</v>
          </cell>
          <cell r="B324" t="str">
            <v>A15.2</v>
          </cell>
          <cell r="C324" t="str">
            <v>Deleted from 01122001</v>
          </cell>
          <cell r="D324" t="str">
            <v/>
          </cell>
          <cell r="E324" t="str">
            <v/>
          </cell>
          <cell r="F324" t="str">
            <v/>
          </cell>
        </row>
        <row r="325">
          <cell r="A325" t="str">
            <v>00815</v>
          </cell>
          <cell r="B325" t="str">
            <v>A15.2</v>
          </cell>
          <cell r="C325" t="str">
            <v>Deleted from 01122001</v>
          </cell>
          <cell r="D325" t="str">
            <v/>
          </cell>
          <cell r="E325" t="str">
            <v/>
          </cell>
          <cell r="F325" t="str">
            <v/>
          </cell>
        </row>
        <row r="326">
          <cell r="A326" t="str">
            <v>00820</v>
          </cell>
          <cell r="B326" t="str">
            <v>A15.2</v>
          </cell>
          <cell r="C326" t="str">
            <v/>
          </cell>
          <cell r="D326" t="str">
            <v/>
          </cell>
          <cell r="E326" t="str">
            <v/>
          </cell>
          <cell r="F326" t="str">
            <v/>
          </cell>
        </row>
        <row r="327">
          <cell r="A327" t="str">
            <v>00822</v>
          </cell>
          <cell r="B327" t="str">
            <v>A15.2</v>
          </cell>
          <cell r="C327" t="str">
            <v/>
          </cell>
          <cell r="D327" t="str">
            <v/>
          </cell>
          <cell r="E327" t="str">
            <v/>
          </cell>
          <cell r="F327" t="str">
            <v/>
          </cell>
        </row>
        <row r="328">
          <cell r="A328" t="str">
            <v>00823</v>
          </cell>
          <cell r="B328" t="str">
            <v>A15.2</v>
          </cell>
          <cell r="C328" t="str">
            <v/>
          </cell>
          <cell r="D328" t="str">
            <v/>
          </cell>
          <cell r="E328" t="str">
            <v/>
          </cell>
          <cell r="F328" t="str">
            <v/>
          </cell>
        </row>
        <row r="329">
          <cell r="A329" t="str">
            <v>00825</v>
          </cell>
          <cell r="B329" t="str">
            <v>A15.2</v>
          </cell>
          <cell r="C329" t="str">
            <v/>
          </cell>
          <cell r="D329" t="str">
            <v/>
          </cell>
          <cell r="E329" t="str">
            <v/>
          </cell>
          <cell r="F329" t="str">
            <v/>
          </cell>
        </row>
        <row r="330">
          <cell r="A330" t="str">
            <v>00826</v>
          </cell>
          <cell r="B330" t="str">
            <v>A15.2</v>
          </cell>
          <cell r="C330" t="str">
            <v/>
          </cell>
          <cell r="D330" t="str">
            <v/>
          </cell>
          <cell r="E330" t="str">
            <v/>
          </cell>
          <cell r="F330" t="str">
            <v/>
          </cell>
        </row>
        <row r="331">
          <cell r="A331" t="str">
            <v>00827</v>
          </cell>
          <cell r="B331" t="str">
            <v>A07.12</v>
          </cell>
          <cell r="C331" t="str">
            <v/>
          </cell>
          <cell r="D331" t="str">
            <v>D</v>
          </cell>
          <cell r="E331" t="str">
            <v/>
          </cell>
          <cell r="F331" t="str">
            <v>01.07.2018</v>
          </cell>
        </row>
        <row r="332">
          <cell r="A332" t="str">
            <v>00828</v>
          </cell>
          <cell r="B332" t="str">
            <v>A15.2</v>
          </cell>
          <cell r="C332" t="str">
            <v/>
          </cell>
          <cell r="D332" t="str">
            <v/>
          </cell>
          <cell r="E332" t="str">
            <v/>
          </cell>
          <cell r="F332" t="str">
            <v/>
          </cell>
        </row>
        <row r="333">
          <cell r="A333" t="str">
            <v>00829</v>
          </cell>
          <cell r="B333" t="str">
            <v>A07.12</v>
          </cell>
          <cell r="C333" t="str">
            <v/>
          </cell>
          <cell r="D333" t="str">
            <v>D</v>
          </cell>
          <cell r="E333" t="str">
            <v/>
          </cell>
          <cell r="F333" t="str">
            <v>01.07.2018</v>
          </cell>
        </row>
        <row r="334">
          <cell r="A334" t="str">
            <v>00830</v>
          </cell>
          <cell r="B334" t="str">
            <v>A15.2</v>
          </cell>
          <cell r="C334" t="str">
            <v/>
          </cell>
          <cell r="D334" t="str">
            <v/>
          </cell>
          <cell r="E334" t="str">
            <v/>
          </cell>
          <cell r="F334" t="str">
            <v/>
          </cell>
        </row>
        <row r="335">
          <cell r="A335" t="str">
            <v>00832</v>
          </cell>
          <cell r="B335" t="str">
            <v>A15.2</v>
          </cell>
          <cell r="C335" t="str">
            <v/>
          </cell>
          <cell r="D335" t="str">
            <v/>
          </cell>
          <cell r="E335" t="str">
            <v/>
          </cell>
          <cell r="F335" t="str">
            <v/>
          </cell>
        </row>
        <row r="336">
          <cell r="A336" t="str">
            <v>00834</v>
          </cell>
          <cell r="B336" t="str">
            <v>A15.2</v>
          </cell>
          <cell r="C336" t="str">
            <v/>
          </cell>
          <cell r="D336" t="str">
            <v/>
          </cell>
          <cell r="E336" t="str">
            <v/>
          </cell>
          <cell r="F336" t="str">
            <v/>
          </cell>
        </row>
        <row r="337">
          <cell r="A337" t="str">
            <v>00835</v>
          </cell>
          <cell r="B337" t="str">
            <v>A15.2</v>
          </cell>
          <cell r="C337" t="str">
            <v/>
          </cell>
          <cell r="D337" t="str">
            <v/>
          </cell>
          <cell r="E337" t="str">
            <v/>
          </cell>
          <cell r="F337" t="str">
            <v/>
          </cell>
        </row>
        <row r="338">
          <cell r="A338" t="str">
            <v>00837</v>
          </cell>
          <cell r="B338" t="str">
            <v>A15.2</v>
          </cell>
          <cell r="C338" t="str">
            <v/>
          </cell>
          <cell r="D338" t="str">
            <v/>
          </cell>
          <cell r="E338" t="str">
            <v/>
          </cell>
          <cell r="F338" t="str">
            <v/>
          </cell>
        </row>
        <row r="339">
          <cell r="A339" t="str">
            <v>00838</v>
          </cell>
          <cell r="B339" t="str">
            <v>A15.2</v>
          </cell>
          <cell r="C339" t="str">
            <v/>
          </cell>
          <cell r="D339" t="str">
            <v/>
          </cell>
          <cell r="E339" t="str">
            <v/>
          </cell>
          <cell r="F339" t="str">
            <v/>
          </cell>
        </row>
        <row r="340">
          <cell r="A340" t="str">
            <v>00855</v>
          </cell>
          <cell r="B340" t="str">
            <v>A15.2</v>
          </cell>
          <cell r="C340" t="str">
            <v/>
          </cell>
          <cell r="D340" t="str">
            <v/>
          </cell>
          <cell r="E340" t="str">
            <v/>
          </cell>
          <cell r="F340" t="str">
            <v/>
          </cell>
        </row>
        <row r="341">
          <cell r="A341" t="str">
            <v>00857</v>
          </cell>
          <cell r="B341" t="str">
            <v>A15.2</v>
          </cell>
          <cell r="C341" t="str">
            <v/>
          </cell>
          <cell r="D341" t="str">
            <v/>
          </cell>
          <cell r="E341" t="str">
            <v/>
          </cell>
          <cell r="F341" t="str">
            <v/>
          </cell>
        </row>
        <row r="342">
          <cell r="A342" t="str">
            <v>00858</v>
          </cell>
          <cell r="B342" t="str">
            <v>A15.2</v>
          </cell>
          <cell r="C342" t="str">
            <v/>
          </cell>
          <cell r="D342" t="str">
            <v/>
          </cell>
          <cell r="E342" t="str">
            <v/>
          </cell>
          <cell r="F342" t="str">
            <v/>
          </cell>
        </row>
        <row r="343">
          <cell r="A343" t="str">
            <v>00861</v>
          </cell>
          <cell r="B343" t="str">
            <v>A15.2</v>
          </cell>
          <cell r="C343" t="str">
            <v/>
          </cell>
          <cell r="D343" t="str">
            <v/>
          </cell>
          <cell r="E343" t="str">
            <v/>
          </cell>
          <cell r="F343" t="str">
            <v/>
          </cell>
        </row>
        <row r="344">
          <cell r="A344" t="str">
            <v>00864</v>
          </cell>
          <cell r="B344" t="str">
            <v>A15.2</v>
          </cell>
          <cell r="C344" t="str">
            <v/>
          </cell>
          <cell r="D344" t="str">
            <v/>
          </cell>
          <cell r="E344" t="str">
            <v/>
          </cell>
          <cell r="F344" t="str">
            <v/>
          </cell>
        </row>
        <row r="345">
          <cell r="A345" t="str">
            <v>00866</v>
          </cell>
          <cell r="B345" t="str">
            <v>A15.2</v>
          </cell>
          <cell r="C345" t="str">
            <v/>
          </cell>
          <cell r="D345" t="str">
            <v/>
          </cell>
          <cell r="E345" t="str">
            <v/>
          </cell>
          <cell r="F345" t="str">
            <v/>
          </cell>
        </row>
        <row r="346">
          <cell r="A346" t="str">
            <v>00867</v>
          </cell>
          <cell r="B346" t="str">
            <v>A07.12</v>
          </cell>
          <cell r="C346" t="str">
            <v>excluded from WAGMSS -ineligible attendance item</v>
          </cell>
          <cell r="D346" t="str">
            <v>N</v>
          </cell>
          <cell r="E346" t="str">
            <v/>
          </cell>
          <cell r="F346" t="str">
            <v>01.07.2018</v>
          </cell>
        </row>
        <row r="347">
          <cell r="A347" t="str">
            <v>00868</v>
          </cell>
          <cell r="B347" t="str">
            <v>A07.12</v>
          </cell>
          <cell r="C347" t="str">
            <v/>
          </cell>
          <cell r="D347" t="str">
            <v>D</v>
          </cell>
          <cell r="E347" t="str">
            <v/>
          </cell>
          <cell r="F347" t="str">
            <v>01.07.2018</v>
          </cell>
        </row>
        <row r="348">
          <cell r="A348" t="str">
            <v>00869</v>
          </cell>
          <cell r="B348" t="str">
            <v>A07.12</v>
          </cell>
          <cell r="C348" t="str">
            <v/>
          </cell>
          <cell r="D348" t="str">
            <v>D</v>
          </cell>
          <cell r="E348" t="str">
            <v/>
          </cell>
          <cell r="F348" t="str">
            <v>01.07.2018</v>
          </cell>
        </row>
        <row r="349">
          <cell r="A349" t="str">
            <v>00871</v>
          </cell>
          <cell r="B349" t="str">
            <v>A15.2</v>
          </cell>
          <cell r="C349" t="str">
            <v/>
          </cell>
          <cell r="D349" t="str">
            <v/>
          </cell>
          <cell r="E349" t="str">
            <v/>
          </cell>
          <cell r="F349" t="str">
            <v/>
          </cell>
        </row>
        <row r="350">
          <cell r="A350" t="str">
            <v>00872</v>
          </cell>
          <cell r="B350" t="str">
            <v>A15.2</v>
          </cell>
          <cell r="C350" t="str">
            <v/>
          </cell>
          <cell r="D350" t="str">
            <v/>
          </cell>
          <cell r="E350" t="str">
            <v/>
          </cell>
          <cell r="F350" t="str">
            <v/>
          </cell>
        </row>
        <row r="351">
          <cell r="A351" t="str">
            <v>00873</v>
          </cell>
          <cell r="B351" t="str">
            <v>A07.12</v>
          </cell>
          <cell r="C351" t="str">
            <v>excluded from WAGMSS -ineligible attendance item</v>
          </cell>
          <cell r="D351" t="str">
            <v>N</v>
          </cell>
          <cell r="E351" t="str">
            <v/>
          </cell>
          <cell r="F351" t="str">
            <v>01.07.2018</v>
          </cell>
        </row>
        <row r="352">
          <cell r="A352" t="str">
            <v>00876</v>
          </cell>
          <cell r="B352" t="str">
            <v>A07.12</v>
          </cell>
          <cell r="C352" t="str">
            <v/>
          </cell>
          <cell r="D352" t="str">
            <v>D</v>
          </cell>
          <cell r="E352" t="str">
            <v/>
          </cell>
          <cell r="F352" t="str">
            <v>01.07.2018</v>
          </cell>
        </row>
        <row r="353">
          <cell r="A353" t="str">
            <v>00880</v>
          </cell>
          <cell r="B353" t="str">
            <v>A15.2</v>
          </cell>
          <cell r="C353" t="str">
            <v/>
          </cell>
          <cell r="D353" t="str">
            <v/>
          </cell>
          <cell r="E353" t="str">
            <v/>
          </cell>
          <cell r="F353" t="str">
            <v/>
          </cell>
        </row>
        <row r="354">
          <cell r="A354" t="str">
            <v>00881</v>
          </cell>
          <cell r="B354" t="str">
            <v>A07.12</v>
          </cell>
          <cell r="C354" t="str">
            <v/>
          </cell>
          <cell r="D354" t="str">
            <v>D</v>
          </cell>
          <cell r="E354" t="str">
            <v/>
          </cell>
          <cell r="F354" t="str">
            <v>01.07.2018</v>
          </cell>
        </row>
        <row r="355">
          <cell r="A355" t="str">
            <v>00885</v>
          </cell>
          <cell r="B355" t="str">
            <v>A07.12</v>
          </cell>
          <cell r="C355" t="str">
            <v>excluded from WAGMSS -ineligible attendance item</v>
          </cell>
          <cell r="D355" t="str">
            <v>N</v>
          </cell>
          <cell r="E355" t="str">
            <v/>
          </cell>
          <cell r="F355" t="str">
            <v>01.07.2018</v>
          </cell>
        </row>
        <row r="356">
          <cell r="A356" t="str">
            <v>00891</v>
          </cell>
          <cell r="B356" t="str">
            <v>A07.12</v>
          </cell>
          <cell r="C356" t="str">
            <v/>
          </cell>
          <cell r="D356" t="str">
            <v>D</v>
          </cell>
          <cell r="E356" t="str">
            <v/>
          </cell>
          <cell r="F356" t="str">
            <v>01.07.2018</v>
          </cell>
        </row>
        <row r="357">
          <cell r="A357" t="str">
            <v>00892</v>
          </cell>
          <cell r="B357" t="str">
            <v>A07.12</v>
          </cell>
          <cell r="C357" t="str">
            <v/>
          </cell>
          <cell r="D357" t="str">
            <v>D</v>
          </cell>
          <cell r="E357" t="str">
            <v/>
          </cell>
          <cell r="F357" t="str">
            <v>01.07.2018</v>
          </cell>
        </row>
        <row r="358">
          <cell r="A358" t="str">
            <v>00894</v>
          </cell>
          <cell r="B358" t="str">
            <v>A07.12</v>
          </cell>
          <cell r="C358" t="str">
            <v>excluded from WAGMSS -ineligible attendance item</v>
          </cell>
          <cell r="D358" t="str">
            <v/>
          </cell>
          <cell r="E358" t="str">
            <v/>
          </cell>
          <cell r="F358" t="str">
            <v>01.11.2018</v>
          </cell>
        </row>
        <row r="359">
          <cell r="A359" t="str">
            <v>00896</v>
          </cell>
          <cell r="B359" t="str">
            <v>A07.12</v>
          </cell>
          <cell r="C359" t="str">
            <v>excluded from WAGMSS -ineligible attendance item</v>
          </cell>
          <cell r="D359" t="str">
            <v/>
          </cell>
          <cell r="E359" t="str">
            <v/>
          </cell>
          <cell r="F359" t="str">
            <v>01.11.2018</v>
          </cell>
        </row>
        <row r="360">
          <cell r="A360" t="str">
            <v>00898</v>
          </cell>
          <cell r="B360" t="str">
            <v>A07.12</v>
          </cell>
          <cell r="C360" t="str">
            <v>excluded from WAGMSS -ineligible attendance item</v>
          </cell>
          <cell r="D360" t="str">
            <v/>
          </cell>
          <cell r="E360" t="str">
            <v/>
          </cell>
          <cell r="F360" t="str">
            <v>01.11.2018</v>
          </cell>
        </row>
        <row r="361">
          <cell r="A361" t="str">
            <v>00900</v>
          </cell>
          <cell r="B361" t="str">
            <v>A17.0</v>
          </cell>
          <cell r="C361" t="str">
            <v>excluded from WAGMSS</v>
          </cell>
          <cell r="D361" t="str">
            <v/>
          </cell>
          <cell r="E361" t="str">
            <v/>
          </cell>
          <cell r="F361" t="str">
            <v/>
          </cell>
        </row>
        <row r="362">
          <cell r="A362" t="str">
            <v>00903</v>
          </cell>
          <cell r="B362" t="str">
            <v>A17.0</v>
          </cell>
          <cell r="C362" t="str">
            <v>excluded from WAGMSS</v>
          </cell>
          <cell r="D362" t="str">
            <v/>
          </cell>
          <cell r="E362" t="str">
            <v/>
          </cell>
          <cell r="F362" t="str">
            <v/>
          </cell>
        </row>
        <row r="363">
          <cell r="A363" t="str">
            <v>01011</v>
          </cell>
          <cell r="B363" t="str">
            <v>Z</v>
          </cell>
          <cell r="C363" t="str">
            <v>Invalid item number</v>
          </cell>
          <cell r="D363" t="str">
            <v/>
          </cell>
          <cell r="E363" t="str">
            <v/>
          </cell>
          <cell r="F363" t="str">
            <v/>
          </cell>
        </row>
        <row r="364">
          <cell r="A364" t="str">
            <v>01016</v>
          </cell>
          <cell r="B364" t="str">
            <v>Z</v>
          </cell>
          <cell r="C364" t="str">
            <v>Invalid item number</v>
          </cell>
          <cell r="D364" t="str">
            <v/>
          </cell>
          <cell r="E364" t="str">
            <v/>
          </cell>
          <cell r="F364" t="str">
            <v/>
          </cell>
        </row>
        <row r="365">
          <cell r="A365" t="str">
            <v>01170</v>
          </cell>
          <cell r="B365" t="str">
            <v>Z</v>
          </cell>
          <cell r="C365" t="str">
            <v>Invalid item number</v>
          </cell>
          <cell r="D365" t="str">
            <v/>
          </cell>
          <cell r="E365" t="str">
            <v/>
          </cell>
          <cell r="F365" t="str">
            <v/>
          </cell>
        </row>
        <row r="366">
          <cell r="A366" t="str">
            <v>01450</v>
          </cell>
          <cell r="B366" t="str">
            <v>Z</v>
          </cell>
          <cell r="C366" t="str">
            <v>Invalid item number</v>
          </cell>
          <cell r="D366" t="str">
            <v/>
          </cell>
          <cell r="E366" t="str">
            <v/>
          </cell>
          <cell r="F366" t="str">
            <v/>
          </cell>
        </row>
        <row r="367">
          <cell r="A367" t="str">
            <v>01520</v>
          </cell>
          <cell r="B367" t="str">
            <v>Z</v>
          </cell>
          <cell r="C367" t="str">
            <v>Invalid item number</v>
          </cell>
          <cell r="D367" t="str">
            <v/>
          </cell>
          <cell r="E367" t="str">
            <v/>
          </cell>
          <cell r="F367" t="str">
            <v/>
          </cell>
        </row>
        <row r="368">
          <cell r="A368" t="str">
            <v>01700</v>
          </cell>
          <cell r="B368" t="str">
            <v>Z</v>
          </cell>
          <cell r="C368" t="str">
            <v>Invalid item number</v>
          </cell>
          <cell r="D368" t="str">
            <v/>
          </cell>
          <cell r="E368" t="str">
            <v/>
          </cell>
          <cell r="F368" t="str">
            <v/>
          </cell>
        </row>
        <row r="369">
          <cell r="A369" t="str">
            <v>02100</v>
          </cell>
          <cell r="B369" t="str">
            <v>A30.1</v>
          </cell>
          <cell r="C369" t="str">
            <v>excluded from WAGMSS - video conferencing item</v>
          </cell>
          <cell r="D369" t="str">
            <v/>
          </cell>
          <cell r="E369" t="str">
            <v/>
          </cell>
          <cell r="F369" t="str">
            <v>01122011</v>
          </cell>
        </row>
        <row r="370">
          <cell r="A370" t="str">
            <v>02121</v>
          </cell>
          <cell r="B370" t="str">
            <v>A30.3</v>
          </cell>
          <cell r="C370" t="str">
            <v>excluded from WAGMSS -ineligible attendance item</v>
          </cell>
          <cell r="D370" t="str">
            <v/>
          </cell>
          <cell r="E370" t="str">
            <v/>
          </cell>
          <cell r="F370" t="str">
            <v>01.11.2018</v>
          </cell>
        </row>
        <row r="371">
          <cell r="A371" t="str">
            <v>02122</v>
          </cell>
          <cell r="B371" t="str">
            <v>A30.1</v>
          </cell>
          <cell r="C371" t="str">
            <v>excluded from WAGMSS - video conferencing item</v>
          </cell>
          <cell r="D371" t="str">
            <v>Derived</v>
          </cell>
          <cell r="E371" t="str">
            <v/>
          </cell>
          <cell r="F371" t="str">
            <v>01122011</v>
          </cell>
        </row>
        <row r="372">
          <cell r="A372" t="str">
            <v>02125</v>
          </cell>
          <cell r="B372" t="str">
            <v>A30.2</v>
          </cell>
          <cell r="C372" t="str">
            <v>excluded from WAGMSS - video conferencing item</v>
          </cell>
          <cell r="D372" t="str">
            <v>Derived</v>
          </cell>
          <cell r="E372" t="str">
            <v/>
          </cell>
          <cell r="F372" t="str">
            <v>01122011</v>
          </cell>
        </row>
        <row r="373">
          <cell r="A373" t="str">
            <v>02126</v>
          </cell>
          <cell r="B373" t="str">
            <v>A30.1</v>
          </cell>
          <cell r="C373" t="str">
            <v>excluded from WAGMSS - video conferencing item</v>
          </cell>
          <cell r="D373" t="str">
            <v/>
          </cell>
          <cell r="E373" t="str">
            <v/>
          </cell>
          <cell r="F373" t="str">
            <v>01122011</v>
          </cell>
        </row>
        <row r="374">
          <cell r="A374" t="str">
            <v>02137</v>
          </cell>
          <cell r="B374" t="str">
            <v>A30.1</v>
          </cell>
          <cell r="C374" t="str">
            <v>excluded from WAGMSS - video conferencing item</v>
          </cell>
          <cell r="D374" t="str">
            <v>Derived</v>
          </cell>
          <cell r="E374" t="str">
            <v/>
          </cell>
          <cell r="F374" t="str">
            <v>01122011</v>
          </cell>
        </row>
        <row r="375">
          <cell r="A375" t="str">
            <v>02138</v>
          </cell>
          <cell r="B375" t="str">
            <v>A30.2</v>
          </cell>
          <cell r="C375" t="str">
            <v>excluded from WAGMSS - video conferencing item</v>
          </cell>
          <cell r="D375" t="str">
            <v>Derived</v>
          </cell>
          <cell r="E375" t="str">
            <v/>
          </cell>
          <cell r="F375" t="str">
            <v>01122011</v>
          </cell>
        </row>
        <row r="376">
          <cell r="A376" t="str">
            <v>02143</v>
          </cell>
          <cell r="B376" t="str">
            <v>A30.1</v>
          </cell>
          <cell r="C376" t="str">
            <v>excluded from WAGMSS - video conferencing item</v>
          </cell>
          <cell r="D376" t="str">
            <v/>
          </cell>
          <cell r="E376" t="str">
            <v/>
          </cell>
          <cell r="F376" t="str">
            <v>01122011</v>
          </cell>
        </row>
        <row r="377">
          <cell r="A377" t="str">
            <v>02147</v>
          </cell>
          <cell r="B377" t="str">
            <v>A30.1</v>
          </cell>
          <cell r="C377" t="str">
            <v>excluded from WAGMSS - video conferencing item</v>
          </cell>
          <cell r="D377" t="str">
            <v>Derived</v>
          </cell>
          <cell r="E377" t="str">
            <v/>
          </cell>
          <cell r="F377" t="str">
            <v>01122011</v>
          </cell>
        </row>
        <row r="378">
          <cell r="A378" t="str">
            <v>02150</v>
          </cell>
          <cell r="B378" t="str">
            <v>A30.3</v>
          </cell>
          <cell r="C378" t="str">
            <v>excluded from WAGMSS -ineligible attendance item</v>
          </cell>
          <cell r="D378" t="str">
            <v/>
          </cell>
          <cell r="E378" t="str">
            <v/>
          </cell>
          <cell r="F378" t="str">
            <v>01.11.2018</v>
          </cell>
        </row>
        <row r="379">
          <cell r="A379" t="str">
            <v>02179</v>
          </cell>
          <cell r="B379" t="str">
            <v>A30.2</v>
          </cell>
          <cell r="C379" t="str">
            <v>excluded from WAGMSS - video conferencing item</v>
          </cell>
          <cell r="D379" t="str">
            <v>Derived</v>
          </cell>
          <cell r="E379" t="str">
            <v/>
          </cell>
          <cell r="F379" t="str">
            <v>01122011</v>
          </cell>
        </row>
        <row r="380">
          <cell r="A380" t="str">
            <v>02195</v>
          </cell>
          <cell r="B380" t="str">
            <v>A30.1</v>
          </cell>
          <cell r="C380" t="str">
            <v>excluded from WAGMSS - video conferencing item</v>
          </cell>
          <cell r="D380" t="str">
            <v/>
          </cell>
          <cell r="E380" t="str">
            <v/>
          </cell>
          <cell r="F380" t="str">
            <v>01122011</v>
          </cell>
        </row>
        <row r="381">
          <cell r="A381" t="str">
            <v>02196</v>
          </cell>
          <cell r="B381" t="str">
            <v>A30.3</v>
          </cell>
          <cell r="C381" t="str">
            <v>excluded from WAGMSS -ineligible attendance item</v>
          </cell>
          <cell r="D381" t="str">
            <v/>
          </cell>
          <cell r="E381" t="str">
            <v/>
          </cell>
          <cell r="F381" t="str">
            <v>01.11.2018</v>
          </cell>
        </row>
        <row r="382">
          <cell r="A382" t="str">
            <v>02199</v>
          </cell>
          <cell r="B382" t="str">
            <v>A30.1</v>
          </cell>
          <cell r="C382" t="str">
            <v>excluded from WAGMSS - video conferencing item</v>
          </cell>
          <cell r="D382" t="str">
            <v>Derived</v>
          </cell>
          <cell r="E382" t="str">
            <v/>
          </cell>
          <cell r="F382" t="str">
            <v>01122011</v>
          </cell>
        </row>
        <row r="383">
          <cell r="A383" t="str">
            <v>02220</v>
          </cell>
          <cell r="B383" t="str">
            <v>A30.2</v>
          </cell>
          <cell r="C383" t="str">
            <v>excluded from WAGMSS - video conferencing item</v>
          </cell>
          <cell r="D383" t="str">
            <v>Derived</v>
          </cell>
          <cell r="E383" t="str">
            <v/>
          </cell>
          <cell r="F383" t="str">
            <v>01122011</v>
          </cell>
        </row>
        <row r="384">
          <cell r="A384" t="str">
            <v>02461</v>
          </cell>
          <cell r="B384" t="str">
            <v>A30.5</v>
          </cell>
          <cell r="C384" t="str">
            <v>excluded from WAGMSS - video conferencing item</v>
          </cell>
          <cell r="D384" t="str">
            <v/>
          </cell>
          <cell r="E384" t="str">
            <v/>
          </cell>
          <cell r="F384" t="str">
            <v>01.11.2019</v>
          </cell>
        </row>
        <row r="385">
          <cell r="A385" t="str">
            <v>02463</v>
          </cell>
          <cell r="B385" t="str">
            <v>A30.5</v>
          </cell>
          <cell r="C385" t="str">
            <v>excluded from WAGMSS - video conferencing item</v>
          </cell>
          <cell r="D385" t="str">
            <v/>
          </cell>
          <cell r="E385" t="str">
            <v/>
          </cell>
          <cell r="F385" t="str">
            <v>01.11.2019</v>
          </cell>
        </row>
        <row r="386">
          <cell r="A386" t="str">
            <v>02464</v>
          </cell>
          <cell r="B386" t="str">
            <v>A30.5</v>
          </cell>
          <cell r="C386" t="str">
            <v>excluded from WAGMSS - video conferencing item</v>
          </cell>
          <cell r="D386" t="str">
            <v/>
          </cell>
          <cell r="E386" t="str">
            <v/>
          </cell>
          <cell r="F386" t="str">
            <v>01.11.2019</v>
          </cell>
        </row>
        <row r="387">
          <cell r="A387" t="str">
            <v>02465</v>
          </cell>
          <cell r="B387" t="str">
            <v>A30.5</v>
          </cell>
          <cell r="C387" t="str">
            <v>excluded from WAGMSS - video conferencing item</v>
          </cell>
          <cell r="D387" t="str">
            <v/>
          </cell>
          <cell r="E387" t="str">
            <v/>
          </cell>
          <cell r="F387" t="str">
            <v>01.11.2019</v>
          </cell>
        </row>
        <row r="388">
          <cell r="A388" t="str">
            <v>02471</v>
          </cell>
          <cell r="B388" t="str">
            <v>A30.6</v>
          </cell>
          <cell r="C388" t="str">
            <v>excluded from WAGMSS - video conferencing item</v>
          </cell>
          <cell r="D388" t="str">
            <v/>
          </cell>
          <cell r="E388" t="str">
            <v/>
          </cell>
          <cell r="F388" t="str">
            <v>01.11.2019</v>
          </cell>
        </row>
        <row r="389">
          <cell r="A389" t="str">
            <v>02472</v>
          </cell>
          <cell r="B389" t="str">
            <v>A30.6</v>
          </cell>
          <cell r="C389" t="str">
            <v>excluded from WAGMSS - video conferencing item</v>
          </cell>
          <cell r="D389" t="str">
            <v/>
          </cell>
          <cell r="E389" t="str">
            <v/>
          </cell>
          <cell r="F389" t="str">
            <v>01.11.2019</v>
          </cell>
        </row>
        <row r="390">
          <cell r="A390" t="str">
            <v>02475</v>
          </cell>
          <cell r="B390" t="str">
            <v>A30.6</v>
          </cell>
          <cell r="C390" t="str">
            <v>excluded from WAGMSS - video conferencing item</v>
          </cell>
          <cell r="D390" t="str">
            <v/>
          </cell>
          <cell r="E390" t="str">
            <v/>
          </cell>
          <cell r="F390" t="str">
            <v>01.11.2019</v>
          </cell>
        </row>
        <row r="391">
          <cell r="A391" t="str">
            <v>02478</v>
          </cell>
          <cell r="B391" t="str">
            <v>A30.6</v>
          </cell>
          <cell r="C391" t="str">
            <v>excluded from WAGMSS - video conferencing item</v>
          </cell>
          <cell r="D391" t="str">
            <v/>
          </cell>
          <cell r="E391" t="str">
            <v/>
          </cell>
          <cell r="F391" t="str">
            <v>01.11.2019</v>
          </cell>
        </row>
        <row r="392">
          <cell r="A392" t="str">
            <v>02480</v>
          </cell>
          <cell r="B392" t="str">
            <v>A30.7</v>
          </cell>
          <cell r="C392" t="str">
            <v>excluded from WAGMSS - video conferencing item</v>
          </cell>
          <cell r="D392" t="str">
            <v/>
          </cell>
          <cell r="E392" t="str">
            <v/>
          </cell>
          <cell r="F392" t="str">
            <v>01.11.2019</v>
          </cell>
        </row>
        <row r="393">
          <cell r="A393" t="str">
            <v>02481</v>
          </cell>
          <cell r="B393" t="str">
            <v>A30.7</v>
          </cell>
          <cell r="C393" t="str">
            <v>excluded from WAGMSS - video conferencing item</v>
          </cell>
          <cell r="D393" t="str">
            <v/>
          </cell>
          <cell r="E393" t="str">
            <v/>
          </cell>
          <cell r="F393" t="str">
            <v>01.11.2019</v>
          </cell>
        </row>
        <row r="394">
          <cell r="A394" t="str">
            <v>02482</v>
          </cell>
          <cell r="B394" t="str">
            <v>A30.7</v>
          </cell>
          <cell r="C394" t="str">
            <v>excluded from WAGMSS - video conferencing item</v>
          </cell>
          <cell r="D394" t="str">
            <v/>
          </cell>
          <cell r="E394" t="str">
            <v/>
          </cell>
          <cell r="F394" t="str">
            <v>01.11.2019</v>
          </cell>
        </row>
        <row r="395">
          <cell r="A395" t="str">
            <v>02483</v>
          </cell>
          <cell r="B395" t="str">
            <v>A30.7</v>
          </cell>
          <cell r="C395" t="str">
            <v>excluded from WAGMSS - video conferencing item</v>
          </cell>
          <cell r="D395" t="str">
            <v/>
          </cell>
          <cell r="E395" t="str">
            <v/>
          </cell>
          <cell r="F395" t="str">
            <v>01.11.2019</v>
          </cell>
        </row>
        <row r="396">
          <cell r="A396" t="str">
            <v>02497</v>
          </cell>
          <cell r="B396" t="str">
            <v>A18.0</v>
          </cell>
          <cell r="C396" t="str">
            <v>excluded from WAGMSS</v>
          </cell>
          <cell r="D396" t="str">
            <v/>
          </cell>
          <cell r="E396" t="str">
            <v/>
          </cell>
          <cell r="F396" t="str">
            <v/>
          </cell>
        </row>
        <row r="397">
          <cell r="A397" t="str">
            <v>02501</v>
          </cell>
          <cell r="B397" t="str">
            <v>A18.0</v>
          </cell>
          <cell r="C397" t="str">
            <v>excluded from WAGMSS</v>
          </cell>
          <cell r="D397" t="str">
            <v/>
          </cell>
          <cell r="E397" t="str">
            <v/>
          </cell>
          <cell r="F397" t="str">
            <v/>
          </cell>
        </row>
        <row r="398">
          <cell r="A398" t="str">
            <v>02503</v>
          </cell>
          <cell r="B398" t="str">
            <v>A18.0</v>
          </cell>
          <cell r="C398" t="str">
            <v>excluded from WAGMSS</v>
          </cell>
          <cell r="D398" t="str">
            <v>Derived</v>
          </cell>
          <cell r="E398" t="str">
            <v/>
          </cell>
          <cell r="F398" t="str">
            <v/>
          </cell>
        </row>
        <row r="399">
          <cell r="A399" t="str">
            <v>02504</v>
          </cell>
          <cell r="B399" t="str">
            <v>A18.0</v>
          </cell>
          <cell r="C399" t="str">
            <v>excluded from WAGMSS</v>
          </cell>
          <cell r="D399" t="str">
            <v/>
          </cell>
          <cell r="E399" t="str">
            <v/>
          </cell>
          <cell r="F399" t="str">
            <v/>
          </cell>
        </row>
        <row r="400">
          <cell r="A400" t="str">
            <v>02506</v>
          </cell>
          <cell r="B400" t="str">
            <v>A18.0</v>
          </cell>
          <cell r="C400" t="str">
            <v>excluded from WAGMSS</v>
          </cell>
          <cell r="D400" t="str">
            <v>Derived</v>
          </cell>
          <cell r="E400" t="str">
            <v/>
          </cell>
          <cell r="F400" t="str">
            <v/>
          </cell>
        </row>
        <row r="401">
          <cell r="A401" t="str">
            <v>02507</v>
          </cell>
          <cell r="B401" t="str">
            <v>A18.0</v>
          </cell>
          <cell r="C401" t="str">
            <v>excluded from WAGMSS</v>
          </cell>
          <cell r="D401" t="str">
            <v/>
          </cell>
          <cell r="E401" t="str">
            <v/>
          </cell>
          <cell r="F401" t="str">
            <v/>
          </cell>
        </row>
        <row r="402">
          <cell r="A402" t="str">
            <v>02509</v>
          </cell>
          <cell r="B402" t="str">
            <v>A18.0</v>
          </cell>
          <cell r="C402" t="str">
            <v>excluded from WAGMSS</v>
          </cell>
          <cell r="D402" t="str">
            <v>Derived</v>
          </cell>
          <cell r="E402" t="str">
            <v/>
          </cell>
          <cell r="F402" t="str">
            <v/>
          </cell>
        </row>
        <row r="403">
          <cell r="A403" t="str">
            <v>02517</v>
          </cell>
          <cell r="B403" t="str">
            <v>A18.0</v>
          </cell>
          <cell r="C403" t="str">
            <v>excluded from WAGMSS</v>
          </cell>
          <cell r="D403" t="str">
            <v/>
          </cell>
          <cell r="E403" t="str">
            <v/>
          </cell>
          <cell r="F403" t="str">
            <v/>
          </cell>
        </row>
        <row r="404">
          <cell r="A404" t="str">
            <v>02518</v>
          </cell>
          <cell r="B404" t="str">
            <v>A18.0</v>
          </cell>
          <cell r="C404" t="str">
            <v>excluded from WAGMSS</v>
          </cell>
          <cell r="D404" t="str">
            <v>Derived</v>
          </cell>
          <cell r="E404" t="str">
            <v/>
          </cell>
          <cell r="F404" t="str">
            <v/>
          </cell>
        </row>
        <row r="405">
          <cell r="A405" t="str">
            <v>02521</v>
          </cell>
          <cell r="B405" t="str">
            <v>A18.0</v>
          </cell>
          <cell r="C405" t="str">
            <v>excluded from WAGMSS</v>
          </cell>
          <cell r="D405" t="str">
            <v/>
          </cell>
          <cell r="E405" t="str">
            <v/>
          </cell>
          <cell r="F405" t="str">
            <v/>
          </cell>
        </row>
        <row r="406">
          <cell r="A406" t="str">
            <v>02522</v>
          </cell>
          <cell r="B406" t="str">
            <v>A18.0</v>
          </cell>
          <cell r="C406" t="str">
            <v>excluded from WAGMSS</v>
          </cell>
          <cell r="D406" t="str">
            <v>Derived</v>
          </cell>
          <cell r="E406" t="str">
            <v/>
          </cell>
          <cell r="F406" t="str">
            <v/>
          </cell>
        </row>
        <row r="407">
          <cell r="A407" t="str">
            <v>02525</v>
          </cell>
          <cell r="B407" t="str">
            <v>A18.0</v>
          </cell>
          <cell r="C407" t="str">
            <v>excluded from WAGMSS</v>
          </cell>
          <cell r="D407" t="str">
            <v/>
          </cell>
          <cell r="E407" t="str">
            <v/>
          </cell>
          <cell r="F407" t="str">
            <v/>
          </cell>
        </row>
        <row r="408">
          <cell r="A408" t="str">
            <v>02526</v>
          </cell>
          <cell r="B408" t="str">
            <v>A18.0</v>
          </cell>
          <cell r="C408" t="str">
            <v>excluded from WAGMSS</v>
          </cell>
          <cell r="D408" t="str">
            <v>Derived</v>
          </cell>
          <cell r="E408" t="str">
            <v/>
          </cell>
          <cell r="F408" t="str">
            <v/>
          </cell>
        </row>
        <row r="409">
          <cell r="A409" t="str">
            <v>02546</v>
          </cell>
          <cell r="B409" t="str">
            <v>A18.0</v>
          </cell>
          <cell r="C409" t="str">
            <v>excluded from WAGMSS</v>
          </cell>
          <cell r="D409" t="str">
            <v/>
          </cell>
          <cell r="E409" t="str">
            <v/>
          </cell>
          <cell r="F409" t="str">
            <v/>
          </cell>
        </row>
        <row r="410">
          <cell r="A410" t="str">
            <v>02547</v>
          </cell>
          <cell r="B410" t="str">
            <v>A18.0</v>
          </cell>
          <cell r="C410" t="str">
            <v>excluded from WAGMSS</v>
          </cell>
          <cell r="D410" t="str">
            <v>Derived</v>
          </cell>
          <cell r="E410" t="str">
            <v/>
          </cell>
          <cell r="F410" t="str">
            <v/>
          </cell>
        </row>
        <row r="411">
          <cell r="A411" t="str">
            <v>02552</v>
          </cell>
          <cell r="B411" t="str">
            <v>A18.0</v>
          </cell>
          <cell r="C411" t="str">
            <v>excluded from WAGMSS</v>
          </cell>
          <cell r="D411" t="str">
            <v/>
          </cell>
          <cell r="E411" t="str">
            <v/>
          </cell>
          <cell r="F411" t="str">
            <v/>
          </cell>
        </row>
        <row r="412">
          <cell r="A412" t="str">
            <v>02553</v>
          </cell>
          <cell r="B412" t="str">
            <v>A18.0</v>
          </cell>
          <cell r="C412" t="str">
            <v>excluded from WAGMSS</v>
          </cell>
          <cell r="D412" t="str">
            <v>Derived</v>
          </cell>
          <cell r="E412" t="str">
            <v/>
          </cell>
          <cell r="F412" t="str">
            <v/>
          </cell>
        </row>
        <row r="413">
          <cell r="A413" t="str">
            <v>02558</v>
          </cell>
          <cell r="B413" t="str">
            <v>A18.0</v>
          </cell>
          <cell r="C413" t="str">
            <v>excluded from WAGMSS</v>
          </cell>
          <cell r="D413" t="str">
            <v/>
          </cell>
          <cell r="E413" t="str">
            <v/>
          </cell>
          <cell r="F413" t="str">
            <v/>
          </cell>
        </row>
        <row r="414">
          <cell r="A414" t="str">
            <v>02559</v>
          </cell>
          <cell r="B414" t="str">
            <v>A18.0</v>
          </cell>
          <cell r="C414" t="str">
            <v>excluded from WAGMSS</v>
          </cell>
          <cell r="D414" t="str">
            <v>Derived</v>
          </cell>
          <cell r="E414" t="str">
            <v/>
          </cell>
          <cell r="F414" t="str">
            <v/>
          </cell>
        </row>
        <row r="415">
          <cell r="A415" t="str">
            <v>02598</v>
          </cell>
          <cell r="B415" t="str">
            <v>A19.0</v>
          </cell>
          <cell r="C415" t="str">
            <v>excluded from WAGMSS</v>
          </cell>
          <cell r="D415" t="str">
            <v/>
          </cell>
          <cell r="E415" t="str">
            <v/>
          </cell>
          <cell r="F415" t="str">
            <v/>
          </cell>
        </row>
        <row r="416">
          <cell r="A416" t="str">
            <v>02600</v>
          </cell>
          <cell r="B416" t="str">
            <v>A19.0</v>
          </cell>
          <cell r="C416" t="str">
            <v>excluded from WAGMSS</v>
          </cell>
          <cell r="D416" t="str">
            <v/>
          </cell>
          <cell r="E416" t="str">
            <v/>
          </cell>
          <cell r="F416" t="str">
            <v/>
          </cell>
        </row>
        <row r="417">
          <cell r="A417" t="str">
            <v>02603</v>
          </cell>
          <cell r="B417" t="str">
            <v>A19.0</v>
          </cell>
          <cell r="C417" t="str">
            <v>excluded from WAGMSS</v>
          </cell>
          <cell r="D417" t="str">
            <v/>
          </cell>
          <cell r="E417" t="str">
            <v/>
          </cell>
          <cell r="F417" t="str">
            <v/>
          </cell>
        </row>
        <row r="418">
          <cell r="A418" t="str">
            <v>02606</v>
          </cell>
          <cell r="B418" t="str">
            <v>A19.0</v>
          </cell>
          <cell r="C418" t="str">
            <v>excluded from WAGMSS</v>
          </cell>
          <cell r="D418" t="str">
            <v/>
          </cell>
          <cell r="E418" t="str">
            <v/>
          </cell>
          <cell r="F418" t="str">
            <v/>
          </cell>
        </row>
        <row r="419">
          <cell r="A419" t="str">
            <v>02610</v>
          </cell>
          <cell r="B419" t="str">
            <v>A19.0</v>
          </cell>
          <cell r="C419" t="str">
            <v>excluded from WAGMSS</v>
          </cell>
          <cell r="D419" t="str">
            <v>Derived</v>
          </cell>
          <cell r="E419" t="str">
            <v/>
          </cell>
          <cell r="F419" t="str">
            <v/>
          </cell>
        </row>
        <row r="420">
          <cell r="A420" t="str">
            <v>02613</v>
          </cell>
          <cell r="B420" t="str">
            <v>A19.0</v>
          </cell>
          <cell r="C420" t="str">
            <v>excluded from WAGMSS</v>
          </cell>
          <cell r="D420" t="str">
            <v>Derived</v>
          </cell>
          <cell r="E420" t="str">
            <v/>
          </cell>
          <cell r="F420" t="str">
            <v/>
          </cell>
        </row>
        <row r="421">
          <cell r="A421" t="str">
            <v>02616</v>
          </cell>
          <cell r="B421" t="str">
            <v>A19.0</v>
          </cell>
          <cell r="C421" t="str">
            <v>excluded from WAGMSS</v>
          </cell>
          <cell r="D421" t="str">
            <v>Derived</v>
          </cell>
          <cell r="E421" t="str">
            <v/>
          </cell>
          <cell r="F421" t="str">
            <v/>
          </cell>
        </row>
        <row r="422">
          <cell r="A422" t="str">
            <v>02620</v>
          </cell>
          <cell r="B422" t="str">
            <v>A19.0</v>
          </cell>
          <cell r="C422" t="str">
            <v>excluded from WAGMSS</v>
          </cell>
          <cell r="D422" t="str">
            <v/>
          </cell>
          <cell r="E422" t="str">
            <v/>
          </cell>
          <cell r="F422" t="str">
            <v/>
          </cell>
        </row>
        <row r="423">
          <cell r="A423" t="str">
            <v>02622</v>
          </cell>
          <cell r="B423" t="str">
            <v>A19.0</v>
          </cell>
          <cell r="C423" t="str">
            <v>excluded from WAGMSS</v>
          </cell>
          <cell r="D423" t="str">
            <v/>
          </cell>
          <cell r="E423" t="str">
            <v/>
          </cell>
          <cell r="F423" t="str">
            <v/>
          </cell>
        </row>
        <row r="424">
          <cell r="A424" t="str">
            <v>02624</v>
          </cell>
          <cell r="B424" t="str">
            <v>A19.0</v>
          </cell>
          <cell r="C424" t="str">
            <v>excluded from WAGMSS</v>
          </cell>
          <cell r="D424" t="str">
            <v/>
          </cell>
          <cell r="E424" t="str">
            <v/>
          </cell>
          <cell r="F424" t="str">
            <v/>
          </cell>
        </row>
        <row r="425">
          <cell r="A425" t="str">
            <v>02631</v>
          </cell>
          <cell r="B425" t="str">
            <v>A19.0</v>
          </cell>
          <cell r="C425" t="str">
            <v>excluded from WAGMSS</v>
          </cell>
          <cell r="D425" t="str">
            <v>Derived</v>
          </cell>
          <cell r="E425" t="str">
            <v/>
          </cell>
          <cell r="F425" t="str">
            <v/>
          </cell>
        </row>
        <row r="426">
          <cell r="A426" t="str">
            <v>02633</v>
          </cell>
          <cell r="B426" t="str">
            <v>A19.0</v>
          </cell>
          <cell r="C426" t="str">
            <v>excluded from WAGMSS</v>
          </cell>
          <cell r="D426" t="str">
            <v>Derived</v>
          </cell>
          <cell r="E426" t="str">
            <v/>
          </cell>
          <cell r="F426" t="str">
            <v/>
          </cell>
        </row>
        <row r="427">
          <cell r="A427" t="str">
            <v>02635</v>
          </cell>
          <cell r="B427" t="str">
            <v>A19.0</v>
          </cell>
          <cell r="C427" t="str">
            <v>excluded from WAGMSS</v>
          </cell>
          <cell r="D427" t="str">
            <v>Derived</v>
          </cell>
          <cell r="E427" t="str">
            <v/>
          </cell>
          <cell r="F427" t="str">
            <v/>
          </cell>
        </row>
        <row r="428">
          <cell r="A428" t="str">
            <v>02664</v>
          </cell>
          <cell r="B428" t="str">
            <v>A19.0</v>
          </cell>
          <cell r="C428" t="str">
            <v>excluded from WAGMSS</v>
          </cell>
          <cell r="D428" t="str">
            <v/>
          </cell>
          <cell r="E428" t="str">
            <v/>
          </cell>
          <cell r="F428" t="str">
            <v/>
          </cell>
        </row>
        <row r="429">
          <cell r="A429" t="str">
            <v>02666</v>
          </cell>
          <cell r="B429" t="str">
            <v>A19.0</v>
          </cell>
          <cell r="C429" t="str">
            <v>excluded from WAGMSS</v>
          </cell>
          <cell r="D429" t="str">
            <v/>
          </cell>
          <cell r="E429" t="str">
            <v/>
          </cell>
          <cell r="F429" t="str">
            <v/>
          </cell>
        </row>
        <row r="430">
          <cell r="A430" t="str">
            <v>02668</v>
          </cell>
          <cell r="B430" t="str">
            <v>A19.0</v>
          </cell>
          <cell r="C430" t="str">
            <v>excluded from WAGMSS</v>
          </cell>
          <cell r="D430" t="str">
            <v/>
          </cell>
          <cell r="E430" t="str">
            <v/>
          </cell>
          <cell r="F430" t="str">
            <v/>
          </cell>
        </row>
        <row r="431">
          <cell r="A431" t="str">
            <v>02673</v>
          </cell>
          <cell r="B431" t="str">
            <v>A19.0</v>
          </cell>
          <cell r="C431" t="str">
            <v>excluded from WAGMSS</v>
          </cell>
          <cell r="D431" t="str">
            <v>Derived</v>
          </cell>
          <cell r="E431" t="str">
            <v/>
          </cell>
          <cell r="F431" t="str">
            <v/>
          </cell>
        </row>
        <row r="432">
          <cell r="A432" t="str">
            <v>02675</v>
          </cell>
          <cell r="B432" t="str">
            <v>A19.0</v>
          </cell>
          <cell r="C432" t="str">
            <v>excluded from WAGMSS</v>
          </cell>
          <cell r="D432" t="str">
            <v>Derived</v>
          </cell>
          <cell r="E432" t="str">
            <v/>
          </cell>
          <cell r="F432" t="str">
            <v/>
          </cell>
        </row>
        <row r="433">
          <cell r="A433" t="str">
            <v>02677</v>
          </cell>
          <cell r="B433" t="str">
            <v>A19.0</v>
          </cell>
          <cell r="C433" t="str">
            <v>excluded from WAGMSS</v>
          </cell>
          <cell r="D433" t="str">
            <v>Derived</v>
          </cell>
          <cell r="E433" t="str">
            <v/>
          </cell>
          <cell r="F433" t="str">
            <v/>
          </cell>
        </row>
        <row r="434">
          <cell r="A434" t="str">
            <v>02700</v>
          </cell>
          <cell r="B434" t="str">
            <v>A20.1</v>
          </cell>
          <cell r="C434" t="str">
            <v/>
          </cell>
          <cell r="D434" t="str">
            <v/>
          </cell>
          <cell r="E434" t="str">
            <v/>
          </cell>
          <cell r="F434" t="str">
            <v>01122011</v>
          </cell>
        </row>
        <row r="435">
          <cell r="A435" t="str">
            <v>02701</v>
          </cell>
          <cell r="B435" t="str">
            <v>A20.1</v>
          </cell>
          <cell r="C435" t="str">
            <v/>
          </cell>
          <cell r="D435" t="str">
            <v/>
          </cell>
          <cell r="E435" t="str">
            <v/>
          </cell>
          <cell r="F435" t="str">
            <v>01122011</v>
          </cell>
        </row>
        <row r="436">
          <cell r="A436" t="str">
            <v>02702</v>
          </cell>
          <cell r="B436" t="str">
            <v>A20.1</v>
          </cell>
          <cell r="C436" t="str">
            <v>Deleted from 01122011</v>
          </cell>
          <cell r="D436" t="str">
            <v/>
          </cell>
          <cell r="E436" t="str">
            <v/>
          </cell>
          <cell r="F436" t="str">
            <v/>
          </cell>
        </row>
        <row r="437">
          <cell r="A437" t="str">
            <v>02710</v>
          </cell>
          <cell r="B437" t="str">
            <v>A20.1</v>
          </cell>
          <cell r="C437" t="str">
            <v>Deleted from 01122011</v>
          </cell>
          <cell r="D437" t="str">
            <v/>
          </cell>
          <cell r="E437" t="str">
            <v/>
          </cell>
          <cell r="F437" t="str">
            <v/>
          </cell>
        </row>
        <row r="438">
          <cell r="A438" t="str">
            <v>02712</v>
          </cell>
          <cell r="B438" t="str">
            <v>A20.1</v>
          </cell>
          <cell r="C438" t="str">
            <v/>
          </cell>
          <cell r="D438" t="str">
            <v/>
          </cell>
          <cell r="E438" t="str">
            <v/>
          </cell>
          <cell r="F438" t="str">
            <v/>
          </cell>
        </row>
        <row r="439">
          <cell r="A439" t="str">
            <v>02713</v>
          </cell>
          <cell r="B439" t="str">
            <v>A20.1</v>
          </cell>
          <cell r="C439" t="str">
            <v>excluded from WAGMSS</v>
          </cell>
          <cell r="D439" t="str">
            <v/>
          </cell>
          <cell r="E439" t="str">
            <v/>
          </cell>
          <cell r="F439" t="str">
            <v/>
          </cell>
        </row>
        <row r="440">
          <cell r="A440" t="str">
            <v>02715</v>
          </cell>
          <cell r="B440" t="str">
            <v>A20.1</v>
          </cell>
          <cell r="C440" t="str">
            <v/>
          </cell>
          <cell r="D440" t="str">
            <v/>
          </cell>
          <cell r="E440" t="str">
            <v/>
          </cell>
          <cell r="F440" t="str">
            <v>01122011</v>
          </cell>
        </row>
        <row r="441">
          <cell r="A441" t="str">
            <v>02717</v>
          </cell>
          <cell r="B441" t="str">
            <v>A20.1</v>
          </cell>
          <cell r="C441" t="str">
            <v/>
          </cell>
          <cell r="D441" t="str">
            <v/>
          </cell>
          <cell r="E441" t="str">
            <v/>
          </cell>
          <cell r="F441" t="str">
            <v>01122011</v>
          </cell>
        </row>
        <row r="442">
          <cell r="A442" t="str">
            <v>02719</v>
          </cell>
          <cell r="B442" t="str">
            <v>A20.1</v>
          </cell>
          <cell r="C442" t="str">
            <v>Deleted from MBS 01032012</v>
          </cell>
          <cell r="D442" t="str">
            <v/>
          </cell>
          <cell r="E442" t="str">
            <v/>
          </cell>
          <cell r="F442" t="str">
            <v/>
          </cell>
        </row>
        <row r="443">
          <cell r="A443" t="str">
            <v>02721</v>
          </cell>
          <cell r="B443" t="str">
            <v>A20.2</v>
          </cell>
          <cell r="C443" t="str">
            <v>excluded from WAGMSS</v>
          </cell>
          <cell r="D443" t="str">
            <v/>
          </cell>
          <cell r="E443" t="str">
            <v/>
          </cell>
          <cell r="F443" t="str">
            <v/>
          </cell>
        </row>
        <row r="444">
          <cell r="A444" t="str">
            <v>02723</v>
          </cell>
          <cell r="B444" t="str">
            <v>A20.2</v>
          </cell>
          <cell r="C444" t="str">
            <v/>
          </cell>
          <cell r="D444" t="str">
            <v>Derived</v>
          </cell>
          <cell r="E444" t="str">
            <v/>
          </cell>
          <cell r="F444" t="str">
            <v/>
          </cell>
        </row>
        <row r="445">
          <cell r="A445" t="str">
            <v>02725</v>
          </cell>
          <cell r="B445" t="str">
            <v>A20.2</v>
          </cell>
          <cell r="C445" t="str">
            <v>excluded from WAGMSS</v>
          </cell>
          <cell r="D445" t="str">
            <v/>
          </cell>
          <cell r="E445" t="str">
            <v/>
          </cell>
          <cell r="F445" t="str">
            <v/>
          </cell>
        </row>
        <row r="446">
          <cell r="A446" t="str">
            <v>02727</v>
          </cell>
          <cell r="B446" t="str">
            <v>A20.2</v>
          </cell>
          <cell r="C446" t="str">
            <v/>
          </cell>
          <cell r="D446" t="str">
            <v>Derived</v>
          </cell>
          <cell r="E446" t="str">
            <v/>
          </cell>
          <cell r="F446" t="str">
            <v/>
          </cell>
        </row>
        <row r="447">
          <cell r="A447" t="str">
            <v>02729</v>
          </cell>
          <cell r="B447" t="str">
            <v>A20.2</v>
          </cell>
          <cell r="C447" t="str">
            <v/>
          </cell>
          <cell r="D447" t="str">
            <v>N</v>
          </cell>
          <cell r="E447" t="str">
            <v/>
          </cell>
          <cell r="F447" t="str">
            <v>01.11.2018</v>
          </cell>
        </row>
        <row r="448">
          <cell r="A448" t="str">
            <v>02731</v>
          </cell>
          <cell r="B448" t="str">
            <v>A20.2</v>
          </cell>
          <cell r="C448" t="str">
            <v/>
          </cell>
          <cell r="D448" t="str">
            <v>N</v>
          </cell>
          <cell r="E448" t="str">
            <v/>
          </cell>
          <cell r="F448" t="str">
            <v>01.11.2018</v>
          </cell>
        </row>
        <row r="449">
          <cell r="A449" t="str">
            <v>02799</v>
          </cell>
          <cell r="B449" t="str">
            <v>A24.1</v>
          </cell>
          <cell r="C449" t="str">
            <v>excluded from WAGMSS - video conferencing item</v>
          </cell>
          <cell r="D449" t="str">
            <v/>
          </cell>
          <cell r="E449" t="str">
            <v/>
          </cell>
          <cell r="F449" t="str">
            <v>01122013</v>
          </cell>
        </row>
        <row r="450">
          <cell r="A450" t="str">
            <v>02801</v>
          </cell>
          <cell r="B450" t="str">
            <v>A24.1</v>
          </cell>
          <cell r="C450" t="str">
            <v/>
          </cell>
          <cell r="D450" t="str">
            <v/>
          </cell>
          <cell r="E450" t="str">
            <v/>
          </cell>
          <cell r="F450" t="str">
            <v/>
          </cell>
        </row>
        <row r="451">
          <cell r="A451" t="str">
            <v>02806</v>
          </cell>
          <cell r="B451" t="str">
            <v>A24.1</v>
          </cell>
          <cell r="C451" t="str">
            <v/>
          </cell>
          <cell r="D451" t="str">
            <v/>
          </cell>
          <cell r="E451" t="str">
            <v/>
          </cell>
          <cell r="F451" t="str">
            <v/>
          </cell>
        </row>
        <row r="452">
          <cell r="A452" t="str">
            <v>02814</v>
          </cell>
          <cell r="B452" t="str">
            <v>A24.1</v>
          </cell>
          <cell r="C452" t="str">
            <v/>
          </cell>
          <cell r="D452" t="str">
            <v/>
          </cell>
          <cell r="E452" t="str">
            <v/>
          </cell>
          <cell r="F452" t="str">
            <v/>
          </cell>
        </row>
        <row r="453">
          <cell r="A453" t="str">
            <v>02820</v>
          </cell>
          <cell r="B453" t="str">
            <v>A24.1</v>
          </cell>
          <cell r="C453" t="str">
            <v>excluded from WAGMSS - video conferencing item</v>
          </cell>
          <cell r="D453" t="str">
            <v>Derived</v>
          </cell>
          <cell r="E453" t="str">
            <v/>
          </cell>
          <cell r="F453" t="str">
            <v>01122011</v>
          </cell>
        </row>
        <row r="454">
          <cell r="A454" t="str">
            <v>02824</v>
          </cell>
          <cell r="B454" t="str">
            <v>A24.1</v>
          </cell>
          <cell r="C454" t="str">
            <v>excluded from WAGMSS</v>
          </cell>
          <cell r="D454" t="str">
            <v/>
          </cell>
          <cell r="E454" t="str">
            <v/>
          </cell>
          <cell r="F454" t="str">
            <v/>
          </cell>
        </row>
        <row r="455">
          <cell r="A455" t="str">
            <v>02832</v>
          </cell>
          <cell r="B455" t="str">
            <v>A24.1</v>
          </cell>
          <cell r="C455" t="str">
            <v>excluded from WAGMSS</v>
          </cell>
          <cell r="D455" t="str">
            <v/>
          </cell>
          <cell r="E455" t="str">
            <v/>
          </cell>
          <cell r="F455" t="str">
            <v/>
          </cell>
        </row>
        <row r="456">
          <cell r="A456" t="str">
            <v>02840</v>
          </cell>
          <cell r="B456" t="str">
            <v>A24.1</v>
          </cell>
          <cell r="C456" t="str">
            <v>excluded from WAGMSS</v>
          </cell>
          <cell r="D456" t="str">
            <v/>
          </cell>
          <cell r="E456" t="str">
            <v/>
          </cell>
          <cell r="F456" t="str">
            <v/>
          </cell>
        </row>
        <row r="457">
          <cell r="A457" t="str">
            <v>02946</v>
          </cell>
          <cell r="B457" t="str">
            <v>A24.2</v>
          </cell>
          <cell r="C457" t="str">
            <v/>
          </cell>
          <cell r="D457" t="str">
            <v/>
          </cell>
          <cell r="E457" t="str">
            <v/>
          </cell>
          <cell r="F457" t="str">
            <v/>
          </cell>
        </row>
        <row r="458">
          <cell r="A458" t="str">
            <v>02949</v>
          </cell>
          <cell r="B458" t="str">
            <v>A24.2</v>
          </cell>
          <cell r="C458" t="str">
            <v/>
          </cell>
          <cell r="D458" t="str">
            <v/>
          </cell>
          <cell r="E458" t="str">
            <v/>
          </cell>
          <cell r="F458" t="str">
            <v/>
          </cell>
        </row>
        <row r="459">
          <cell r="A459" t="str">
            <v>02954</v>
          </cell>
          <cell r="B459" t="str">
            <v>A24.2</v>
          </cell>
          <cell r="C459" t="str">
            <v/>
          </cell>
          <cell r="D459" t="str">
            <v/>
          </cell>
          <cell r="E459" t="str">
            <v/>
          </cell>
          <cell r="F459" t="str">
            <v/>
          </cell>
        </row>
        <row r="460">
          <cell r="A460" t="str">
            <v>02958</v>
          </cell>
          <cell r="B460" t="str">
            <v>A24.2</v>
          </cell>
          <cell r="C460" t="str">
            <v/>
          </cell>
          <cell r="D460" t="str">
            <v/>
          </cell>
          <cell r="E460" t="str">
            <v/>
          </cell>
          <cell r="F460" t="str">
            <v/>
          </cell>
        </row>
        <row r="461">
          <cell r="A461" t="str">
            <v>02972</v>
          </cell>
          <cell r="B461" t="str">
            <v>A24.2</v>
          </cell>
          <cell r="C461" t="str">
            <v/>
          </cell>
          <cell r="D461" t="str">
            <v/>
          </cell>
          <cell r="E461" t="str">
            <v/>
          </cell>
          <cell r="F461" t="str">
            <v/>
          </cell>
        </row>
        <row r="462">
          <cell r="A462" t="str">
            <v>02974</v>
          </cell>
          <cell r="B462" t="str">
            <v>A24.2</v>
          </cell>
          <cell r="C462" t="str">
            <v/>
          </cell>
          <cell r="D462" t="str">
            <v/>
          </cell>
          <cell r="E462" t="str">
            <v/>
          </cell>
          <cell r="F462" t="str">
            <v/>
          </cell>
        </row>
        <row r="463">
          <cell r="A463" t="str">
            <v>02978</v>
          </cell>
          <cell r="B463" t="str">
            <v>A24.2</v>
          </cell>
          <cell r="C463" t="str">
            <v/>
          </cell>
          <cell r="D463" t="str">
            <v/>
          </cell>
          <cell r="E463" t="str">
            <v/>
          </cell>
          <cell r="F463" t="str">
            <v/>
          </cell>
        </row>
        <row r="464">
          <cell r="A464" t="str">
            <v>02984</v>
          </cell>
          <cell r="B464" t="str">
            <v>A24.2</v>
          </cell>
          <cell r="C464" t="str">
            <v/>
          </cell>
          <cell r="D464" t="str">
            <v/>
          </cell>
          <cell r="E464" t="str">
            <v/>
          </cell>
          <cell r="F464" t="str">
            <v/>
          </cell>
        </row>
        <row r="465">
          <cell r="A465" t="str">
            <v>02988</v>
          </cell>
          <cell r="B465" t="str">
            <v>A24.2</v>
          </cell>
          <cell r="C465" t="str">
            <v/>
          </cell>
          <cell r="D465" t="str">
            <v/>
          </cell>
          <cell r="E465" t="str">
            <v/>
          </cell>
          <cell r="F465" t="str">
            <v/>
          </cell>
        </row>
        <row r="466">
          <cell r="A466" t="str">
            <v>02992</v>
          </cell>
          <cell r="B466" t="str">
            <v>A24.2</v>
          </cell>
          <cell r="C466" t="str">
            <v/>
          </cell>
          <cell r="D466" t="str">
            <v/>
          </cell>
          <cell r="E466" t="str">
            <v/>
          </cell>
          <cell r="F466" t="str">
            <v/>
          </cell>
        </row>
        <row r="467">
          <cell r="A467" t="str">
            <v>02996</v>
          </cell>
          <cell r="B467" t="str">
            <v>A24.2</v>
          </cell>
          <cell r="C467" t="str">
            <v/>
          </cell>
          <cell r="D467" t="str">
            <v/>
          </cell>
          <cell r="E467" t="str">
            <v/>
          </cell>
          <cell r="F467" t="str">
            <v/>
          </cell>
        </row>
        <row r="468">
          <cell r="A468" t="str">
            <v>03000</v>
          </cell>
          <cell r="B468" t="str">
            <v>A24.2</v>
          </cell>
          <cell r="C468" t="str">
            <v/>
          </cell>
          <cell r="D468" t="str">
            <v/>
          </cell>
          <cell r="E468" t="str">
            <v/>
          </cell>
          <cell r="F468" t="str">
            <v/>
          </cell>
        </row>
        <row r="469">
          <cell r="A469" t="str">
            <v>03003</v>
          </cell>
          <cell r="B469" t="str">
            <v>A24.3</v>
          </cell>
          <cell r="C469" t="str">
            <v>excluded from WAGMSS - video conferencing item</v>
          </cell>
          <cell r="D469" t="str">
            <v/>
          </cell>
          <cell r="E469" t="str">
            <v/>
          </cell>
          <cell r="F469" t="str">
            <v>01122013</v>
          </cell>
        </row>
        <row r="470">
          <cell r="A470" t="str">
            <v>03005</v>
          </cell>
          <cell r="B470" t="str">
            <v>A24.3</v>
          </cell>
          <cell r="C470" t="str">
            <v/>
          </cell>
          <cell r="D470" t="str">
            <v/>
          </cell>
          <cell r="E470" t="str">
            <v/>
          </cell>
          <cell r="F470" t="str">
            <v/>
          </cell>
        </row>
        <row r="471">
          <cell r="A471" t="str">
            <v>03010</v>
          </cell>
          <cell r="B471" t="str">
            <v>A24.3</v>
          </cell>
          <cell r="C471" t="str">
            <v/>
          </cell>
          <cell r="D471" t="str">
            <v/>
          </cell>
          <cell r="E471" t="str">
            <v/>
          </cell>
          <cell r="F471" t="str">
            <v/>
          </cell>
        </row>
        <row r="472">
          <cell r="A472" t="str">
            <v>03014</v>
          </cell>
          <cell r="B472" t="str">
            <v>A24.3</v>
          </cell>
          <cell r="C472" t="str">
            <v/>
          </cell>
          <cell r="D472" t="str">
            <v/>
          </cell>
          <cell r="E472" t="str">
            <v/>
          </cell>
          <cell r="F472" t="str">
            <v/>
          </cell>
        </row>
        <row r="473">
          <cell r="A473" t="str">
            <v>03015</v>
          </cell>
          <cell r="B473" t="str">
            <v>A24.3</v>
          </cell>
          <cell r="C473" t="str">
            <v>excluded from WAGMSS - video conferencing item</v>
          </cell>
          <cell r="D473" t="str">
            <v>Derived</v>
          </cell>
          <cell r="E473" t="str">
            <v/>
          </cell>
          <cell r="F473" t="str">
            <v>01122011</v>
          </cell>
        </row>
        <row r="474">
          <cell r="A474" t="str">
            <v>03018</v>
          </cell>
          <cell r="B474" t="str">
            <v>A24.3</v>
          </cell>
          <cell r="C474" t="str">
            <v>excluded from WAGMSS</v>
          </cell>
          <cell r="D474" t="str">
            <v/>
          </cell>
          <cell r="E474" t="str">
            <v/>
          </cell>
          <cell r="F474" t="str">
            <v/>
          </cell>
        </row>
        <row r="475">
          <cell r="A475" t="str">
            <v>03023</v>
          </cell>
          <cell r="B475" t="str">
            <v>A24.3</v>
          </cell>
          <cell r="C475" t="str">
            <v>excluded from WAGMSS</v>
          </cell>
          <cell r="D475" t="str">
            <v/>
          </cell>
          <cell r="E475" t="str">
            <v/>
          </cell>
          <cell r="F475" t="str">
            <v/>
          </cell>
        </row>
        <row r="476">
          <cell r="A476" t="str">
            <v>03028</v>
          </cell>
          <cell r="B476" t="str">
            <v>A24.3</v>
          </cell>
          <cell r="C476" t="str">
            <v>excluded from WAGMSS</v>
          </cell>
          <cell r="D476" t="str">
            <v/>
          </cell>
          <cell r="E476" t="str">
            <v/>
          </cell>
          <cell r="F476" t="str">
            <v/>
          </cell>
        </row>
        <row r="477">
          <cell r="A477" t="str">
            <v>03032</v>
          </cell>
          <cell r="B477" t="str">
            <v>A24.4</v>
          </cell>
          <cell r="C477" t="str">
            <v/>
          </cell>
          <cell r="D477" t="str">
            <v/>
          </cell>
          <cell r="E477" t="str">
            <v/>
          </cell>
          <cell r="F477" t="str">
            <v/>
          </cell>
        </row>
        <row r="478">
          <cell r="A478" t="str">
            <v>03040</v>
          </cell>
          <cell r="B478" t="str">
            <v>A24.4</v>
          </cell>
          <cell r="C478" t="str">
            <v/>
          </cell>
          <cell r="D478" t="str">
            <v/>
          </cell>
          <cell r="E478" t="str">
            <v/>
          </cell>
          <cell r="F478" t="str">
            <v/>
          </cell>
        </row>
        <row r="479">
          <cell r="A479" t="str">
            <v>03044</v>
          </cell>
          <cell r="B479" t="str">
            <v>A24.4</v>
          </cell>
          <cell r="C479" t="str">
            <v/>
          </cell>
          <cell r="D479" t="str">
            <v/>
          </cell>
          <cell r="E479" t="str">
            <v/>
          </cell>
          <cell r="F479" t="str">
            <v/>
          </cell>
        </row>
        <row r="480">
          <cell r="A480" t="str">
            <v>03051</v>
          </cell>
          <cell r="B480" t="str">
            <v>A24.4</v>
          </cell>
          <cell r="C480" t="str">
            <v/>
          </cell>
          <cell r="D480" t="str">
            <v/>
          </cell>
          <cell r="E480" t="str">
            <v/>
          </cell>
          <cell r="F480" t="str">
            <v/>
          </cell>
        </row>
        <row r="481">
          <cell r="A481" t="str">
            <v>03055</v>
          </cell>
          <cell r="B481" t="str">
            <v>A24.4</v>
          </cell>
          <cell r="C481" t="str">
            <v/>
          </cell>
          <cell r="D481" t="str">
            <v/>
          </cell>
          <cell r="E481" t="str">
            <v/>
          </cell>
          <cell r="F481" t="str">
            <v/>
          </cell>
        </row>
        <row r="482">
          <cell r="A482" t="str">
            <v>03062</v>
          </cell>
          <cell r="B482" t="str">
            <v>A24.4</v>
          </cell>
          <cell r="C482" t="str">
            <v/>
          </cell>
          <cell r="D482" t="str">
            <v/>
          </cell>
          <cell r="E482" t="str">
            <v/>
          </cell>
          <cell r="F482" t="str">
            <v/>
          </cell>
        </row>
        <row r="483">
          <cell r="A483" t="str">
            <v>03069</v>
          </cell>
          <cell r="B483" t="str">
            <v>A24.4</v>
          </cell>
          <cell r="C483" t="str">
            <v/>
          </cell>
          <cell r="D483" t="str">
            <v/>
          </cell>
          <cell r="E483" t="str">
            <v/>
          </cell>
          <cell r="F483" t="str">
            <v/>
          </cell>
        </row>
        <row r="484">
          <cell r="A484" t="str">
            <v>03074</v>
          </cell>
          <cell r="B484" t="str">
            <v>A24.4</v>
          </cell>
          <cell r="C484" t="str">
            <v/>
          </cell>
          <cell r="D484" t="str">
            <v/>
          </cell>
          <cell r="E484" t="str">
            <v/>
          </cell>
          <cell r="F484" t="str">
            <v/>
          </cell>
        </row>
        <row r="485">
          <cell r="A485" t="str">
            <v>03078</v>
          </cell>
          <cell r="B485" t="str">
            <v>A24.4</v>
          </cell>
          <cell r="C485" t="str">
            <v/>
          </cell>
          <cell r="D485" t="str">
            <v/>
          </cell>
          <cell r="E485" t="str">
            <v/>
          </cell>
          <cell r="F485" t="str">
            <v/>
          </cell>
        </row>
        <row r="486">
          <cell r="A486" t="str">
            <v>03083</v>
          </cell>
          <cell r="B486" t="str">
            <v>A24.4</v>
          </cell>
          <cell r="C486" t="str">
            <v/>
          </cell>
          <cell r="D486" t="str">
            <v/>
          </cell>
          <cell r="E486" t="str">
            <v/>
          </cell>
          <cell r="F486" t="str">
            <v/>
          </cell>
        </row>
        <row r="487">
          <cell r="A487" t="str">
            <v>03088</v>
          </cell>
          <cell r="B487" t="str">
            <v>A24.4</v>
          </cell>
          <cell r="C487" t="str">
            <v/>
          </cell>
          <cell r="D487" t="str">
            <v/>
          </cell>
          <cell r="E487" t="str">
            <v/>
          </cell>
          <cell r="F487" t="str">
            <v/>
          </cell>
        </row>
        <row r="488">
          <cell r="A488" t="str">
            <v>03093</v>
          </cell>
          <cell r="B488" t="str">
            <v>A24.4</v>
          </cell>
          <cell r="C488" t="str">
            <v/>
          </cell>
          <cell r="D488" t="str">
            <v/>
          </cell>
          <cell r="E488" t="str">
            <v/>
          </cell>
          <cell r="F488" t="str">
            <v/>
          </cell>
        </row>
        <row r="489">
          <cell r="A489" t="str">
            <v>04001</v>
          </cell>
          <cell r="B489" t="str">
            <v>A27.0</v>
          </cell>
          <cell r="C489" t="str">
            <v>excluded from WAGMSS</v>
          </cell>
          <cell r="D489" t="str">
            <v/>
          </cell>
          <cell r="E489" t="str">
            <v/>
          </cell>
          <cell r="F489" t="str">
            <v/>
          </cell>
        </row>
        <row r="490">
          <cell r="A490" t="str">
            <v>05000</v>
          </cell>
          <cell r="B490" t="str">
            <v>A22.0</v>
          </cell>
          <cell r="C490" t="str">
            <v>excluded from WAGMSS</v>
          </cell>
          <cell r="D490" t="str">
            <v/>
          </cell>
          <cell r="E490" t="str">
            <v/>
          </cell>
          <cell r="F490" t="str">
            <v/>
          </cell>
        </row>
        <row r="491">
          <cell r="A491" t="str">
            <v>05003</v>
          </cell>
          <cell r="B491" t="str">
            <v>A22.0</v>
          </cell>
          <cell r="C491" t="str">
            <v>excluded from WAGMSS</v>
          </cell>
          <cell r="D491" t="str">
            <v>Derived</v>
          </cell>
          <cell r="E491" t="str">
            <v/>
          </cell>
          <cell r="F491" t="str">
            <v/>
          </cell>
        </row>
        <row r="492">
          <cell r="A492" t="str">
            <v>05007</v>
          </cell>
          <cell r="B492" t="str">
            <v>A22.0</v>
          </cell>
          <cell r="C492" t="str">
            <v>Deleted from MBS 01122010</v>
          </cell>
          <cell r="D492" t="str">
            <v/>
          </cell>
          <cell r="E492" t="str">
            <v/>
          </cell>
          <cell r="F492" t="str">
            <v/>
          </cell>
        </row>
        <row r="493">
          <cell r="A493" t="str">
            <v>05010</v>
          </cell>
          <cell r="B493" t="str">
            <v>A22.0</v>
          </cell>
          <cell r="C493" t="str">
            <v>excluded from WAGMSS</v>
          </cell>
          <cell r="D493" t="str">
            <v>Derived</v>
          </cell>
          <cell r="E493" t="str">
            <v/>
          </cell>
          <cell r="F493" t="str">
            <v/>
          </cell>
        </row>
        <row r="494">
          <cell r="A494" t="str">
            <v>05020</v>
          </cell>
          <cell r="B494" t="str">
            <v>A22.0</v>
          </cell>
          <cell r="C494" t="str">
            <v>excluded from WAGMSS</v>
          </cell>
          <cell r="D494" t="str">
            <v/>
          </cell>
          <cell r="E494" t="str">
            <v/>
          </cell>
          <cell r="F494" t="str">
            <v/>
          </cell>
        </row>
        <row r="495">
          <cell r="A495" t="str">
            <v>05023</v>
          </cell>
          <cell r="B495" t="str">
            <v>A22.0</v>
          </cell>
          <cell r="C495" t="str">
            <v>excluded from WAGMSS</v>
          </cell>
          <cell r="D495" t="str">
            <v>Derived</v>
          </cell>
          <cell r="E495" t="str">
            <v/>
          </cell>
          <cell r="F495" t="str">
            <v/>
          </cell>
        </row>
        <row r="496">
          <cell r="A496" t="str">
            <v>05028</v>
          </cell>
          <cell r="B496" t="str">
            <v>A22.0</v>
          </cell>
          <cell r="C496" t="str">
            <v>excluded from WAGMSS</v>
          </cell>
          <cell r="D496" t="str">
            <v>Derived</v>
          </cell>
          <cell r="E496" t="str">
            <v/>
          </cell>
          <cell r="F496" t="str">
            <v/>
          </cell>
        </row>
        <row r="497">
          <cell r="A497" t="str">
            <v>05040</v>
          </cell>
          <cell r="B497" t="str">
            <v>A22.0</v>
          </cell>
          <cell r="C497" t="str">
            <v>excluded from WAGMSS</v>
          </cell>
          <cell r="D497" t="str">
            <v/>
          </cell>
          <cell r="E497" t="str">
            <v/>
          </cell>
          <cell r="F497" t="str">
            <v/>
          </cell>
        </row>
        <row r="498">
          <cell r="A498" t="str">
            <v>05043</v>
          </cell>
          <cell r="B498" t="str">
            <v>A22.0</v>
          </cell>
          <cell r="C498" t="str">
            <v>excluded from WAGMSS</v>
          </cell>
          <cell r="D498" t="str">
            <v>Derived</v>
          </cell>
          <cell r="E498" t="str">
            <v/>
          </cell>
          <cell r="F498" t="str">
            <v/>
          </cell>
        </row>
        <row r="499">
          <cell r="A499" t="str">
            <v>05046</v>
          </cell>
          <cell r="B499" t="str">
            <v>A22.0</v>
          </cell>
          <cell r="C499" t="str">
            <v>Deleted from MBS 01122010</v>
          </cell>
          <cell r="D499" t="str">
            <v/>
          </cell>
          <cell r="E499" t="str">
            <v/>
          </cell>
          <cell r="F499" t="str">
            <v/>
          </cell>
        </row>
        <row r="500">
          <cell r="A500" t="str">
            <v>05049</v>
          </cell>
          <cell r="B500" t="str">
            <v>A22.0</v>
          </cell>
          <cell r="C500" t="str">
            <v>excluded from WAGMSS</v>
          </cell>
          <cell r="D500" t="str">
            <v>Derived</v>
          </cell>
          <cell r="E500" t="str">
            <v/>
          </cell>
          <cell r="F500" t="str">
            <v/>
          </cell>
        </row>
        <row r="501">
          <cell r="A501" t="str">
            <v>05060</v>
          </cell>
          <cell r="B501" t="str">
            <v>A22.0</v>
          </cell>
          <cell r="C501" t="str">
            <v>excluded from WAGMSS</v>
          </cell>
          <cell r="D501" t="str">
            <v/>
          </cell>
          <cell r="E501" t="str">
            <v/>
          </cell>
          <cell r="F501" t="str">
            <v/>
          </cell>
        </row>
        <row r="502">
          <cell r="A502" t="str">
            <v>05063</v>
          </cell>
          <cell r="B502" t="str">
            <v>A22.0</v>
          </cell>
          <cell r="C502" t="str">
            <v>excluded from WAGMSS</v>
          </cell>
          <cell r="D502" t="str">
            <v>Derived</v>
          </cell>
          <cell r="E502" t="str">
            <v/>
          </cell>
          <cell r="F502" t="str">
            <v/>
          </cell>
        </row>
        <row r="503">
          <cell r="A503" t="str">
            <v>05064</v>
          </cell>
          <cell r="B503" t="str">
            <v>A22.0</v>
          </cell>
          <cell r="C503" t="str">
            <v>Deleted from MBS 01122010</v>
          </cell>
          <cell r="D503" t="str">
            <v/>
          </cell>
          <cell r="E503" t="str">
            <v/>
          </cell>
          <cell r="F503" t="str">
            <v/>
          </cell>
        </row>
        <row r="504">
          <cell r="A504" t="str">
            <v>05067</v>
          </cell>
          <cell r="B504" t="str">
            <v>A22.0</v>
          </cell>
          <cell r="C504" t="str">
            <v>excluded from WAGMSS</v>
          </cell>
          <cell r="D504" t="str">
            <v>Derived</v>
          </cell>
          <cell r="E504" t="str">
            <v/>
          </cell>
          <cell r="F504" t="str">
            <v/>
          </cell>
        </row>
        <row r="505">
          <cell r="A505" t="str">
            <v>05200</v>
          </cell>
          <cell r="B505" t="str">
            <v>A23.0</v>
          </cell>
          <cell r="C505" t="str">
            <v>excluded from WAGMSS</v>
          </cell>
          <cell r="D505" t="str">
            <v/>
          </cell>
          <cell r="E505" t="str">
            <v/>
          </cell>
          <cell r="F505" t="str">
            <v/>
          </cell>
        </row>
        <row r="506">
          <cell r="A506" t="str">
            <v>05203</v>
          </cell>
          <cell r="B506" t="str">
            <v>A23.0</v>
          </cell>
          <cell r="C506" t="str">
            <v>excluded from WAGMSS</v>
          </cell>
          <cell r="D506" t="str">
            <v/>
          </cell>
          <cell r="E506" t="str">
            <v/>
          </cell>
          <cell r="F506" t="str">
            <v/>
          </cell>
        </row>
        <row r="507">
          <cell r="A507" t="str">
            <v>05207</v>
          </cell>
          <cell r="B507" t="str">
            <v>A23.0</v>
          </cell>
          <cell r="C507" t="str">
            <v>excluded from WAGMSS</v>
          </cell>
          <cell r="D507" t="str">
            <v/>
          </cell>
          <cell r="E507" t="str">
            <v/>
          </cell>
          <cell r="F507" t="str">
            <v/>
          </cell>
        </row>
        <row r="508">
          <cell r="A508" t="str">
            <v>05208</v>
          </cell>
          <cell r="B508" t="str">
            <v>A23.0</v>
          </cell>
          <cell r="C508" t="str">
            <v>excluded from WAGMSS</v>
          </cell>
          <cell r="D508" t="str">
            <v/>
          </cell>
          <cell r="E508" t="str">
            <v/>
          </cell>
          <cell r="F508" t="str">
            <v/>
          </cell>
        </row>
        <row r="509">
          <cell r="A509" t="str">
            <v>05220</v>
          </cell>
          <cell r="B509" t="str">
            <v>A23.0</v>
          </cell>
          <cell r="C509" t="str">
            <v>excluded from WAGMSS</v>
          </cell>
          <cell r="D509" t="str">
            <v>Derived</v>
          </cell>
          <cell r="E509" t="str">
            <v/>
          </cell>
          <cell r="F509" t="str">
            <v/>
          </cell>
        </row>
        <row r="510">
          <cell r="A510" t="str">
            <v>05223</v>
          </cell>
          <cell r="B510" t="str">
            <v>A23.0</v>
          </cell>
          <cell r="C510" t="str">
            <v>excluded from WAGMSS</v>
          </cell>
          <cell r="D510" t="str">
            <v>Derived</v>
          </cell>
          <cell r="E510" t="str">
            <v/>
          </cell>
          <cell r="F510" t="str">
            <v/>
          </cell>
        </row>
        <row r="511">
          <cell r="A511" t="str">
            <v>05227</v>
          </cell>
          <cell r="B511" t="str">
            <v>A23.0</v>
          </cell>
          <cell r="C511" t="str">
            <v>excluded from WAGMSS</v>
          </cell>
          <cell r="D511" t="str">
            <v>Derived</v>
          </cell>
          <cell r="E511" t="str">
            <v/>
          </cell>
          <cell r="F511" t="str">
            <v/>
          </cell>
        </row>
        <row r="512">
          <cell r="A512" t="str">
            <v>05228</v>
          </cell>
          <cell r="B512" t="str">
            <v>A23.0</v>
          </cell>
          <cell r="C512" t="str">
            <v>excluded from WAGMSS</v>
          </cell>
          <cell r="D512" t="str">
            <v>Derived</v>
          </cell>
          <cell r="E512" t="str">
            <v/>
          </cell>
          <cell r="F512" t="str">
            <v/>
          </cell>
        </row>
        <row r="513">
          <cell r="A513" t="str">
            <v>05240</v>
          </cell>
          <cell r="B513" t="str">
            <v>A23.0</v>
          </cell>
          <cell r="C513" t="str">
            <v>Deleted from MBS 01122010</v>
          </cell>
          <cell r="D513" t="str">
            <v/>
          </cell>
          <cell r="E513" t="str">
            <v/>
          </cell>
          <cell r="F513" t="str">
            <v/>
          </cell>
        </row>
        <row r="514">
          <cell r="A514" t="str">
            <v>05243</v>
          </cell>
          <cell r="B514" t="str">
            <v>A23.0</v>
          </cell>
          <cell r="C514" t="str">
            <v>Deleted from MBS 01122010</v>
          </cell>
          <cell r="D514" t="str">
            <v/>
          </cell>
          <cell r="E514" t="str">
            <v/>
          </cell>
          <cell r="F514" t="str">
            <v/>
          </cell>
        </row>
        <row r="515">
          <cell r="A515" t="str">
            <v>05247</v>
          </cell>
          <cell r="B515" t="str">
            <v>A23.0</v>
          </cell>
          <cell r="C515" t="str">
            <v>Deleted from MBS 01122010</v>
          </cell>
          <cell r="D515" t="str">
            <v/>
          </cell>
          <cell r="E515" t="str">
            <v/>
          </cell>
          <cell r="F515" t="str">
            <v/>
          </cell>
        </row>
        <row r="516">
          <cell r="A516" t="str">
            <v>05248</v>
          </cell>
          <cell r="B516" t="str">
            <v>A23.0</v>
          </cell>
          <cell r="C516" t="str">
            <v>Deleted from MBS 01122010</v>
          </cell>
          <cell r="D516" t="str">
            <v/>
          </cell>
          <cell r="E516" t="str">
            <v/>
          </cell>
          <cell r="F516" t="str">
            <v/>
          </cell>
        </row>
        <row r="517">
          <cell r="A517" t="str">
            <v>05260</v>
          </cell>
          <cell r="B517" t="str">
            <v>A23.0</v>
          </cell>
          <cell r="C517" t="str">
            <v>excluded from WAGMSS</v>
          </cell>
          <cell r="D517" t="str">
            <v>Derived</v>
          </cell>
          <cell r="E517" t="str">
            <v/>
          </cell>
          <cell r="F517" t="str">
            <v/>
          </cell>
        </row>
        <row r="518">
          <cell r="A518" t="str">
            <v>05263</v>
          </cell>
          <cell r="B518" t="str">
            <v>A23.0</v>
          </cell>
          <cell r="C518" t="str">
            <v>excluded from WAGMSS</v>
          </cell>
          <cell r="D518" t="str">
            <v>Derived</v>
          </cell>
          <cell r="E518" t="str">
            <v/>
          </cell>
          <cell r="F518" t="str">
            <v/>
          </cell>
        </row>
        <row r="519">
          <cell r="A519" t="str">
            <v>05265</v>
          </cell>
          <cell r="B519" t="str">
            <v>A23.0</v>
          </cell>
          <cell r="C519" t="str">
            <v>excluded from WAGMSS</v>
          </cell>
          <cell r="D519" t="str">
            <v>Derived</v>
          </cell>
          <cell r="E519" t="str">
            <v/>
          </cell>
          <cell r="F519" t="str">
            <v/>
          </cell>
        </row>
        <row r="520">
          <cell r="A520" t="str">
            <v>05267</v>
          </cell>
          <cell r="B520" t="str">
            <v>A23.0</v>
          </cell>
          <cell r="C520" t="str">
            <v>excluded from WAGMSS</v>
          </cell>
          <cell r="D520" t="str">
            <v>Derived</v>
          </cell>
          <cell r="E520" t="str">
            <v/>
          </cell>
          <cell r="F520" t="str">
            <v/>
          </cell>
        </row>
        <row r="521">
          <cell r="A521" t="str">
            <v>05306</v>
          </cell>
          <cell r="B521" t="str">
            <v>Z</v>
          </cell>
          <cell r="C521" t="str">
            <v>Invalid item number</v>
          </cell>
          <cell r="D521" t="str">
            <v/>
          </cell>
          <cell r="E521" t="str">
            <v/>
          </cell>
          <cell r="F521" t="str">
            <v/>
          </cell>
        </row>
        <row r="522">
          <cell r="A522" t="str">
            <v>05906</v>
          </cell>
          <cell r="B522" t="str">
            <v>A25.0</v>
          </cell>
          <cell r="C522" t="str">
            <v>Deleted from MBS 01072012</v>
          </cell>
          <cell r="D522" t="str">
            <v/>
          </cell>
          <cell r="E522" t="str">
            <v/>
          </cell>
          <cell r="F522" t="str">
            <v/>
          </cell>
        </row>
        <row r="523">
          <cell r="A523" t="str">
            <v>05908</v>
          </cell>
          <cell r="B523" t="str">
            <v>A25.0</v>
          </cell>
          <cell r="C523" t="str">
            <v>Deleted from MBS 01072012</v>
          </cell>
          <cell r="D523" t="str">
            <v/>
          </cell>
          <cell r="E523" t="str">
            <v/>
          </cell>
          <cell r="F523" t="str">
            <v/>
          </cell>
        </row>
        <row r="524">
          <cell r="A524" t="str">
            <v>05910</v>
          </cell>
          <cell r="B524" t="str">
            <v>A25.0</v>
          </cell>
          <cell r="C524" t="str">
            <v>Deleted from MBS 01072012</v>
          </cell>
          <cell r="D524" t="str">
            <v/>
          </cell>
          <cell r="E524" t="str">
            <v/>
          </cell>
          <cell r="F524" t="str">
            <v/>
          </cell>
        </row>
        <row r="525">
          <cell r="A525" t="str">
            <v>05912</v>
          </cell>
          <cell r="B525" t="str">
            <v>A25.0</v>
          </cell>
          <cell r="C525" t="str">
            <v>Deleted from MBS 01072012</v>
          </cell>
          <cell r="D525" t="str">
            <v/>
          </cell>
          <cell r="E525" t="str">
            <v/>
          </cell>
          <cell r="F525" t="str">
            <v/>
          </cell>
        </row>
        <row r="526">
          <cell r="A526" t="str">
            <v>06004</v>
          </cell>
          <cell r="B526" t="str">
            <v>A26.0</v>
          </cell>
          <cell r="C526" t="str">
            <v>excluded from WAGMSS - video conferencing item</v>
          </cell>
          <cell r="D526" t="str">
            <v/>
          </cell>
          <cell r="E526" t="str">
            <v/>
          </cell>
          <cell r="F526" t="str">
            <v>01122013</v>
          </cell>
        </row>
        <row r="527">
          <cell r="A527" t="str">
            <v>06007</v>
          </cell>
          <cell r="B527" t="str">
            <v>A26.0</v>
          </cell>
          <cell r="C527" t="str">
            <v/>
          </cell>
          <cell r="D527" t="str">
            <v/>
          </cell>
          <cell r="E527" t="str">
            <v/>
          </cell>
          <cell r="F527" t="str">
            <v/>
          </cell>
        </row>
        <row r="528">
          <cell r="A528" t="str">
            <v>06009</v>
          </cell>
          <cell r="B528" t="str">
            <v>A26.0</v>
          </cell>
          <cell r="C528" t="str">
            <v/>
          </cell>
          <cell r="D528" t="str">
            <v/>
          </cell>
          <cell r="E528" t="str">
            <v/>
          </cell>
          <cell r="F528" t="str">
            <v/>
          </cell>
        </row>
        <row r="529">
          <cell r="A529" t="str">
            <v>06011</v>
          </cell>
          <cell r="B529" t="str">
            <v>A26.0</v>
          </cell>
          <cell r="C529" t="str">
            <v/>
          </cell>
          <cell r="D529" t="str">
            <v/>
          </cell>
          <cell r="E529" t="str">
            <v/>
          </cell>
          <cell r="F529" t="str">
            <v/>
          </cell>
        </row>
        <row r="530">
          <cell r="A530" t="str">
            <v>06013</v>
          </cell>
          <cell r="B530" t="str">
            <v>A26.0</v>
          </cell>
          <cell r="C530" t="str">
            <v/>
          </cell>
          <cell r="D530" t="str">
            <v/>
          </cell>
          <cell r="E530" t="str">
            <v/>
          </cell>
          <cell r="F530" t="str">
            <v/>
          </cell>
        </row>
        <row r="531">
          <cell r="A531" t="str">
            <v>06015</v>
          </cell>
          <cell r="B531" t="str">
            <v>A26.0</v>
          </cell>
          <cell r="C531" t="str">
            <v/>
          </cell>
          <cell r="D531" t="str">
            <v/>
          </cell>
          <cell r="E531" t="str">
            <v/>
          </cell>
          <cell r="F531" t="str">
            <v/>
          </cell>
        </row>
        <row r="532">
          <cell r="A532" t="str">
            <v>06016</v>
          </cell>
          <cell r="B532" t="str">
            <v>A26.0</v>
          </cell>
          <cell r="C532" t="str">
            <v>excluded from WAGMSS - video conferencing item</v>
          </cell>
          <cell r="D532" t="str">
            <v>Derived</v>
          </cell>
          <cell r="E532" t="str">
            <v/>
          </cell>
          <cell r="F532" t="str">
            <v>01122011</v>
          </cell>
        </row>
        <row r="533">
          <cell r="A533" t="str">
            <v>06018</v>
          </cell>
          <cell r="B533" t="str">
            <v>A31.1</v>
          </cell>
          <cell r="C533" t="str">
            <v>excluded from WAGMSS</v>
          </cell>
          <cell r="D533" t="str">
            <v/>
          </cell>
          <cell r="E533" t="str">
            <v/>
          </cell>
          <cell r="F533" t="str">
            <v>01122016</v>
          </cell>
        </row>
        <row r="534">
          <cell r="A534" t="str">
            <v>06019</v>
          </cell>
          <cell r="B534" t="str">
            <v>A31.1</v>
          </cell>
          <cell r="C534" t="str">
            <v>excluded from WAGMSS</v>
          </cell>
          <cell r="D534" t="str">
            <v/>
          </cell>
          <cell r="E534" t="str">
            <v/>
          </cell>
          <cell r="F534" t="str">
            <v>01122016</v>
          </cell>
        </row>
        <row r="535">
          <cell r="A535" t="str">
            <v>06023</v>
          </cell>
          <cell r="B535" t="str">
            <v>A31.1</v>
          </cell>
          <cell r="C535" t="str">
            <v>excluded from WAGMSS</v>
          </cell>
          <cell r="D535" t="str">
            <v/>
          </cell>
          <cell r="E535" t="str">
            <v/>
          </cell>
          <cell r="F535" t="str">
            <v>01122016</v>
          </cell>
        </row>
        <row r="536">
          <cell r="A536" t="str">
            <v>06024</v>
          </cell>
          <cell r="B536" t="str">
            <v>A31.1</v>
          </cell>
          <cell r="C536" t="str">
            <v>excluded from WAGMSS</v>
          </cell>
          <cell r="D536" t="str">
            <v/>
          </cell>
          <cell r="E536" t="str">
            <v/>
          </cell>
          <cell r="F536" t="str">
            <v>01122016</v>
          </cell>
        </row>
        <row r="537">
          <cell r="A537" t="str">
            <v>06025</v>
          </cell>
          <cell r="B537" t="str">
            <v>A31.1</v>
          </cell>
          <cell r="C537" t="str">
            <v>excluded from WAGMSS</v>
          </cell>
          <cell r="D537" t="str">
            <v/>
          </cell>
          <cell r="E537" t="str">
            <v/>
          </cell>
          <cell r="F537" t="str">
            <v>01122016</v>
          </cell>
        </row>
        <row r="538">
          <cell r="A538" t="str">
            <v>06026</v>
          </cell>
          <cell r="B538" t="str">
            <v>A31.1</v>
          </cell>
          <cell r="C538" t="str">
            <v>excluded from WAGMSS</v>
          </cell>
          <cell r="D538" t="str">
            <v>derived</v>
          </cell>
          <cell r="E538" t="str">
            <v/>
          </cell>
          <cell r="F538" t="str">
            <v>01122016</v>
          </cell>
        </row>
        <row r="539">
          <cell r="A539" t="str">
            <v>06028</v>
          </cell>
          <cell r="B539" t="str">
            <v>A31.2</v>
          </cell>
          <cell r="C539" t="str">
            <v>excluded from WAGMSS</v>
          </cell>
          <cell r="D539" t="str">
            <v/>
          </cell>
          <cell r="E539" t="str">
            <v/>
          </cell>
          <cell r="F539" t="str">
            <v>01122016</v>
          </cell>
        </row>
        <row r="540">
          <cell r="A540" t="str">
            <v>06029</v>
          </cell>
          <cell r="B540" t="str">
            <v>A31.2</v>
          </cell>
          <cell r="C540" t="str">
            <v>excluded from WAGMSS</v>
          </cell>
          <cell r="D540" t="str">
            <v/>
          </cell>
          <cell r="E540" t="str">
            <v/>
          </cell>
          <cell r="F540" t="str">
            <v>01122016</v>
          </cell>
        </row>
        <row r="541">
          <cell r="A541" t="str">
            <v>06031</v>
          </cell>
          <cell r="B541" t="str">
            <v>A31.2</v>
          </cell>
          <cell r="C541" t="str">
            <v>excluded from WAGMSS</v>
          </cell>
          <cell r="D541" t="str">
            <v/>
          </cell>
          <cell r="E541" t="str">
            <v/>
          </cell>
          <cell r="F541" t="str">
            <v>01122016</v>
          </cell>
        </row>
        <row r="542">
          <cell r="A542" t="str">
            <v>06032</v>
          </cell>
          <cell r="B542" t="str">
            <v>A31.2</v>
          </cell>
          <cell r="C542" t="str">
            <v>excluded from WAGMSS</v>
          </cell>
          <cell r="D542" t="str">
            <v/>
          </cell>
          <cell r="E542" t="str">
            <v/>
          </cell>
          <cell r="F542" t="str">
            <v>01122016</v>
          </cell>
        </row>
        <row r="543">
          <cell r="A543" t="str">
            <v>06034</v>
          </cell>
          <cell r="B543" t="str">
            <v>A31.2</v>
          </cell>
          <cell r="C543" t="str">
            <v>excluded from WAGMSS</v>
          </cell>
          <cell r="D543" t="str">
            <v/>
          </cell>
          <cell r="E543" t="str">
            <v/>
          </cell>
          <cell r="F543" t="str">
            <v>01122016</v>
          </cell>
        </row>
        <row r="544">
          <cell r="A544" t="str">
            <v>06035</v>
          </cell>
          <cell r="B544" t="str">
            <v>A31.2</v>
          </cell>
          <cell r="C544" t="str">
            <v>excluded from WAGMSS</v>
          </cell>
          <cell r="D544" t="str">
            <v/>
          </cell>
          <cell r="E544" t="str">
            <v/>
          </cell>
          <cell r="F544" t="str">
            <v>01122016</v>
          </cell>
        </row>
        <row r="545">
          <cell r="A545" t="str">
            <v>06037</v>
          </cell>
          <cell r="B545" t="str">
            <v>A31.2</v>
          </cell>
          <cell r="C545" t="str">
            <v>excluded from WAGMSS</v>
          </cell>
          <cell r="D545" t="str">
            <v/>
          </cell>
          <cell r="E545" t="str">
            <v/>
          </cell>
          <cell r="F545" t="str">
            <v>01122016</v>
          </cell>
        </row>
        <row r="546">
          <cell r="A546" t="str">
            <v>06038</v>
          </cell>
          <cell r="B546" t="str">
            <v>A31.2</v>
          </cell>
          <cell r="C546" t="str">
            <v>excluded from WAGMSS</v>
          </cell>
          <cell r="D546" t="str">
            <v/>
          </cell>
          <cell r="E546" t="str">
            <v/>
          </cell>
          <cell r="F546" t="str">
            <v>01122016</v>
          </cell>
        </row>
        <row r="547">
          <cell r="A547" t="str">
            <v>06042</v>
          </cell>
          <cell r="B547" t="str">
            <v>A31.2</v>
          </cell>
          <cell r="C547" t="str">
            <v>excluded from WAGMSS</v>
          </cell>
          <cell r="D547" t="str">
            <v/>
          </cell>
          <cell r="E547" t="str">
            <v/>
          </cell>
          <cell r="F547" t="str">
            <v>01122016</v>
          </cell>
        </row>
        <row r="548">
          <cell r="A548" t="str">
            <v>06051</v>
          </cell>
          <cell r="B548" t="str">
            <v>A32.1</v>
          </cell>
          <cell r="C548" t="str">
            <v>excluded from WAGMSS</v>
          </cell>
          <cell r="D548" t="str">
            <v/>
          </cell>
          <cell r="E548" t="str">
            <v/>
          </cell>
          <cell r="F548" t="str">
            <v>01122016</v>
          </cell>
        </row>
        <row r="549">
          <cell r="A549" t="str">
            <v>06052</v>
          </cell>
          <cell r="B549" t="str">
            <v>A32.1</v>
          </cell>
          <cell r="C549" t="str">
            <v>excluded from WAGMSS</v>
          </cell>
          <cell r="D549" t="str">
            <v/>
          </cell>
          <cell r="E549" t="str">
            <v/>
          </cell>
          <cell r="F549" t="str">
            <v>01122016</v>
          </cell>
        </row>
        <row r="550">
          <cell r="A550" t="str">
            <v>06057</v>
          </cell>
          <cell r="B550" t="str">
            <v>A32.1</v>
          </cell>
          <cell r="C550" t="str">
            <v>excluded from WAGMSS</v>
          </cell>
          <cell r="D550" t="str">
            <v/>
          </cell>
          <cell r="E550" t="str">
            <v/>
          </cell>
          <cell r="F550" t="str">
            <v>01122016</v>
          </cell>
        </row>
        <row r="551">
          <cell r="A551" t="str">
            <v>06058</v>
          </cell>
          <cell r="B551" t="str">
            <v>A32.1</v>
          </cell>
          <cell r="C551" t="str">
            <v>excluded from WAGMSS</v>
          </cell>
          <cell r="D551" t="str">
            <v/>
          </cell>
          <cell r="E551" t="str">
            <v/>
          </cell>
          <cell r="F551" t="str">
            <v>01122016</v>
          </cell>
        </row>
        <row r="552">
          <cell r="A552" t="str">
            <v>06059</v>
          </cell>
          <cell r="B552" t="str">
            <v>A32.1</v>
          </cell>
          <cell r="C552" t="str">
            <v>excluded from WAGMSS</v>
          </cell>
          <cell r="D552" t="str">
            <v/>
          </cell>
          <cell r="E552" t="str">
            <v/>
          </cell>
          <cell r="F552" t="str">
            <v>01122016</v>
          </cell>
        </row>
        <row r="553">
          <cell r="A553" t="str">
            <v>06060</v>
          </cell>
          <cell r="B553" t="str">
            <v>A32.1</v>
          </cell>
          <cell r="C553" t="str">
            <v>excluded from WAGMSS</v>
          </cell>
          <cell r="D553" t="str">
            <v>derived</v>
          </cell>
          <cell r="E553" t="str">
            <v/>
          </cell>
          <cell r="F553" t="str">
            <v>01122016</v>
          </cell>
        </row>
        <row r="554">
          <cell r="A554" t="str">
            <v>06062</v>
          </cell>
          <cell r="B554" t="str">
            <v>A32.2</v>
          </cell>
          <cell r="C554" t="str">
            <v>excluded from WAGMSS</v>
          </cell>
          <cell r="D554" t="str">
            <v/>
          </cell>
          <cell r="E554" t="str">
            <v/>
          </cell>
          <cell r="F554" t="str">
            <v>01122016</v>
          </cell>
        </row>
        <row r="555">
          <cell r="A555" t="str">
            <v>06063</v>
          </cell>
          <cell r="B555" t="str">
            <v>A32.2</v>
          </cell>
          <cell r="C555" t="str">
            <v>excluded from WAGMSS</v>
          </cell>
          <cell r="D555" t="str">
            <v/>
          </cell>
          <cell r="E555" t="str">
            <v/>
          </cell>
          <cell r="F555" t="str">
            <v>01122016</v>
          </cell>
        </row>
        <row r="556">
          <cell r="A556" t="str">
            <v>06064</v>
          </cell>
          <cell r="B556" t="str">
            <v>A32.3</v>
          </cell>
          <cell r="C556" t="str">
            <v>excluded from WAGMSS</v>
          </cell>
          <cell r="D556" t="str">
            <v/>
          </cell>
          <cell r="E556" t="str">
            <v/>
          </cell>
          <cell r="F556" t="str">
            <v>01122016</v>
          </cell>
        </row>
        <row r="557">
          <cell r="A557" t="str">
            <v>06065</v>
          </cell>
          <cell r="B557" t="str">
            <v>A32.3</v>
          </cell>
          <cell r="C557" t="str">
            <v>excluded from WAGMSS</v>
          </cell>
          <cell r="D557" t="str">
            <v/>
          </cell>
          <cell r="E557" t="str">
            <v/>
          </cell>
          <cell r="F557" t="str">
            <v>01122016</v>
          </cell>
        </row>
        <row r="558">
          <cell r="A558" t="str">
            <v>06067</v>
          </cell>
          <cell r="B558" t="str">
            <v>A32.3</v>
          </cell>
          <cell r="C558" t="str">
            <v>excluded from WAGMSS</v>
          </cell>
          <cell r="D558" t="str">
            <v/>
          </cell>
          <cell r="E558" t="str">
            <v/>
          </cell>
          <cell r="F558" t="str">
            <v>01122016</v>
          </cell>
        </row>
        <row r="559">
          <cell r="A559" t="str">
            <v>06068</v>
          </cell>
          <cell r="B559" t="str">
            <v>A32.3</v>
          </cell>
          <cell r="C559" t="str">
            <v>excluded from WAGMSS</v>
          </cell>
          <cell r="D559" t="str">
            <v/>
          </cell>
          <cell r="E559" t="str">
            <v/>
          </cell>
          <cell r="F559" t="str">
            <v>01122016</v>
          </cell>
        </row>
        <row r="560">
          <cell r="A560" t="str">
            <v>06071</v>
          </cell>
          <cell r="B560" t="str">
            <v>A32.3</v>
          </cell>
          <cell r="C560" t="str">
            <v>excluded from WAGMSS</v>
          </cell>
          <cell r="D560" t="str">
            <v/>
          </cell>
          <cell r="E560" t="str">
            <v/>
          </cell>
          <cell r="F560" t="str">
            <v>01122016</v>
          </cell>
        </row>
        <row r="561">
          <cell r="A561" t="str">
            <v>06072</v>
          </cell>
          <cell r="B561" t="str">
            <v>A32.3</v>
          </cell>
          <cell r="C561" t="str">
            <v>excluded from WAGMSS</v>
          </cell>
          <cell r="D561" t="str">
            <v/>
          </cell>
          <cell r="E561" t="str">
            <v/>
          </cell>
          <cell r="F561" t="str">
            <v>01122016</v>
          </cell>
        </row>
        <row r="562">
          <cell r="A562" t="str">
            <v>06074</v>
          </cell>
          <cell r="B562" t="str">
            <v>A32.3</v>
          </cell>
          <cell r="C562" t="str">
            <v>excluded from WAGMSS</v>
          </cell>
          <cell r="D562" t="str">
            <v/>
          </cell>
          <cell r="E562" t="str">
            <v/>
          </cell>
          <cell r="F562" t="str">
            <v>01122016</v>
          </cell>
        </row>
        <row r="563">
          <cell r="A563" t="str">
            <v>06075</v>
          </cell>
          <cell r="B563" t="str">
            <v>A32.3</v>
          </cell>
          <cell r="C563" t="str">
            <v>excluded from WAGMSS</v>
          </cell>
          <cell r="D563" t="str">
            <v/>
          </cell>
          <cell r="E563" t="str">
            <v/>
          </cell>
          <cell r="F563" t="str">
            <v>01122016</v>
          </cell>
        </row>
        <row r="564">
          <cell r="A564" t="str">
            <v>06080</v>
          </cell>
          <cell r="B564" t="str">
            <v>A33.0</v>
          </cell>
          <cell r="C564" t="str">
            <v>excluded from WAGMSS</v>
          </cell>
          <cell r="D564" t="str">
            <v/>
          </cell>
          <cell r="E564" t="str">
            <v/>
          </cell>
          <cell r="F564" t="str">
            <v>01122017</v>
          </cell>
        </row>
        <row r="565">
          <cell r="A565" t="str">
            <v>06081</v>
          </cell>
          <cell r="B565" t="str">
            <v>A33.0</v>
          </cell>
          <cell r="C565" t="str">
            <v>excluded from WAGMSS</v>
          </cell>
          <cell r="D565" t="str">
            <v/>
          </cell>
          <cell r="E565" t="str">
            <v/>
          </cell>
          <cell r="F565" t="str">
            <v>01122017</v>
          </cell>
        </row>
        <row r="566">
          <cell r="A566" t="str">
            <v>06087</v>
          </cell>
          <cell r="B566" t="str">
            <v>A34.0</v>
          </cell>
          <cell r="C566" t="str">
            <v>excluded from WAGMSS</v>
          </cell>
          <cell r="D566" t="str">
            <v/>
          </cell>
          <cell r="E566" t="str">
            <v/>
          </cell>
          <cell r="F566" t="str">
            <v>01122017</v>
          </cell>
        </row>
        <row r="567">
          <cell r="A567" t="str">
            <v>09996</v>
          </cell>
          <cell r="B567" t="str">
            <v>Z</v>
          </cell>
          <cell r="C567" t="str">
            <v>Invalid item number</v>
          </cell>
          <cell r="D567" t="str">
            <v/>
          </cell>
          <cell r="E567" t="str">
            <v/>
          </cell>
          <cell r="F567" t="str">
            <v/>
          </cell>
        </row>
        <row r="568">
          <cell r="A568" t="str">
            <v>10801</v>
          </cell>
          <cell r="B568" t="str">
            <v>A09.0</v>
          </cell>
          <cell r="C568" t="str">
            <v/>
          </cell>
          <cell r="D568" t="str">
            <v/>
          </cell>
          <cell r="E568" t="str">
            <v/>
          </cell>
          <cell r="F568" t="str">
            <v/>
          </cell>
        </row>
        <row r="569">
          <cell r="A569" t="str">
            <v>10802</v>
          </cell>
          <cell r="B569" t="str">
            <v>A09.0</v>
          </cell>
          <cell r="C569" t="str">
            <v/>
          </cell>
          <cell r="D569" t="str">
            <v/>
          </cell>
          <cell r="E569" t="str">
            <v/>
          </cell>
          <cell r="F569" t="str">
            <v/>
          </cell>
        </row>
        <row r="570">
          <cell r="A570" t="str">
            <v>10803</v>
          </cell>
          <cell r="B570" t="str">
            <v>A09.0</v>
          </cell>
          <cell r="C570" t="str">
            <v/>
          </cell>
          <cell r="D570" t="str">
            <v/>
          </cell>
          <cell r="E570" t="str">
            <v/>
          </cell>
          <cell r="F570" t="str">
            <v/>
          </cell>
        </row>
        <row r="571">
          <cell r="A571" t="str">
            <v>10804</v>
          </cell>
          <cell r="B571" t="str">
            <v>A09.0</v>
          </cell>
          <cell r="C571" t="str">
            <v/>
          </cell>
          <cell r="D571" t="str">
            <v/>
          </cell>
          <cell r="E571" t="str">
            <v/>
          </cell>
          <cell r="F571" t="str">
            <v/>
          </cell>
        </row>
        <row r="572">
          <cell r="A572" t="str">
            <v>10805</v>
          </cell>
          <cell r="B572" t="str">
            <v>A09.0</v>
          </cell>
          <cell r="C572" t="str">
            <v/>
          </cell>
          <cell r="D572" t="str">
            <v/>
          </cell>
          <cell r="E572" t="str">
            <v/>
          </cell>
          <cell r="F572" t="str">
            <v/>
          </cell>
        </row>
        <row r="573">
          <cell r="A573" t="str">
            <v>10806</v>
          </cell>
          <cell r="B573" t="str">
            <v>A09.0</v>
          </cell>
          <cell r="C573" t="str">
            <v/>
          </cell>
          <cell r="D573" t="str">
            <v/>
          </cell>
          <cell r="E573" t="str">
            <v/>
          </cell>
          <cell r="F573" t="str">
            <v/>
          </cell>
        </row>
        <row r="574">
          <cell r="A574" t="str">
            <v>10807</v>
          </cell>
          <cell r="B574" t="str">
            <v>A09.0</v>
          </cell>
          <cell r="C574" t="str">
            <v/>
          </cell>
          <cell r="D574" t="str">
            <v/>
          </cell>
          <cell r="E574" t="str">
            <v/>
          </cell>
          <cell r="F574" t="str">
            <v/>
          </cell>
        </row>
        <row r="575">
          <cell r="A575" t="str">
            <v>10808</v>
          </cell>
          <cell r="B575" t="str">
            <v>A09.0</v>
          </cell>
          <cell r="C575" t="str">
            <v/>
          </cell>
          <cell r="D575" t="str">
            <v/>
          </cell>
          <cell r="E575" t="str">
            <v/>
          </cell>
          <cell r="F575" t="str">
            <v/>
          </cell>
        </row>
        <row r="576">
          <cell r="A576" t="str">
            <v>10809</v>
          </cell>
          <cell r="B576" t="str">
            <v>A09.0</v>
          </cell>
          <cell r="C576" t="str">
            <v/>
          </cell>
          <cell r="D576" t="str">
            <v/>
          </cell>
          <cell r="E576" t="str">
            <v/>
          </cell>
          <cell r="F576" t="str">
            <v/>
          </cell>
        </row>
        <row r="577">
          <cell r="A577" t="str">
            <v>10816</v>
          </cell>
          <cell r="B577" t="str">
            <v>A09.0</v>
          </cell>
          <cell r="C577" t="str">
            <v/>
          </cell>
          <cell r="D577" t="str">
            <v/>
          </cell>
          <cell r="E577" t="str">
            <v/>
          </cell>
          <cell r="F577" t="str">
            <v/>
          </cell>
        </row>
        <row r="578">
          <cell r="A578" t="str">
            <v>10900</v>
          </cell>
          <cell r="B578" t="str">
            <v>A10.0</v>
          </cell>
          <cell r="C578" t="str">
            <v>Deleted from MBS 01092015</v>
          </cell>
          <cell r="D578" t="str">
            <v/>
          </cell>
          <cell r="E578" t="str">
            <v/>
          </cell>
          <cell r="F578" t="str">
            <v/>
          </cell>
        </row>
        <row r="579">
          <cell r="A579" t="str">
            <v>10905</v>
          </cell>
          <cell r="B579" t="str">
            <v>A10.0</v>
          </cell>
          <cell r="C579" t="str">
            <v>excluded from WAGMSS</v>
          </cell>
          <cell r="D579" t="str">
            <v/>
          </cell>
          <cell r="E579" t="str">
            <v/>
          </cell>
          <cell r="F579" t="str">
            <v/>
          </cell>
        </row>
        <row r="580">
          <cell r="A580" t="str">
            <v>10907</v>
          </cell>
          <cell r="B580" t="str">
            <v>A10.0</v>
          </cell>
          <cell r="C580" t="str">
            <v>excluded from WAGMSS</v>
          </cell>
          <cell r="D580" t="str">
            <v/>
          </cell>
          <cell r="E580" t="str">
            <v/>
          </cell>
          <cell r="F580" t="str">
            <v/>
          </cell>
        </row>
        <row r="581">
          <cell r="A581" t="str">
            <v>10910</v>
          </cell>
          <cell r="B581" t="str">
            <v>A10.0</v>
          </cell>
          <cell r="C581" t="str">
            <v>excluded from WAGMSS</v>
          </cell>
          <cell r="D581" t="str">
            <v/>
          </cell>
          <cell r="E581" t="str">
            <v/>
          </cell>
          <cell r="F581" t="str">
            <v>01122015</v>
          </cell>
        </row>
        <row r="582">
          <cell r="A582" t="str">
            <v>10911</v>
          </cell>
          <cell r="B582" t="str">
            <v>A10.0</v>
          </cell>
          <cell r="C582" t="str">
            <v>excluded from WAGMSS</v>
          </cell>
          <cell r="D582" t="str">
            <v/>
          </cell>
          <cell r="E582" t="str">
            <v/>
          </cell>
          <cell r="F582" t="str">
            <v>01122015</v>
          </cell>
        </row>
        <row r="583">
          <cell r="A583" t="str">
            <v>10912</v>
          </cell>
          <cell r="B583" t="str">
            <v>A10.0</v>
          </cell>
          <cell r="C583" t="str">
            <v>excluded from WAGMSS</v>
          </cell>
          <cell r="D583" t="str">
            <v/>
          </cell>
          <cell r="E583" t="str">
            <v/>
          </cell>
          <cell r="F583" t="str">
            <v/>
          </cell>
        </row>
        <row r="584">
          <cell r="A584" t="str">
            <v>10913</v>
          </cell>
          <cell r="B584" t="str">
            <v>A10.0</v>
          </cell>
          <cell r="C584" t="str">
            <v>excluded from WAGMSS</v>
          </cell>
          <cell r="D584" t="str">
            <v/>
          </cell>
          <cell r="E584" t="str">
            <v/>
          </cell>
          <cell r="F584" t="str">
            <v/>
          </cell>
        </row>
        <row r="585">
          <cell r="A585" t="str">
            <v>10914</v>
          </cell>
          <cell r="B585" t="str">
            <v>A10.0</v>
          </cell>
          <cell r="C585" t="str">
            <v>excluded from WAGMSS</v>
          </cell>
          <cell r="D585" t="str">
            <v/>
          </cell>
          <cell r="E585" t="str">
            <v/>
          </cell>
          <cell r="F585" t="str">
            <v/>
          </cell>
        </row>
        <row r="586">
          <cell r="A586" t="str">
            <v>10915</v>
          </cell>
          <cell r="B586" t="str">
            <v>A10.0</v>
          </cell>
          <cell r="C586" t="str">
            <v>excluded from WAGMSS</v>
          </cell>
          <cell r="D586" t="str">
            <v/>
          </cell>
          <cell r="E586" t="str">
            <v/>
          </cell>
          <cell r="F586" t="str">
            <v/>
          </cell>
        </row>
        <row r="587">
          <cell r="A587" t="str">
            <v>10916</v>
          </cell>
          <cell r="B587" t="str">
            <v>A10.0</v>
          </cell>
          <cell r="C587" t="str">
            <v>excluded from WAGMSS</v>
          </cell>
          <cell r="D587" t="str">
            <v/>
          </cell>
          <cell r="E587" t="str">
            <v/>
          </cell>
          <cell r="F587" t="str">
            <v/>
          </cell>
        </row>
        <row r="588">
          <cell r="A588" t="str">
            <v>10918</v>
          </cell>
          <cell r="B588" t="str">
            <v>A10.0</v>
          </cell>
          <cell r="C588" t="str">
            <v>excluded from WAGMSS</v>
          </cell>
          <cell r="D588" t="str">
            <v/>
          </cell>
          <cell r="E588" t="str">
            <v/>
          </cell>
          <cell r="F588" t="str">
            <v/>
          </cell>
        </row>
        <row r="589">
          <cell r="A589" t="str">
            <v>10921</v>
          </cell>
          <cell r="B589" t="str">
            <v>A10.0</v>
          </cell>
          <cell r="C589" t="str">
            <v>excluded from WAGMSS</v>
          </cell>
          <cell r="D589" t="str">
            <v/>
          </cell>
          <cell r="E589" t="str">
            <v/>
          </cell>
          <cell r="F589" t="str">
            <v/>
          </cell>
        </row>
        <row r="590">
          <cell r="A590" t="str">
            <v>10922</v>
          </cell>
          <cell r="B590" t="str">
            <v>A10.0</v>
          </cell>
          <cell r="C590" t="str">
            <v>excluded from WAGMSS</v>
          </cell>
          <cell r="D590" t="str">
            <v/>
          </cell>
          <cell r="E590" t="str">
            <v/>
          </cell>
          <cell r="F590" t="str">
            <v/>
          </cell>
        </row>
        <row r="591">
          <cell r="A591" t="str">
            <v>10923</v>
          </cell>
          <cell r="B591" t="str">
            <v>A10.0</v>
          </cell>
          <cell r="C591" t="str">
            <v>excluded from WAGMSS</v>
          </cell>
          <cell r="D591" t="str">
            <v/>
          </cell>
          <cell r="E591" t="str">
            <v/>
          </cell>
          <cell r="F591" t="str">
            <v/>
          </cell>
        </row>
        <row r="592">
          <cell r="A592" t="str">
            <v>10924</v>
          </cell>
          <cell r="B592" t="str">
            <v>A10.0</v>
          </cell>
          <cell r="C592" t="str">
            <v>excluded from WAGMSS</v>
          </cell>
          <cell r="D592" t="str">
            <v/>
          </cell>
          <cell r="E592" t="str">
            <v/>
          </cell>
          <cell r="F592" t="str">
            <v/>
          </cell>
        </row>
        <row r="593">
          <cell r="A593" t="str">
            <v>10925</v>
          </cell>
          <cell r="B593" t="str">
            <v>A10.0</v>
          </cell>
          <cell r="C593" t="str">
            <v>excluded from WAGMSS</v>
          </cell>
          <cell r="D593" t="str">
            <v/>
          </cell>
          <cell r="E593" t="str">
            <v/>
          </cell>
          <cell r="F593" t="str">
            <v/>
          </cell>
        </row>
        <row r="594">
          <cell r="A594" t="str">
            <v>10926</v>
          </cell>
          <cell r="B594" t="str">
            <v>A10.0</v>
          </cell>
          <cell r="C594" t="str">
            <v>excluded from WAGMSS</v>
          </cell>
          <cell r="D594" t="str">
            <v/>
          </cell>
          <cell r="E594" t="str">
            <v/>
          </cell>
          <cell r="F594" t="str">
            <v/>
          </cell>
        </row>
        <row r="595">
          <cell r="A595" t="str">
            <v>10927</v>
          </cell>
          <cell r="B595" t="str">
            <v>A10.0</v>
          </cell>
          <cell r="C595" t="str">
            <v>excluded from WAGMSS</v>
          </cell>
          <cell r="D595" t="str">
            <v/>
          </cell>
          <cell r="E595" t="str">
            <v/>
          </cell>
          <cell r="F595" t="str">
            <v/>
          </cell>
        </row>
        <row r="596">
          <cell r="A596" t="str">
            <v>10928</v>
          </cell>
          <cell r="B596" t="str">
            <v>A10.0</v>
          </cell>
          <cell r="C596" t="str">
            <v>excluded from WAGMSS</v>
          </cell>
          <cell r="D596" t="str">
            <v/>
          </cell>
          <cell r="E596" t="str">
            <v/>
          </cell>
          <cell r="F596" t="str">
            <v/>
          </cell>
        </row>
        <row r="597">
          <cell r="A597" t="str">
            <v>10929</v>
          </cell>
          <cell r="B597" t="str">
            <v>A10.0</v>
          </cell>
          <cell r="C597" t="str">
            <v>excluded from WAGMSS</v>
          </cell>
          <cell r="D597" t="str">
            <v/>
          </cell>
          <cell r="E597" t="str">
            <v/>
          </cell>
          <cell r="F597" t="str">
            <v/>
          </cell>
        </row>
        <row r="598">
          <cell r="A598" t="str">
            <v>10930</v>
          </cell>
          <cell r="B598" t="str">
            <v>A10.0</v>
          </cell>
          <cell r="C598" t="str">
            <v>excluded from WAGMSS</v>
          </cell>
          <cell r="D598" t="str">
            <v/>
          </cell>
          <cell r="E598" t="str">
            <v/>
          </cell>
          <cell r="F598" t="str">
            <v/>
          </cell>
        </row>
        <row r="599">
          <cell r="A599" t="str">
            <v>10931</v>
          </cell>
          <cell r="B599" t="str">
            <v>A10.0</v>
          </cell>
          <cell r="C599" t="str">
            <v>excluded from WAGMSS</v>
          </cell>
          <cell r="D599" t="str">
            <v/>
          </cell>
          <cell r="E599" t="str">
            <v/>
          </cell>
          <cell r="F599" t="str">
            <v/>
          </cell>
        </row>
        <row r="600">
          <cell r="A600" t="str">
            <v>10932</v>
          </cell>
          <cell r="B600" t="str">
            <v>A10.0</v>
          </cell>
          <cell r="C600" t="str">
            <v>excluded from WAGMSS</v>
          </cell>
          <cell r="D600" t="str">
            <v/>
          </cell>
          <cell r="E600" t="str">
            <v/>
          </cell>
          <cell r="F600" t="str">
            <v/>
          </cell>
        </row>
        <row r="601">
          <cell r="A601" t="str">
            <v>10933</v>
          </cell>
          <cell r="B601" t="str">
            <v>A10.0</v>
          </cell>
          <cell r="C601" t="str">
            <v>excluded from WAGMSS</v>
          </cell>
          <cell r="D601" t="str">
            <v/>
          </cell>
          <cell r="E601" t="str">
            <v/>
          </cell>
          <cell r="F601" t="str">
            <v/>
          </cell>
        </row>
        <row r="602">
          <cell r="A602" t="str">
            <v>10940</v>
          </cell>
          <cell r="B602" t="str">
            <v>A10.0</v>
          </cell>
          <cell r="C602" t="str">
            <v>excluded from WAGMSS</v>
          </cell>
          <cell r="D602" t="str">
            <v/>
          </cell>
          <cell r="E602" t="str">
            <v/>
          </cell>
          <cell r="F602" t="str">
            <v/>
          </cell>
        </row>
        <row r="603">
          <cell r="A603" t="str">
            <v>10941</v>
          </cell>
          <cell r="B603" t="str">
            <v>A10.0</v>
          </cell>
          <cell r="C603" t="str">
            <v>excluded from WAGMSS</v>
          </cell>
          <cell r="D603" t="str">
            <v/>
          </cell>
          <cell r="E603" t="str">
            <v/>
          </cell>
          <cell r="F603" t="str">
            <v/>
          </cell>
        </row>
        <row r="604">
          <cell r="A604" t="str">
            <v>10942</v>
          </cell>
          <cell r="B604" t="str">
            <v>A10.0</v>
          </cell>
          <cell r="C604" t="str">
            <v>excluded from WAGMSS</v>
          </cell>
          <cell r="D604" t="str">
            <v/>
          </cell>
          <cell r="E604" t="str">
            <v/>
          </cell>
          <cell r="F604" t="str">
            <v/>
          </cell>
        </row>
        <row r="605">
          <cell r="A605" t="str">
            <v>10943</v>
          </cell>
          <cell r="B605" t="str">
            <v>A10.0</v>
          </cell>
          <cell r="C605" t="str">
            <v>excluded from WAGMSS</v>
          </cell>
          <cell r="D605" t="str">
            <v/>
          </cell>
          <cell r="E605" t="str">
            <v/>
          </cell>
          <cell r="F605" t="str">
            <v/>
          </cell>
        </row>
        <row r="606">
          <cell r="A606" t="str">
            <v>10944</v>
          </cell>
          <cell r="B606" t="str">
            <v>A10.0</v>
          </cell>
          <cell r="C606" t="str">
            <v>excluded from WAGMSS</v>
          </cell>
          <cell r="D606" t="str">
            <v/>
          </cell>
          <cell r="E606" t="str">
            <v/>
          </cell>
          <cell r="F606" t="str">
            <v>01122015</v>
          </cell>
        </row>
        <row r="607">
          <cell r="A607" t="str">
            <v>10945</v>
          </cell>
          <cell r="B607" t="str">
            <v>A10.0</v>
          </cell>
          <cell r="C607" t="str">
            <v>excluded from WAGMSS</v>
          </cell>
          <cell r="D607" t="str">
            <v/>
          </cell>
          <cell r="E607" t="str">
            <v/>
          </cell>
          <cell r="F607" t="str">
            <v>01122015</v>
          </cell>
        </row>
        <row r="608">
          <cell r="A608" t="str">
            <v>10946</v>
          </cell>
          <cell r="B608" t="str">
            <v>A10.0</v>
          </cell>
          <cell r="C608" t="str">
            <v>excluded from WAGMSS</v>
          </cell>
          <cell r="D608" t="str">
            <v/>
          </cell>
          <cell r="E608" t="str">
            <v/>
          </cell>
          <cell r="F608" t="str">
            <v>01122015</v>
          </cell>
        </row>
        <row r="609">
          <cell r="A609" t="str">
            <v>10947</v>
          </cell>
          <cell r="B609" t="str">
            <v>A10.0</v>
          </cell>
          <cell r="C609" t="str">
            <v>excluded from WAGMSS</v>
          </cell>
          <cell r="D609" t="str">
            <v/>
          </cell>
          <cell r="E609" t="str">
            <v/>
          </cell>
          <cell r="F609" t="str">
            <v>01122015</v>
          </cell>
        </row>
        <row r="610">
          <cell r="A610" t="str">
            <v>10948</v>
          </cell>
          <cell r="B610" t="str">
            <v>A10.0</v>
          </cell>
          <cell r="C610" t="str">
            <v>excluded from WAGMSS</v>
          </cell>
          <cell r="D610" t="str">
            <v/>
          </cell>
          <cell r="E610" t="str">
            <v/>
          </cell>
          <cell r="F610" t="str">
            <v>01122015</v>
          </cell>
        </row>
        <row r="611">
          <cell r="A611" t="str">
            <v>10950</v>
          </cell>
          <cell r="B611" t="str">
            <v>M03.0</v>
          </cell>
          <cell r="C611" t="str">
            <v>excluded from WAGMSS</v>
          </cell>
          <cell r="D611" t="str">
            <v/>
          </cell>
          <cell r="E611" t="str">
            <v/>
          </cell>
          <cell r="F611" t="str">
            <v/>
          </cell>
        </row>
        <row r="612">
          <cell r="A612" t="str">
            <v>10951</v>
          </cell>
          <cell r="B612" t="str">
            <v>M03.0</v>
          </cell>
          <cell r="C612" t="str">
            <v>excluded from WAGMSS</v>
          </cell>
          <cell r="D612" t="str">
            <v/>
          </cell>
          <cell r="E612" t="str">
            <v/>
          </cell>
          <cell r="F612" t="str">
            <v/>
          </cell>
        </row>
        <row r="613">
          <cell r="A613" t="str">
            <v>10952</v>
          </cell>
          <cell r="B613" t="str">
            <v>M03.0</v>
          </cell>
          <cell r="C613" t="str">
            <v>excluded from WAGMSS</v>
          </cell>
          <cell r="D613" t="str">
            <v/>
          </cell>
          <cell r="E613" t="str">
            <v/>
          </cell>
          <cell r="F613" t="str">
            <v/>
          </cell>
        </row>
        <row r="614">
          <cell r="A614" t="str">
            <v>10953</v>
          </cell>
          <cell r="B614" t="str">
            <v>M03.0</v>
          </cell>
          <cell r="C614" t="str">
            <v>excluded from WAGMSS</v>
          </cell>
          <cell r="D614" t="str">
            <v/>
          </cell>
          <cell r="E614" t="str">
            <v/>
          </cell>
          <cell r="F614" t="str">
            <v/>
          </cell>
        </row>
        <row r="615">
          <cell r="A615" t="str">
            <v>10954</v>
          </cell>
          <cell r="B615" t="str">
            <v>M03.0</v>
          </cell>
          <cell r="C615" t="str">
            <v>excluded from WAGMSS</v>
          </cell>
          <cell r="D615" t="str">
            <v/>
          </cell>
          <cell r="E615" t="str">
            <v/>
          </cell>
          <cell r="F615" t="str">
            <v/>
          </cell>
        </row>
        <row r="616">
          <cell r="A616" t="str">
            <v>10956</v>
          </cell>
          <cell r="B616" t="str">
            <v>M03.0</v>
          </cell>
          <cell r="C616" t="str">
            <v>excluded from WAGMSS</v>
          </cell>
          <cell r="D616" t="str">
            <v/>
          </cell>
          <cell r="E616" t="str">
            <v/>
          </cell>
          <cell r="F616" t="str">
            <v/>
          </cell>
        </row>
        <row r="617">
          <cell r="A617" t="str">
            <v>10958</v>
          </cell>
          <cell r="B617" t="str">
            <v>M03.0</v>
          </cell>
          <cell r="C617" t="str">
            <v>excluded from WAGMSS</v>
          </cell>
          <cell r="D617" t="str">
            <v/>
          </cell>
          <cell r="E617" t="str">
            <v/>
          </cell>
          <cell r="F617" t="str">
            <v/>
          </cell>
        </row>
        <row r="618">
          <cell r="A618" t="str">
            <v>10960</v>
          </cell>
          <cell r="B618" t="str">
            <v>M03.0</v>
          </cell>
          <cell r="C618" t="str">
            <v>excluded from WAGMSS</v>
          </cell>
          <cell r="D618" t="str">
            <v/>
          </cell>
          <cell r="E618" t="str">
            <v/>
          </cell>
          <cell r="F618" t="str">
            <v/>
          </cell>
        </row>
        <row r="619">
          <cell r="A619" t="str">
            <v>10962</v>
          </cell>
          <cell r="B619" t="str">
            <v>M03.0</v>
          </cell>
          <cell r="C619" t="str">
            <v>excluded from WAGMSS</v>
          </cell>
          <cell r="D619" t="str">
            <v/>
          </cell>
          <cell r="E619" t="str">
            <v/>
          </cell>
          <cell r="F619" t="str">
            <v/>
          </cell>
        </row>
        <row r="620">
          <cell r="A620" t="str">
            <v>10964</v>
          </cell>
          <cell r="B620" t="str">
            <v>M03.0</v>
          </cell>
          <cell r="C620" t="str">
            <v>excluded from WAGMSS</v>
          </cell>
          <cell r="D620" t="str">
            <v/>
          </cell>
          <cell r="E620" t="str">
            <v/>
          </cell>
          <cell r="F620" t="str">
            <v/>
          </cell>
        </row>
        <row r="621">
          <cell r="A621" t="str">
            <v>10966</v>
          </cell>
          <cell r="B621" t="str">
            <v>M03.0</v>
          </cell>
          <cell r="C621" t="str">
            <v>excluded from WAGMSS</v>
          </cell>
          <cell r="D621" t="str">
            <v/>
          </cell>
          <cell r="E621" t="str">
            <v/>
          </cell>
          <cell r="F621" t="str">
            <v/>
          </cell>
        </row>
        <row r="622">
          <cell r="A622" t="str">
            <v>10968</v>
          </cell>
          <cell r="B622" t="str">
            <v>M03.0</v>
          </cell>
          <cell r="C622" t="str">
            <v>excluded from WAGMSS</v>
          </cell>
          <cell r="D622" t="str">
            <v/>
          </cell>
          <cell r="E622" t="str">
            <v/>
          </cell>
          <cell r="F622" t="str">
            <v/>
          </cell>
        </row>
        <row r="623">
          <cell r="A623" t="str">
            <v>10970</v>
          </cell>
          <cell r="B623" t="str">
            <v>M03.0</v>
          </cell>
          <cell r="C623" t="str">
            <v>excluded from WAGMSS</v>
          </cell>
          <cell r="D623" t="str">
            <v/>
          </cell>
          <cell r="E623" t="str">
            <v/>
          </cell>
          <cell r="F623" t="str">
            <v/>
          </cell>
        </row>
        <row r="624">
          <cell r="A624" t="str">
            <v>10983</v>
          </cell>
          <cell r="B624" t="str">
            <v>M12.1</v>
          </cell>
          <cell r="C624" t="str">
            <v>excluded from WAGMSS</v>
          </cell>
          <cell r="D624" t="str">
            <v/>
          </cell>
          <cell r="E624" t="str">
            <v/>
          </cell>
          <cell r="F624" t="str">
            <v>01122011</v>
          </cell>
        </row>
        <row r="625">
          <cell r="A625" t="str">
            <v>10984</v>
          </cell>
          <cell r="B625" t="str">
            <v>M12.2</v>
          </cell>
          <cell r="C625" t="str">
            <v>excluded from WAGMSS</v>
          </cell>
          <cell r="D625" t="str">
            <v/>
          </cell>
          <cell r="E625" t="str">
            <v/>
          </cell>
          <cell r="F625" t="str">
            <v>01122011</v>
          </cell>
        </row>
        <row r="626">
          <cell r="A626" t="str">
            <v>10986</v>
          </cell>
          <cell r="B626" t="str">
            <v>M12.3</v>
          </cell>
          <cell r="C626" t="str">
            <v>excluded from WAGMSS</v>
          </cell>
          <cell r="D626" t="str">
            <v/>
          </cell>
          <cell r="E626" t="str">
            <v/>
          </cell>
          <cell r="F626" t="str">
            <v/>
          </cell>
        </row>
        <row r="627">
          <cell r="A627" t="str">
            <v>10987</v>
          </cell>
          <cell r="B627" t="str">
            <v>M12.3</v>
          </cell>
          <cell r="C627" t="str">
            <v>excluded from WAGMSS</v>
          </cell>
          <cell r="D627" t="str">
            <v/>
          </cell>
          <cell r="E627" t="str">
            <v/>
          </cell>
          <cell r="F627" t="str">
            <v/>
          </cell>
        </row>
        <row r="628">
          <cell r="A628" t="str">
            <v>10988</v>
          </cell>
          <cell r="B628" t="str">
            <v>M12.3</v>
          </cell>
          <cell r="C628" t="str">
            <v>excluded from WAGMSS</v>
          </cell>
          <cell r="D628" t="str">
            <v/>
          </cell>
          <cell r="E628" t="str">
            <v/>
          </cell>
          <cell r="F628" t="str">
            <v/>
          </cell>
        </row>
        <row r="629">
          <cell r="A629" t="str">
            <v>10989</v>
          </cell>
          <cell r="B629" t="str">
            <v>M12.3</v>
          </cell>
          <cell r="C629" t="str">
            <v>excluded from WAGMSS</v>
          </cell>
          <cell r="D629" t="str">
            <v/>
          </cell>
          <cell r="E629" t="str">
            <v/>
          </cell>
          <cell r="F629" t="str">
            <v/>
          </cell>
        </row>
        <row r="630">
          <cell r="A630" t="str">
            <v>10990</v>
          </cell>
          <cell r="B630" t="str">
            <v>M01.0</v>
          </cell>
          <cell r="C630" t="str">
            <v>excluded from WAGMSS</v>
          </cell>
          <cell r="D630" t="str">
            <v/>
          </cell>
          <cell r="E630" t="str">
            <v/>
          </cell>
          <cell r="F630" t="str">
            <v/>
          </cell>
        </row>
        <row r="631">
          <cell r="A631" t="str">
            <v>10991</v>
          </cell>
          <cell r="B631" t="str">
            <v>M01.0</v>
          </cell>
          <cell r="C631" t="str">
            <v>excluded from WAGMSS</v>
          </cell>
          <cell r="D631" t="str">
            <v/>
          </cell>
          <cell r="E631" t="str">
            <v/>
          </cell>
          <cell r="F631" t="str">
            <v/>
          </cell>
        </row>
        <row r="632">
          <cell r="A632" t="str">
            <v>10992</v>
          </cell>
          <cell r="B632" t="str">
            <v>M01.0</v>
          </cell>
          <cell r="C632" t="str">
            <v>excluded from WAGMSS</v>
          </cell>
          <cell r="D632" t="str">
            <v/>
          </cell>
          <cell r="E632" t="str">
            <v/>
          </cell>
          <cell r="F632" t="str">
            <v/>
          </cell>
        </row>
        <row r="633">
          <cell r="A633" t="str">
            <v>10993</v>
          </cell>
          <cell r="B633" t="str">
            <v>M02.0</v>
          </cell>
          <cell r="C633" t="str">
            <v>Deleted from MBS 01012012</v>
          </cell>
          <cell r="D633" t="str">
            <v/>
          </cell>
          <cell r="E633" t="str">
            <v/>
          </cell>
          <cell r="F633" t="str">
            <v/>
          </cell>
        </row>
        <row r="634">
          <cell r="A634" t="str">
            <v>10994</v>
          </cell>
          <cell r="B634" t="str">
            <v>M02.0</v>
          </cell>
          <cell r="C634" t="str">
            <v>Deleted from MBS 01012012</v>
          </cell>
          <cell r="D634" t="str">
            <v/>
          </cell>
          <cell r="E634" t="str">
            <v/>
          </cell>
          <cell r="F634" t="str">
            <v/>
          </cell>
        </row>
        <row r="635">
          <cell r="A635" t="str">
            <v>10995</v>
          </cell>
          <cell r="B635" t="str">
            <v>M02.0</v>
          </cell>
          <cell r="C635" t="str">
            <v>Deleted from MBS 01012012</v>
          </cell>
          <cell r="D635" t="str">
            <v/>
          </cell>
          <cell r="E635" t="str">
            <v/>
          </cell>
          <cell r="F635" t="str">
            <v/>
          </cell>
        </row>
        <row r="636">
          <cell r="A636" t="str">
            <v>10996</v>
          </cell>
          <cell r="B636" t="str">
            <v>M02.0</v>
          </cell>
          <cell r="C636" t="str">
            <v>excluded from WAGMSS</v>
          </cell>
          <cell r="D636" t="str">
            <v/>
          </cell>
          <cell r="E636" t="str">
            <v/>
          </cell>
          <cell r="F636" t="str">
            <v/>
          </cell>
        </row>
        <row r="637">
          <cell r="A637" t="str">
            <v>10997</v>
          </cell>
          <cell r="B637" t="str">
            <v>M12.3</v>
          </cell>
          <cell r="C637" t="str">
            <v>excluded from WAGMSS</v>
          </cell>
          <cell r="D637" t="str">
            <v/>
          </cell>
          <cell r="E637" t="str">
            <v/>
          </cell>
          <cell r="F637" t="str">
            <v/>
          </cell>
        </row>
        <row r="638">
          <cell r="A638" t="str">
            <v>10998</v>
          </cell>
          <cell r="B638" t="str">
            <v>M02.0</v>
          </cell>
          <cell r="C638" t="str">
            <v>Deleted from MBS 01012012</v>
          </cell>
          <cell r="D638" t="str">
            <v/>
          </cell>
          <cell r="E638" t="str">
            <v/>
          </cell>
          <cell r="F638" t="str">
            <v/>
          </cell>
        </row>
        <row r="639">
          <cell r="A639" t="str">
            <v>10999</v>
          </cell>
          <cell r="B639" t="str">
            <v>M02.0</v>
          </cell>
          <cell r="C639" t="str">
            <v>Deleted from MBS 01012012</v>
          </cell>
          <cell r="D639" t="str">
            <v/>
          </cell>
          <cell r="E639" t="str">
            <v/>
          </cell>
          <cell r="F639" t="str">
            <v/>
          </cell>
        </row>
        <row r="640">
          <cell r="A640" t="str">
            <v>11000</v>
          </cell>
          <cell r="B640" t="str">
            <v>D1.01</v>
          </cell>
          <cell r="C640" t="str">
            <v/>
          </cell>
          <cell r="D640" t="str">
            <v/>
          </cell>
          <cell r="E640" t="str">
            <v/>
          </cell>
          <cell r="F640" t="str">
            <v/>
          </cell>
        </row>
        <row r="641">
          <cell r="A641" t="str">
            <v>11003</v>
          </cell>
          <cell r="B641" t="str">
            <v>D1.01</v>
          </cell>
          <cell r="C641" t="str">
            <v/>
          </cell>
          <cell r="D641" t="str">
            <v/>
          </cell>
          <cell r="E641" t="str">
            <v/>
          </cell>
          <cell r="F641" t="str">
            <v/>
          </cell>
        </row>
        <row r="642">
          <cell r="A642" t="str">
            <v>11004</v>
          </cell>
          <cell r="B642" t="str">
            <v>D1.01</v>
          </cell>
          <cell r="C642" t="str">
            <v/>
          </cell>
          <cell r="D642" t="str">
            <v/>
          </cell>
          <cell r="E642" t="str">
            <v/>
          </cell>
          <cell r="F642" t="str">
            <v/>
          </cell>
        </row>
        <row r="643">
          <cell r="A643" t="str">
            <v>11005</v>
          </cell>
          <cell r="B643" t="str">
            <v>D1.01</v>
          </cell>
          <cell r="C643" t="str">
            <v/>
          </cell>
          <cell r="D643" t="str">
            <v/>
          </cell>
          <cell r="E643" t="str">
            <v/>
          </cell>
          <cell r="F643" t="str">
            <v/>
          </cell>
        </row>
        <row r="644">
          <cell r="A644" t="str">
            <v>11006</v>
          </cell>
          <cell r="B644" t="str">
            <v>D1.01</v>
          </cell>
          <cell r="C644" t="str">
            <v/>
          </cell>
          <cell r="D644" t="str">
            <v/>
          </cell>
          <cell r="E644" t="str">
            <v/>
          </cell>
          <cell r="F644" t="str">
            <v/>
          </cell>
        </row>
        <row r="645">
          <cell r="A645" t="str">
            <v>11009</v>
          </cell>
          <cell r="B645" t="str">
            <v>D1.01</v>
          </cell>
          <cell r="C645" t="str">
            <v/>
          </cell>
          <cell r="D645" t="str">
            <v/>
          </cell>
          <cell r="E645" t="str">
            <v/>
          </cell>
          <cell r="F645" t="str">
            <v/>
          </cell>
        </row>
        <row r="646">
          <cell r="A646" t="str">
            <v>11012</v>
          </cell>
          <cell r="B646" t="str">
            <v>D1.01</v>
          </cell>
          <cell r="C646" t="str">
            <v/>
          </cell>
          <cell r="D646" t="str">
            <v/>
          </cell>
          <cell r="E646" t="str">
            <v/>
          </cell>
          <cell r="F646" t="str">
            <v/>
          </cell>
        </row>
        <row r="647">
          <cell r="A647" t="str">
            <v>11015</v>
          </cell>
          <cell r="B647" t="str">
            <v>D1.01</v>
          </cell>
          <cell r="C647" t="str">
            <v/>
          </cell>
          <cell r="D647" t="str">
            <v/>
          </cell>
          <cell r="E647" t="str">
            <v/>
          </cell>
          <cell r="F647" t="str">
            <v/>
          </cell>
        </row>
        <row r="648">
          <cell r="A648" t="str">
            <v>11018</v>
          </cell>
          <cell r="B648" t="str">
            <v>D1.01</v>
          </cell>
          <cell r="C648" t="str">
            <v/>
          </cell>
          <cell r="D648" t="str">
            <v/>
          </cell>
          <cell r="E648" t="str">
            <v/>
          </cell>
          <cell r="F648" t="str">
            <v/>
          </cell>
        </row>
        <row r="649">
          <cell r="A649" t="str">
            <v>11021</v>
          </cell>
          <cell r="B649" t="str">
            <v>D1.01</v>
          </cell>
          <cell r="C649" t="str">
            <v/>
          </cell>
          <cell r="D649" t="str">
            <v/>
          </cell>
          <cell r="E649" t="str">
            <v/>
          </cell>
          <cell r="F649" t="str">
            <v/>
          </cell>
        </row>
        <row r="650">
          <cell r="A650" t="str">
            <v>11024</v>
          </cell>
          <cell r="B650" t="str">
            <v>D1.01</v>
          </cell>
          <cell r="C650" t="str">
            <v/>
          </cell>
          <cell r="D650" t="str">
            <v/>
          </cell>
          <cell r="E650" t="str">
            <v/>
          </cell>
          <cell r="F650" t="str">
            <v/>
          </cell>
        </row>
        <row r="651">
          <cell r="A651" t="str">
            <v>11027</v>
          </cell>
          <cell r="B651" t="str">
            <v>D1.01</v>
          </cell>
          <cell r="C651" t="str">
            <v/>
          </cell>
          <cell r="D651" t="str">
            <v/>
          </cell>
          <cell r="E651" t="str">
            <v/>
          </cell>
          <cell r="F651" t="str">
            <v/>
          </cell>
        </row>
        <row r="652">
          <cell r="A652" t="str">
            <v>11200</v>
          </cell>
          <cell r="B652" t="str">
            <v>D1.02</v>
          </cell>
          <cell r="C652" t="str">
            <v/>
          </cell>
          <cell r="D652" t="str">
            <v/>
          </cell>
          <cell r="E652" t="str">
            <v/>
          </cell>
          <cell r="F652" t="str">
            <v/>
          </cell>
        </row>
        <row r="653">
          <cell r="A653" t="str">
            <v>11203</v>
          </cell>
          <cell r="B653" t="str">
            <v>D1.02</v>
          </cell>
          <cell r="C653" t="str">
            <v>Deleted from 01122012</v>
          </cell>
          <cell r="D653" t="str">
            <v/>
          </cell>
          <cell r="E653" t="str">
            <v/>
          </cell>
          <cell r="F653" t="str">
            <v/>
          </cell>
        </row>
        <row r="654">
          <cell r="A654" t="str">
            <v>11204</v>
          </cell>
          <cell r="B654" t="str">
            <v>D1.02</v>
          </cell>
          <cell r="C654" t="str">
            <v/>
          </cell>
          <cell r="D654" t="str">
            <v/>
          </cell>
          <cell r="E654" t="str">
            <v/>
          </cell>
          <cell r="F654" t="str">
            <v/>
          </cell>
        </row>
        <row r="655">
          <cell r="A655" t="str">
            <v>11205</v>
          </cell>
          <cell r="B655" t="str">
            <v>D1.02</v>
          </cell>
          <cell r="C655" t="str">
            <v/>
          </cell>
          <cell r="D655" t="str">
            <v/>
          </cell>
          <cell r="E655" t="str">
            <v/>
          </cell>
          <cell r="F655" t="str">
            <v/>
          </cell>
        </row>
        <row r="656">
          <cell r="A656" t="str">
            <v>11206</v>
          </cell>
          <cell r="B656" t="str">
            <v>D1.02</v>
          </cell>
          <cell r="C656" t="str">
            <v>Deleted from 01122001</v>
          </cell>
          <cell r="D656" t="str">
            <v/>
          </cell>
          <cell r="E656" t="str">
            <v/>
          </cell>
          <cell r="F656" t="str">
            <v/>
          </cell>
        </row>
        <row r="657">
          <cell r="A657" t="str">
            <v>11209</v>
          </cell>
          <cell r="B657" t="str">
            <v>D1.02</v>
          </cell>
          <cell r="C657" t="str">
            <v>Deleted from 01122001</v>
          </cell>
          <cell r="D657" t="str">
            <v/>
          </cell>
          <cell r="E657" t="str">
            <v/>
          </cell>
          <cell r="F657" t="str">
            <v/>
          </cell>
        </row>
        <row r="658">
          <cell r="A658" t="str">
            <v>11210</v>
          </cell>
          <cell r="B658" t="str">
            <v>D1.02</v>
          </cell>
          <cell r="C658" t="str">
            <v/>
          </cell>
          <cell r="D658" t="str">
            <v/>
          </cell>
          <cell r="E658" t="str">
            <v/>
          </cell>
          <cell r="F658" t="str">
            <v/>
          </cell>
        </row>
        <row r="659">
          <cell r="A659" t="str">
            <v>11211</v>
          </cell>
          <cell r="B659" t="str">
            <v>D1.02</v>
          </cell>
          <cell r="C659" t="str">
            <v/>
          </cell>
          <cell r="D659" t="str">
            <v/>
          </cell>
          <cell r="E659" t="str">
            <v/>
          </cell>
          <cell r="F659" t="str">
            <v/>
          </cell>
        </row>
        <row r="660">
          <cell r="A660" t="str">
            <v>11212</v>
          </cell>
          <cell r="B660" t="str">
            <v>D1.02</v>
          </cell>
          <cell r="C660" t="str">
            <v>Deleted from 01122012</v>
          </cell>
          <cell r="D660" t="str">
            <v/>
          </cell>
          <cell r="E660" t="str">
            <v/>
          </cell>
          <cell r="F660" t="str">
            <v/>
          </cell>
        </row>
        <row r="661">
          <cell r="A661" t="str">
            <v>11215</v>
          </cell>
          <cell r="B661" t="str">
            <v>D1.02</v>
          </cell>
          <cell r="C661" t="str">
            <v/>
          </cell>
          <cell r="D661" t="str">
            <v/>
          </cell>
          <cell r="E661" t="str">
            <v/>
          </cell>
          <cell r="F661" t="str">
            <v/>
          </cell>
        </row>
        <row r="662">
          <cell r="A662" t="str">
            <v>11218</v>
          </cell>
          <cell r="B662" t="str">
            <v>D1.02</v>
          </cell>
          <cell r="C662" t="str">
            <v/>
          </cell>
          <cell r="D662" t="str">
            <v/>
          </cell>
          <cell r="E662" t="str">
            <v/>
          </cell>
          <cell r="F662" t="str">
            <v/>
          </cell>
        </row>
        <row r="663">
          <cell r="A663" t="str">
            <v>11219</v>
          </cell>
          <cell r="B663" t="str">
            <v>D1.02</v>
          </cell>
          <cell r="C663" t="str">
            <v/>
          </cell>
          <cell r="D663" t="str">
            <v/>
          </cell>
          <cell r="E663" t="str">
            <v/>
          </cell>
          <cell r="F663" t="str">
            <v>01122016</v>
          </cell>
        </row>
        <row r="664">
          <cell r="A664" t="str">
            <v>11220</v>
          </cell>
          <cell r="B664" t="str">
            <v>D1.02</v>
          </cell>
          <cell r="C664" t="str">
            <v/>
          </cell>
          <cell r="D664" t="str">
            <v/>
          </cell>
          <cell r="E664" t="str">
            <v/>
          </cell>
          <cell r="F664" t="str">
            <v>01122016</v>
          </cell>
        </row>
        <row r="665">
          <cell r="A665" t="str">
            <v>11221</v>
          </cell>
          <cell r="B665" t="str">
            <v>D1.02</v>
          </cell>
          <cell r="C665" t="str">
            <v/>
          </cell>
          <cell r="D665" t="str">
            <v/>
          </cell>
          <cell r="E665" t="str">
            <v/>
          </cell>
          <cell r="F665" t="str">
            <v/>
          </cell>
        </row>
        <row r="666">
          <cell r="A666" t="str">
            <v>11222</v>
          </cell>
          <cell r="B666" t="str">
            <v>D1.02</v>
          </cell>
          <cell r="C666" t="str">
            <v>deleted from MBS 01112018</v>
          </cell>
          <cell r="D666" t="str">
            <v/>
          </cell>
          <cell r="E666" t="str">
            <v/>
          </cell>
          <cell r="F666" t="str">
            <v/>
          </cell>
        </row>
        <row r="667">
          <cell r="A667" t="str">
            <v>11224</v>
          </cell>
          <cell r="B667" t="str">
            <v>D1.02</v>
          </cell>
          <cell r="C667" t="str">
            <v/>
          </cell>
          <cell r="D667" t="str">
            <v/>
          </cell>
          <cell r="E667" t="str">
            <v/>
          </cell>
          <cell r="F667" t="str">
            <v/>
          </cell>
        </row>
        <row r="668">
          <cell r="A668" t="str">
            <v>11225</v>
          </cell>
          <cell r="B668" t="str">
            <v>D1.02</v>
          </cell>
          <cell r="C668" t="str">
            <v>deleted from MBS 01112018</v>
          </cell>
          <cell r="D668" t="str">
            <v/>
          </cell>
          <cell r="E668" t="str">
            <v/>
          </cell>
          <cell r="F668" t="str">
            <v/>
          </cell>
        </row>
        <row r="669">
          <cell r="A669" t="str">
            <v>11235</v>
          </cell>
          <cell r="B669" t="str">
            <v>D1.02</v>
          </cell>
          <cell r="C669" t="str">
            <v/>
          </cell>
          <cell r="D669" t="str">
            <v/>
          </cell>
          <cell r="E669" t="str">
            <v/>
          </cell>
          <cell r="F669" t="str">
            <v/>
          </cell>
        </row>
        <row r="670">
          <cell r="A670" t="str">
            <v>11237</v>
          </cell>
          <cell r="B670" t="str">
            <v>D1.02</v>
          </cell>
          <cell r="C670" t="str">
            <v/>
          </cell>
          <cell r="D670" t="str">
            <v/>
          </cell>
          <cell r="E670" t="str">
            <v/>
          </cell>
          <cell r="F670" t="str">
            <v/>
          </cell>
        </row>
        <row r="671">
          <cell r="A671" t="str">
            <v>11240</v>
          </cell>
          <cell r="B671" t="str">
            <v>D1.02</v>
          </cell>
          <cell r="C671" t="str">
            <v/>
          </cell>
          <cell r="D671" t="str">
            <v/>
          </cell>
          <cell r="E671" t="str">
            <v/>
          </cell>
          <cell r="F671" t="str">
            <v/>
          </cell>
        </row>
        <row r="672">
          <cell r="A672" t="str">
            <v>11241</v>
          </cell>
          <cell r="B672" t="str">
            <v>D1.02</v>
          </cell>
          <cell r="C672" t="str">
            <v/>
          </cell>
          <cell r="D672" t="str">
            <v/>
          </cell>
          <cell r="E672" t="str">
            <v/>
          </cell>
          <cell r="F672" t="str">
            <v/>
          </cell>
        </row>
        <row r="673">
          <cell r="A673" t="str">
            <v>11242</v>
          </cell>
          <cell r="B673" t="str">
            <v>D1.02</v>
          </cell>
          <cell r="C673" t="str">
            <v/>
          </cell>
          <cell r="D673" t="str">
            <v/>
          </cell>
          <cell r="E673" t="str">
            <v/>
          </cell>
          <cell r="F673" t="str">
            <v/>
          </cell>
        </row>
        <row r="674">
          <cell r="A674" t="str">
            <v>11243</v>
          </cell>
          <cell r="B674" t="str">
            <v>D1.02</v>
          </cell>
          <cell r="C674" t="str">
            <v/>
          </cell>
          <cell r="D674" t="str">
            <v/>
          </cell>
          <cell r="E674" t="str">
            <v/>
          </cell>
          <cell r="F674" t="str">
            <v/>
          </cell>
        </row>
        <row r="675">
          <cell r="A675" t="str">
            <v>11244</v>
          </cell>
          <cell r="B675" t="str">
            <v>D1.02</v>
          </cell>
          <cell r="C675" t="str">
            <v/>
          </cell>
          <cell r="D675" t="str">
            <v/>
          </cell>
          <cell r="E675" t="str">
            <v/>
          </cell>
          <cell r="F675" t="str">
            <v>01122013</v>
          </cell>
        </row>
        <row r="676">
          <cell r="A676" t="str">
            <v>11300</v>
          </cell>
          <cell r="B676" t="str">
            <v>D1.03</v>
          </cell>
          <cell r="C676" t="str">
            <v/>
          </cell>
          <cell r="D676" t="str">
            <v/>
          </cell>
          <cell r="E676" t="str">
            <v/>
          </cell>
          <cell r="F676" t="str">
            <v/>
          </cell>
        </row>
        <row r="677">
          <cell r="A677" t="str">
            <v>11303</v>
          </cell>
          <cell r="B677" t="str">
            <v>D1.03</v>
          </cell>
          <cell r="C677" t="str">
            <v/>
          </cell>
          <cell r="D677" t="str">
            <v/>
          </cell>
          <cell r="E677" t="str">
            <v/>
          </cell>
          <cell r="F677" t="str">
            <v/>
          </cell>
        </row>
        <row r="678">
          <cell r="A678" t="str">
            <v>11304</v>
          </cell>
          <cell r="B678" t="str">
            <v>D1.03</v>
          </cell>
          <cell r="C678" t="str">
            <v/>
          </cell>
          <cell r="D678" t="str">
            <v/>
          </cell>
          <cell r="E678" t="str">
            <v/>
          </cell>
          <cell r="F678" t="str">
            <v/>
          </cell>
        </row>
        <row r="679">
          <cell r="A679" t="str">
            <v>11306</v>
          </cell>
          <cell r="B679" t="str">
            <v>D1.03</v>
          </cell>
          <cell r="C679" t="str">
            <v/>
          </cell>
          <cell r="D679" t="str">
            <v/>
          </cell>
          <cell r="E679" t="str">
            <v/>
          </cell>
          <cell r="F679" t="str">
            <v/>
          </cell>
        </row>
        <row r="680">
          <cell r="A680" t="str">
            <v>11309</v>
          </cell>
          <cell r="B680" t="str">
            <v>D1.03</v>
          </cell>
          <cell r="C680" t="str">
            <v/>
          </cell>
          <cell r="D680" t="str">
            <v/>
          </cell>
          <cell r="E680" t="str">
            <v/>
          </cell>
          <cell r="F680" t="str">
            <v/>
          </cell>
        </row>
        <row r="681">
          <cell r="A681" t="str">
            <v>11312</v>
          </cell>
          <cell r="B681" t="str">
            <v>D1.03</v>
          </cell>
          <cell r="C681" t="str">
            <v/>
          </cell>
          <cell r="D681" t="str">
            <v/>
          </cell>
          <cell r="E681" t="str">
            <v/>
          </cell>
          <cell r="F681" t="str">
            <v/>
          </cell>
        </row>
        <row r="682">
          <cell r="A682" t="str">
            <v>11315</v>
          </cell>
          <cell r="B682" t="str">
            <v>D1.03</v>
          </cell>
          <cell r="C682" t="str">
            <v/>
          </cell>
          <cell r="D682" t="str">
            <v/>
          </cell>
          <cell r="E682" t="str">
            <v/>
          </cell>
          <cell r="F682" t="str">
            <v/>
          </cell>
        </row>
        <row r="683">
          <cell r="A683" t="str">
            <v>11318</v>
          </cell>
          <cell r="B683" t="str">
            <v>D1.03</v>
          </cell>
          <cell r="C683" t="str">
            <v/>
          </cell>
          <cell r="D683" t="str">
            <v/>
          </cell>
          <cell r="E683" t="str">
            <v/>
          </cell>
          <cell r="F683" t="str">
            <v/>
          </cell>
        </row>
        <row r="684">
          <cell r="A684" t="str">
            <v>11321</v>
          </cell>
          <cell r="B684" t="str">
            <v>D1.03</v>
          </cell>
          <cell r="C684" t="str">
            <v>deleted from Medicare 01072016</v>
          </cell>
          <cell r="D684" t="str">
            <v/>
          </cell>
          <cell r="E684" t="str">
            <v/>
          </cell>
          <cell r="F684" t="str">
            <v/>
          </cell>
        </row>
        <row r="685">
          <cell r="A685" t="str">
            <v>11324</v>
          </cell>
          <cell r="B685" t="str">
            <v>D1.03</v>
          </cell>
          <cell r="C685" t="str">
            <v/>
          </cell>
          <cell r="D685" t="str">
            <v/>
          </cell>
          <cell r="E685" t="str">
            <v/>
          </cell>
          <cell r="F685" t="str">
            <v/>
          </cell>
        </row>
        <row r="686">
          <cell r="A686" t="str">
            <v>11327</v>
          </cell>
          <cell r="B686" t="str">
            <v>D1.03</v>
          </cell>
          <cell r="C686" t="str">
            <v/>
          </cell>
          <cell r="D686" t="str">
            <v/>
          </cell>
          <cell r="E686" t="str">
            <v/>
          </cell>
          <cell r="F686" t="str">
            <v/>
          </cell>
        </row>
        <row r="687">
          <cell r="A687" t="str">
            <v>11330</v>
          </cell>
          <cell r="B687" t="str">
            <v>D1.03</v>
          </cell>
          <cell r="C687" t="str">
            <v/>
          </cell>
          <cell r="D687" t="str">
            <v/>
          </cell>
          <cell r="E687" t="str">
            <v/>
          </cell>
          <cell r="F687" t="str">
            <v/>
          </cell>
        </row>
        <row r="688">
          <cell r="A688" t="str">
            <v>11332</v>
          </cell>
          <cell r="B688" t="str">
            <v>D1.03</v>
          </cell>
          <cell r="C688" t="str">
            <v/>
          </cell>
          <cell r="D688" t="str">
            <v/>
          </cell>
          <cell r="E688" t="str">
            <v/>
          </cell>
          <cell r="F688" t="str">
            <v/>
          </cell>
        </row>
        <row r="689">
          <cell r="A689" t="str">
            <v>11333</v>
          </cell>
          <cell r="B689" t="str">
            <v>D1.03</v>
          </cell>
          <cell r="C689" t="str">
            <v/>
          </cell>
          <cell r="D689" t="str">
            <v/>
          </cell>
          <cell r="E689" t="str">
            <v/>
          </cell>
          <cell r="F689" t="str">
            <v/>
          </cell>
        </row>
        <row r="690">
          <cell r="A690" t="str">
            <v>11336</v>
          </cell>
          <cell r="B690" t="str">
            <v>D1.03</v>
          </cell>
          <cell r="C690" t="str">
            <v/>
          </cell>
          <cell r="D690" t="str">
            <v/>
          </cell>
          <cell r="E690" t="str">
            <v/>
          </cell>
          <cell r="F690" t="str">
            <v/>
          </cell>
        </row>
        <row r="691">
          <cell r="A691" t="str">
            <v>11339</v>
          </cell>
          <cell r="B691" t="str">
            <v>D1.03</v>
          </cell>
          <cell r="C691" t="str">
            <v/>
          </cell>
          <cell r="D691" t="str">
            <v/>
          </cell>
          <cell r="E691" t="str">
            <v/>
          </cell>
          <cell r="F691" t="str">
            <v/>
          </cell>
        </row>
        <row r="692">
          <cell r="A692" t="str">
            <v>11500</v>
          </cell>
          <cell r="B692" t="str">
            <v>D1.04</v>
          </cell>
          <cell r="C692" t="str">
            <v>deleted from Medicare 01072016</v>
          </cell>
          <cell r="D692" t="str">
            <v/>
          </cell>
          <cell r="E692" t="str">
            <v/>
          </cell>
          <cell r="F692" t="str">
            <v/>
          </cell>
        </row>
        <row r="693">
          <cell r="A693" t="str">
            <v>11503</v>
          </cell>
          <cell r="B693" t="str">
            <v>D1.04</v>
          </cell>
          <cell r="C693" t="str">
            <v/>
          </cell>
          <cell r="D693" t="str">
            <v/>
          </cell>
          <cell r="E693" t="str">
            <v/>
          </cell>
          <cell r="F693" t="str">
            <v/>
          </cell>
        </row>
        <row r="694">
          <cell r="A694" t="str">
            <v>11505</v>
          </cell>
          <cell r="B694" t="str">
            <v>D1.04</v>
          </cell>
          <cell r="C694" t="str">
            <v/>
          </cell>
          <cell r="D694" t="str">
            <v>N</v>
          </cell>
          <cell r="E694" t="str">
            <v/>
          </cell>
          <cell r="F694" t="str">
            <v>01.11.2018</v>
          </cell>
        </row>
        <row r="695">
          <cell r="A695" t="str">
            <v>11506</v>
          </cell>
          <cell r="B695" t="str">
            <v>D1.04</v>
          </cell>
          <cell r="C695" t="str">
            <v/>
          </cell>
          <cell r="D695" t="str">
            <v/>
          </cell>
          <cell r="E695" t="str">
            <v/>
          </cell>
          <cell r="F695" t="str">
            <v/>
          </cell>
        </row>
        <row r="696">
          <cell r="A696" t="str">
            <v>11507</v>
          </cell>
          <cell r="B696" t="str">
            <v>D1.04</v>
          </cell>
          <cell r="C696" t="str">
            <v/>
          </cell>
          <cell r="D696" t="str">
            <v>N</v>
          </cell>
          <cell r="E696" t="str">
            <v/>
          </cell>
          <cell r="F696" t="str">
            <v>01.11.2018</v>
          </cell>
        </row>
        <row r="697">
          <cell r="A697" t="str">
            <v>11508</v>
          </cell>
          <cell r="B697" t="str">
            <v>D1.04</v>
          </cell>
          <cell r="C697" t="str">
            <v/>
          </cell>
          <cell r="D697" t="str">
            <v>N</v>
          </cell>
          <cell r="E697" t="str">
            <v/>
          </cell>
          <cell r="F697" t="str">
            <v>01.11.2018</v>
          </cell>
        </row>
        <row r="698">
          <cell r="A698" t="str">
            <v>11509</v>
          </cell>
          <cell r="B698" t="str">
            <v>D1.04</v>
          </cell>
          <cell r="C698" t="str">
            <v>deleted from MBS 01112018</v>
          </cell>
          <cell r="D698" t="str">
            <v/>
          </cell>
          <cell r="E698" t="str">
            <v/>
          </cell>
          <cell r="F698" t="str">
            <v/>
          </cell>
        </row>
        <row r="699">
          <cell r="A699" t="str">
            <v>11512</v>
          </cell>
          <cell r="B699" t="str">
            <v>D1.04</v>
          </cell>
          <cell r="C699" t="str">
            <v/>
          </cell>
          <cell r="D699" t="str">
            <v/>
          </cell>
          <cell r="E699" t="str">
            <v/>
          </cell>
          <cell r="F699" t="str">
            <v/>
          </cell>
        </row>
        <row r="700">
          <cell r="A700" t="str">
            <v>11600</v>
          </cell>
          <cell r="B700" t="str">
            <v>D1.05</v>
          </cell>
          <cell r="C700" t="str">
            <v/>
          </cell>
          <cell r="D700" t="str">
            <v/>
          </cell>
          <cell r="E700" t="str">
            <v/>
          </cell>
          <cell r="F700" t="str">
            <v/>
          </cell>
        </row>
        <row r="701">
          <cell r="A701" t="str">
            <v>11601</v>
          </cell>
          <cell r="B701" t="str">
            <v>D1.05</v>
          </cell>
          <cell r="C701" t="str">
            <v>Deleted from 01122001</v>
          </cell>
          <cell r="D701" t="str">
            <v/>
          </cell>
          <cell r="E701" t="str">
            <v/>
          </cell>
          <cell r="F701" t="str">
            <v/>
          </cell>
        </row>
        <row r="702">
          <cell r="A702" t="str">
            <v>11602</v>
          </cell>
          <cell r="B702" t="str">
            <v>D1.05</v>
          </cell>
          <cell r="C702" t="str">
            <v/>
          </cell>
          <cell r="D702" t="str">
            <v/>
          </cell>
          <cell r="E702" t="str">
            <v/>
          </cell>
          <cell r="F702" t="str">
            <v/>
          </cell>
        </row>
        <row r="703">
          <cell r="A703" t="str">
            <v>11603</v>
          </cell>
          <cell r="B703" t="str">
            <v>D1.05</v>
          </cell>
          <cell r="C703" t="str">
            <v>Deleted from 01122001</v>
          </cell>
          <cell r="D703" t="str">
            <v/>
          </cell>
          <cell r="E703" t="str">
            <v/>
          </cell>
          <cell r="F703" t="str">
            <v/>
          </cell>
        </row>
        <row r="704">
          <cell r="A704" t="str">
            <v>11604</v>
          </cell>
          <cell r="B704" t="str">
            <v>D1.05</v>
          </cell>
          <cell r="C704" t="str">
            <v/>
          </cell>
          <cell r="D704" t="str">
            <v/>
          </cell>
          <cell r="E704" t="str">
            <v/>
          </cell>
          <cell r="F704" t="str">
            <v/>
          </cell>
        </row>
        <row r="705">
          <cell r="A705" t="str">
            <v>11605</v>
          </cell>
          <cell r="B705" t="str">
            <v>D1.05</v>
          </cell>
          <cell r="C705" t="str">
            <v/>
          </cell>
          <cell r="D705" t="str">
            <v/>
          </cell>
          <cell r="E705" t="str">
            <v/>
          </cell>
          <cell r="F705" t="str">
            <v/>
          </cell>
        </row>
        <row r="706">
          <cell r="A706" t="str">
            <v>11606</v>
          </cell>
          <cell r="B706" t="str">
            <v>D1.05</v>
          </cell>
          <cell r="C706" t="str">
            <v>Deleted from 01122001</v>
          </cell>
          <cell r="D706" t="str">
            <v/>
          </cell>
          <cell r="E706" t="str">
            <v/>
          </cell>
          <cell r="F706" t="str">
            <v/>
          </cell>
        </row>
        <row r="707">
          <cell r="A707" t="str">
            <v>11610</v>
          </cell>
          <cell r="B707" t="str">
            <v>D1.05</v>
          </cell>
          <cell r="C707" t="str">
            <v/>
          </cell>
          <cell r="D707" t="str">
            <v/>
          </cell>
          <cell r="E707" t="str">
            <v/>
          </cell>
          <cell r="F707" t="str">
            <v/>
          </cell>
        </row>
        <row r="708">
          <cell r="A708" t="str">
            <v>11611</v>
          </cell>
          <cell r="B708" t="str">
            <v>D1.05</v>
          </cell>
          <cell r="C708" t="str">
            <v/>
          </cell>
          <cell r="D708" t="str">
            <v/>
          </cell>
          <cell r="E708" t="str">
            <v/>
          </cell>
          <cell r="F708" t="str">
            <v/>
          </cell>
        </row>
        <row r="709">
          <cell r="A709" t="str">
            <v>11612</v>
          </cell>
          <cell r="B709" t="str">
            <v>D1.05</v>
          </cell>
          <cell r="C709" t="str">
            <v/>
          </cell>
          <cell r="D709" t="str">
            <v/>
          </cell>
          <cell r="E709" t="str">
            <v/>
          </cell>
          <cell r="F709" t="str">
            <v/>
          </cell>
        </row>
        <row r="710">
          <cell r="A710" t="str">
            <v>11614</v>
          </cell>
          <cell r="B710" t="str">
            <v>D1.05</v>
          </cell>
          <cell r="C710" t="str">
            <v/>
          </cell>
          <cell r="D710" t="str">
            <v/>
          </cell>
          <cell r="E710" t="str">
            <v/>
          </cell>
          <cell r="F710" t="str">
            <v/>
          </cell>
        </row>
        <row r="711">
          <cell r="A711" t="str">
            <v>11615</v>
          </cell>
          <cell r="B711" t="str">
            <v>D1.05</v>
          </cell>
          <cell r="C711" t="str">
            <v/>
          </cell>
          <cell r="D711" t="str">
            <v/>
          </cell>
          <cell r="E711" t="str">
            <v/>
          </cell>
          <cell r="F711" t="str">
            <v/>
          </cell>
        </row>
        <row r="712">
          <cell r="A712" t="str">
            <v>11618</v>
          </cell>
          <cell r="B712" t="str">
            <v>D1.05</v>
          </cell>
          <cell r="C712" t="str">
            <v>Deleted from 01122001</v>
          </cell>
          <cell r="D712" t="str">
            <v/>
          </cell>
          <cell r="E712" t="str">
            <v/>
          </cell>
          <cell r="F712" t="str">
            <v/>
          </cell>
        </row>
        <row r="713">
          <cell r="A713" t="str">
            <v>11621</v>
          </cell>
          <cell r="B713" t="str">
            <v>D1.05</v>
          </cell>
          <cell r="C713" t="str">
            <v>Deleted from 01122001</v>
          </cell>
          <cell r="D713" t="str">
            <v/>
          </cell>
          <cell r="E713" t="str">
            <v/>
          </cell>
          <cell r="F713" t="str">
            <v/>
          </cell>
        </row>
        <row r="714">
          <cell r="A714" t="str">
            <v>11624</v>
          </cell>
          <cell r="B714" t="str">
            <v>D1.05</v>
          </cell>
          <cell r="C714" t="str">
            <v>Deleted from 01122001</v>
          </cell>
          <cell r="D714" t="str">
            <v/>
          </cell>
          <cell r="E714" t="str">
            <v/>
          </cell>
          <cell r="F714" t="str">
            <v/>
          </cell>
        </row>
        <row r="715">
          <cell r="A715" t="str">
            <v>11627</v>
          </cell>
          <cell r="B715" t="str">
            <v>D1.05</v>
          </cell>
          <cell r="C715" t="str">
            <v/>
          </cell>
          <cell r="D715" t="str">
            <v/>
          </cell>
          <cell r="E715" t="str">
            <v/>
          </cell>
          <cell r="F715" t="str">
            <v/>
          </cell>
        </row>
        <row r="716">
          <cell r="A716" t="str">
            <v>11700</v>
          </cell>
          <cell r="B716" t="str">
            <v>D1.06</v>
          </cell>
          <cell r="C716" t="str">
            <v/>
          </cell>
          <cell r="D716" t="str">
            <v/>
          </cell>
          <cell r="E716" t="str">
            <v/>
          </cell>
          <cell r="F716" t="str">
            <v/>
          </cell>
        </row>
        <row r="717">
          <cell r="A717" t="str">
            <v>11701</v>
          </cell>
          <cell r="B717" t="str">
            <v>D1.06</v>
          </cell>
          <cell r="C717" t="str">
            <v/>
          </cell>
          <cell r="D717" t="str">
            <v/>
          </cell>
          <cell r="E717" t="str">
            <v/>
          </cell>
          <cell r="F717" t="str">
            <v/>
          </cell>
        </row>
        <row r="718">
          <cell r="A718" t="str">
            <v>11702</v>
          </cell>
          <cell r="B718" t="str">
            <v>D1.06</v>
          </cell>
          <cell r="C718" t="str">
            <v/>
          </cell>
          <cell r="D718" t="str">
            <v/>
          </cell>
          <cell r="E718" t="str">
            <v/>
          </cell>
          <cell r="F718" t="str">
            <v/>
          </cell>
        </row>
        <row r="719">
          <cell r="A719" t="str">
            <v>11706</v>
          </cell>
          <cell r="B719" t="str">
            <v>D1.06</v>
          </cell>
          <cell r="C719" t="str">
            <v>Deleted from 01122004</v>
          </cell>
          <cell r="D719" t="str">
            <v/>
          </cell>
          <cell r="E719" t="str">
            <v/>
          </cell>
          <cell r="F719" t="str">
            <v/>
          </cell>
        </row>
        <row r="720">
          <cell r="A720" t="str">
            <v>11708</v>
          </cell>
          <cell r="B720" t="str">
            <v>D1.06</v>
          </cell>
          <cell r="C720" t="str">
            <v/>
          </cell>
          <cell r="D720" t="str">
            <v/>
          </cell>
          <cell r="E720" t="str">
            <v/>
          </cell>
          <cell r="F720" t="str">
            <v/>
          </cell>
        </row>
        <row r="721">
          <cell r="A721" t="str">
            <v>11709</v>
          </cell>
          <cell r="B721" t="str">
            <v>D1.06</v>
          </cell>
          <cell r="C721" t="str">
            <v/>
          </cell>
          <cell r="D721" t="str">
            <v/>
          </cell>
          <cell r="E721" t="str">
            <v/>
          </cell>
          <cell r="F721" t="str">
            <v/>
          </cell>
        </row>
        <row r="722">
          <cell r="A722" t="str">
            <v>11710</v>
          </cell>
          <cell r="B722" t="str">
            <v>D1.06</v>
          </cell>
          <cell r="C722" t="str">
            <v/>
          </cell>
          <cell r="D722" t="str">
            <v/>
          </cell>
          <cell r="E722" t="str">
            <v/>
          </cell>
          <cell r="F722" t="str">
            <v/>
          </cell>
        </row>
        <row r="723">
          <cell r="A723" t="str">
            <v>11711</v>
          </cell>
          <cell r="B723" t="str">
            <v>D1.06</v>
          </cell>
          <cell r="C723" t="str">
            <v/>
          </cell>
          <cell r="D723" t="str">
            <v/>
          </cell>
          <cell r="E723" t="str">
            <v/>
          </cell>
          <cell r="F723" t="str">
            <v/>
          </cell>
        </row>
        <row r="724">
          <cell r="A724" t="str">
            <v>11712</v>
          </cell>
          <cell r="B724" t="str">
            <v>D1.06</v>
          </cell>
          <cell r="C724" t="str">
            <v/>
          </cell>
          <cell r="D724" t="str">
            <v/>
          </cell>
          <cell r="E724" t="str">
            <v/>
          </cell>
          <cell r="F724" t="str">
            <v/>
          </cell>
        </row>
        <row r="725">
          <cell r="A725" t="str">
            <v>11713</v>
          </cell>
          <cell r="B725" t="str">
            <v>D1.06</v>
          </cell>
          <cell r="C725" t="str">
            <v/>
          </cell>
          <cell r="D725" t="str">
            <v/>
          </cell>
          <cell r="E725" t="str">
            <v/>
          </cell>
          <cell r="F725" t="str">
            <v/>
          </cell>
        </row>
        <row r="726">
          <cell r="A726" t="str">
            <v>11715</v>
          </cell>
          <cell r="B726" t="str">
            <v>D1.06</v>
          </cell>
          <cell r="C726" t="str">
            <v/>
          </cell>
          <cell r="D726" t="str">
            <v/>
          </cell>
          <cell r="E726" t="str">
            <v/>
          </cell>
          <cell r="F726" t="str">
            <v/>
          </cell>
        </row>
        <row r="727">
          <cell r="A727" t="str">
            <v>11718</v>
          </cell>
          <cell r="B727" t="str">
            <v>D1.06</v>
          </cell>
          <cell r="C727" t="str">
            <v/>
          </cell>
          <cell r="D727" t="str">
            <v/>
          </cell>
          <cell r="E727" t="str">
            <v/>
          </cell>
          <cell r="F727" t="str">
            <v/>
          </cell>
        </row>
        <row r="728">
          <cell r="A728" t="str">
            <v>11719</v>
          </cell>
          <cell r="B728" t="str">
            <v>D1.06</v>
          </cell>
          <cell r="C728" t="str">
            <v/>
          </cell>
          <cell r="D728" t="str">
            <v/>
          </cell>
          <cell r="E728" t="str">
            <v/>
          </cell>
          <cell r="F728" t="str">
            <v>01122015</v>
          </cell>
        </row>
        <row r="729">
          <cell r="A729" t="str">
            <v>11720</v>
          </cell>
          <cell r="B729" t="str">
            <v>D1.06</v>
          </cell>
          <cell r="C729" t="str">
            <v/>
          </cell>
          <cell r="D729" t="str">
            <v/>
          </cell>
          <cell r="E729" t="str">
            <v/>
          </cell>
          <cell r="F729" t="str">
            <v>01122015</v>
          </cell>
        </row>
        <row r="730">
          <cell r="A730" t="str">
            <v>11721</v>
          </cell>
          <cell r="B730" t="str">
            <v>D1.06</v>
          </cell>
          <cell r="C730" t="str">
            <v/>
          </cell>
          <cell r="D730" t="str">
            <v/>
          </cell>
          <cell r="E730" t="str">
            <v/>
          </cell>
          <cell r="F730" t="str">
            <v/>
          </cell>
        </row>
        <row r="731">
          <cell r="A731" t="str">
            <v>11722</v>
          </cell>
          <cell r="B731" t="str">
            <v>D1.06</v>
          </cell>
          <cell r="C731" t="str">
            <v/>
          </cell>
          <cell r="D731" t="str">
            <v/>
          </cell>
          <cell r="E731" t="str">
            <v/>
          </cell>
          <cell r="F731" t="str">
            <v/>
          </cell>
        </row>
        <row r="732">
          <cell r="A732" t="str">
            <v>11724</v>
          </cell>
          <cell r="B732" t="str">
            <v>D1.06</v>
          </cell>
          <cell r="C732" t="str">
            <v/>
          </cell>
          <cell r="D732" t="str">
            <v/>
          </cell>
          <cell r="E732" t="str">
            <v/>
          </cell>
          <cell r="F732" t="str">
            <v/>
          </cell>
        </row>
        <row r="733">
          <cell r="A733" t="str">
            <v>11725</v>
          </cell>
          <cell r="B733" t="str">
            <v>D1.06</v>
          </cell>
          <cell r="C733" t="str">
            <v/>
          </cell>
          <cell r="D733" t="str">
            <v/>
          </cell>
          <cell r="E733" t="str">
            <v/>
          </cell>
          <cell r="F733" t="str">
            <v>01122015</v>
          </cell>
        </row>
        <row r="734">
          <cell r="A734" t="str">
            <v>11726</v>
          </cell>
          <cell r="B734" t="str">
            <v>D1.06</v>
          </cell>
          <cell r="C734" t="str">
            <v/>
          </cell>
          <cell r="D734" t="str">
            <v/>
          </cell>
          <cell r="E734" t="str">
            <v/>
          </cell>
          <cell r="F734" t="str">
            <v>01122015</v>
          </cell>
        </row>
        <row r="735">
          <cell r="A735" t="str">
            <v>11727</v>
          </cell>
          <cell r="B735" t="str">
            <v>D1.06</v>
          </cell>
          <cell r="C735" t="str">
            <v/>
          </cell>
          <cell r="D735" t="str">
            <v/>
          </cell>
          <cell r="E735" t="str">
            <v/>
          </cell>
          <cell r="F735" t="str">
            <v/>
          </cell>
        </row>
        <row r="736">
          <cell r="A736" t="str">
            <v>11728</v>
          </cell>
          <cell r="B736" t="str">
            <v>D1.06</v>
          </cell>
          <cell r="C736" t="str">
            <v/>
          </cell>
          <cell r="D736" t="str">
            <v>N</v>
          </cell>
          <cell r="E736" t="str">
            <v/>
          </cell>
          <cell r="F736" t="str">
            <v>01.05.2018</v>
          </cell>
        </row>
        <row r="737">
          <cell r="A737" t="str">
            <v>11800</v>
          </cell>
          <cell r="B737" t="str">
            <v>D1.07</v>
          </cell>
          <cell r="C737" t="str">
            <v/>
          </cell>
          <cell r="D737" t="str">
            <v/>
          </cell>
          <cell r="E737" t="str">
            <v/>
          </cell>
          <cell r="F737" t="str">
            <v/>
          </cell>
        </row>
        <row r="738">
          <cell r="A738" t="str">
            <v>11801</v>
          </cell>
          <cell r="B738" t="str">
            <v>D1.07</v>
          </cell>
          <cell r="C738" t="str">
            <v/>
          </cell>
          <cell r="D738" t="str">
            <v/>
          </cell>
          <cell r="E738" t="str">
            <v/>
          </cell>
          <cell r="F738" t="str">
            <v>01122015</v>
          </cell>
        </row>
        <row r="739">
          <cell r="A739" t="str">
            <v>11810</v>
          </cell>
          <cell r="B739" t="str">
            <v>D1.07</v>
          </cell>
          <cell r="C739" t="str">
            <v/>
          </cell>
          <cell r="D739" t="str">
            <v/>
          </cell>
          <cell r="E739" t="str">
            <v/>
          </cell>
          <cell r="F739" t="str">
            <v/>
          </cell>
        </row>
        <row r="740">
          <cell r="A740" t="str">
            <v>11820</v>
          </cell>
          <cell r="B740" t="str">
            <v>D1.07</v>
          </cell>
          <cell r="C740" t="str">
            <v/>
          </cell>
          <cell r="D740" t="str">
            <v/>
          </cell>
          <cell r="E740" t="str">
            <v/>
          </cell>
          <cell r="F740" t="str">
            <v/>
          </cell>
        </row>
        <row r="741">
          <cell r="A741" t="str">
            <v>11823</v>
          </cell>
          <cell r="B741" t="str">
            <v>D1.07</v>
          </cell>
          <cell r="C741" t="str">
            <v/>
          </cell>
          <cell r="D741" t="str">
            <v/>
          </cell>
          <cell r="E741" t="str">
            <v/>
          </cell>
          <cell r="F741" t="str">
            <v/>
          </cell>
        </row>
        <row r="742">
          <cell r="A742" t="str">
            <v>11830</v>
          </cell>
          <cell r="B742" t="str">
            <v>D1.07</v>
          </cell>
          <cell r="C742" t="str">
            <v/>
          </cell>
          <cell r="D742" t="str">
            <v/>
          </cell>
          <cell r="E742" t="str">
            <v/>
          </cell>
          <cell r="F742" t="str">
            <v/>
          </cell>
        </row>
        <row r="743">
          <cell r="A743" t="str">
            <v>11833</v>
          </cell>
          <cell r="B743" t="str">
            <v>D1.07</v>
          </cell>
          <cell r="C743" t="str">
            <v/>
          </cell>
          <cell r="D743" t="str">
            <v/>
          </cell>
          <cell r="E743" t="str">
            <v/>
          </cell>
          <cell r="F743" t="str">
            <v/>
          </cell>
        </row>
        <row r="744">
          <cell r="A744" t="str">
            <v>11900</v>
          </cell>
          <cell r="B744" t="str">
            <v>D1.08</v>
          </cell>
          <cell r="C744" t="str">
            <v/>
          </cell>
          <cell r="D744" t="str">
            <v/>
          </cell>
          <cell r="E744" t="str">
            <v/>
          </cell>
          <cell r="F744" t="str">
            <v/>
          </cell>
        </row>
        <row r="745">
          <cell r="A745" t="str">
            <v>11903</v>
          </cell>
          <cell r="B745" t="str">
            <v>D1.08</v>
          </cell>
          <cell r="C745" t="str">
            <v/>
          </cell>
          <cell r="D745" t="str">
            <v/>
          </cell>
          <cell r="E745" t="str">
            <v/>
          </cell>
          <cell r="F745" t="str">
            <v/>
          </cell>
        </row>
        <row r="746">
          <cell r="A746" t="str">
            <v>11906</v>
          </cell>
          <cell r="B746" t="str">
            <v>D1.08</v>
          </cell>
          <cell r="C746" t="str">
            <v/>
          </cell>
          <cell r="D746" t="str">
            <v/>
          </cell>
          <cell r="E746" t="str">
            <v/>
          </cell>
          <cell r="F746" t="str">
            <v/>
          </cell>
        </row>
        <row r="747">
          <cell r="A747" t="str">
            <v>11909</v>
          </cell>
          <cell r="B747" t="str">
            <v>D1.08</v>
          </cell>
          <cell r="C747" t="str">
            <v/>
          </cell>
          <cell r="D747" t="str">
            <v/>
          </cell>
          <cell r="E747" t="str">
            <v/>
          </cell>
          <cell r="F747" t="str">
            <v/>
          </cell>
        </row>
        <row r="748">
          <cell r="A748" t="str">
            <v>11912</v>
          </cell>
          <cell r="B748" t="str">
            <v>D1.08</v>
          </cell>
          <cell r="C748" t="str">
            <v/>
          </cell>
          <cell r="D748" t="str">
            <v/>
          </cell>
          <cell r="E748" t="str">
            <v/>
          </cell>
          <cell r="F748" t="str">
            <v/>
          </cell>
        </row>
        <row r="749">
          <cell r="A749" t="str">
            <v>11915</v>
          </cell>
          <cell r="B749" t="str">
            <v>D1.08</v>
          </cell>
          <cell r="C749" t="str">
            <v/>
          </cell>
          <cell r="D749" t="str">
            <v/>
          </cell>
          <cell r="E749" t="str">
            <v/>
          </cell>
          <cell r="F749" t="str">
            <v/>
          </cell>
        </row>
        <row r="750">
          <cell r="A750" t="str">
            <v>11917</v>
          </cell>
          <cell r="B750" t="str">
            <v>D1.08</v>
          </cell>
          <cell r="C750" t="str">
            <v/>
          </cell>
          <cell r="D750" t="str">
            <v/>
          </cell>
          <cell r="E750" t="str">
            <v/>
          </cell>
          <cell r="F750" t="str">
            <v/>
          </cell>
        </row>
        <row r="751">
          <cell r="A751" t="str">
            <v>11918</v>
          </cell>
          <cell r="B751" t="str">
            <v>D1.08</v>
          </cell>
          <cell r="C751" t="str">
            <v>Deleted from 01122001</v>
          </cell>
          <cell r="D751" t="str">
            <v/>
          </cell>
          <cell r="E751" t="str">
            <v/>
          </cell>
          <cell r="F751" t="str">
            <v/>
          </cell>
        </row>
        <row r="752">
          <cell r="A752" t="str">
            <v>11919</v>
          </cell>
          <cell r="B752" t="str">
            <v>D1.08</v>
          </cell>
          <cell r="C752" t="str">
            <v/>
          </cell>
          <cell r="D752" t="str">
            <v/>
          </cell>
          <cell r="E752" t="str">
            <v/>
          </cell>
          <cell r="F752" t="str">
            <v/>
          </cell>
        </row>
        <row r="753">
          <cell r="A753" t="str">
            <v>11921</v>
          </cell>
          <cell r="B753" t="str">
            <v>D1.08</v>
          </cell>
          <cell r="C753" t="str">
            <v/>
          </cell>
          <cell r="D753" t="str">
            <v/>
          </cell>
          <cell r="E753" t="str">
            <v/>
          </cell>
          <cell r="F753" t="str">
            <v/>
          </cell>
        </row>
        <row r="754">
          <cell r="A754" t="str">
            <v>12000</v>
          </cell>
          <cell r="B754" t="str">
            <v>D1.09</v>
          </cell>
          <cell r="C754" t="str">
            <v/>
          </cell>
          <cell r="D754" t="str">
            <v/>
          </cell>
          <cell r="E754" t="str">
            <v/>
          </cell>
          <cell r="F754" t="str">
            <v/>
          </cell>
        </row>
        <row r="755">
          <cell r="A755" t="str">
            <v>12001</v>
          </cell>
          <cell r="B755" t="str">
            <v>D1.09</v>
          </cell>
          <cell r="C755" t="str">
            <v/>
          </cell>
          <cell r="D755" t="str">
            <v>N</v>
          </cell>
          <cell r="E755" t="str">
            <v/>
          </cell>
          <cell r="F755" t="str">
            <v>01.11.2018</v>
          </cell>
        </row>
        <row r="756">
          <cell r="A756" t="str">
            <v>12002</v>
          </cell>
          <cell r="B756" t="str">
            <v>D1.09</v>
          </cell>
          <cell r="C756" t="str">
            <v/>
          </cell>
          <cell r="D756" t="str">
            <v>N</v>
          </cell>
          <cell r="E756" t="str">
            <v/>
          </cell>
          <cell r="F756" t="str">
            <v>01.11.2018</v>
          </cell>
        </row>
        <row r="757">
          <cell r="A757" t="str">
            <v>12003</v>
          </cell>
          <cell r="B757" t="str">
            <v>D1.09</v>
          </cell>
          <cell r="C757" t="str">
            <v/>
          </cell>
          <cell r="D757" t="str">
            <v/>
          </cell>
          <cell r="E757" t="str">
            <v/>
          </cell>
          <cell r="F757" t="str">
            <v/>
          </cell>
        </row>
        <row r="758">
          <cell r="A758" t="str">
            <v>12004</v>
          </cell>
          <cell r="B758" t="str">
            <v>D1.09</v>
          </cell>
          <cell r="C758" t="str">
            <v/>
          </cell>
          <cell r="D758" t="str">
            <v>N</v>
          </cell>
          <cell r="E758" t="str">
            <v/>
          </cell>
          <cell r="F758" t="str">
            <v>01.11.2018</v>
          </cell>
        </row>
        <row r="759">
          <cell r="A759" t="str">
            <v>12005</v>
          </cell>
          <cell r="B759" t="str">
            <v>D1.09</v>
          </cell>
          <cell r="C759" t="str">
            <v/>
          </cell>
          <cell r="D759" t="str">
            <v>N</v>
          </cell>
          <cell r="E759" t="str">
            <v/>
          </cell>
          <cell r="F759" t="str">
            <v>01.11.2018</v>
          </cell>
        </row>
        <row r="760">
          <cell r="A760" t="str">
            <v>12012</v>
          </cell>
          <cell r="B760" t="str">
            <v>D1.09</v>
          </cell>
          <cell r="C760" t="str">
            <v/>
          </cell>
          <cell r="D760" t="str">
            <v/>
          </cell>
          <cell r="E760" t="str">
            <v/>
          </cell>
          <cell r="F760" t="str">
            <v/>
          </cell>
        </row>
        <row r="761">
          <cell r="A761" t="str">
            <v>12015</v>
          </cell>
          <cell r="B761" t="str">
            <v>D1.09</v>
          </cell>
          <cell r="C761" t="str">
            <v>Deleted from MBS 01122016</v>
          </cell>
          <cell r="D761" t="str">
            <v/>
          </cell>
          <cell r="E761" t="str">
            <v/>
          </cell>
          <cell r="F761" t="str">
            <v/>
          </cell>
        </row>
        <row r="762">
          <cell r="A762" t="str">
            <v>12017</v>
          </cell>
          <cell r="B762" t="str">
            <v>D1.09</v>
          </cell>
          <cell r="C762" t="str">
            <v/>
          </cell>
          <cell r="D762" t="str">
            <v/>
          </cell>
          <cell r="E762" t="str">
            <v/>
          </cell>
          <cell r="F762" t="str">
            <v>01122016</v>
          </cell>
        </row>
        <row r="763">
          <cell r="A763" t="str">
            <v>12018</v>
          </cell>
          <cell r="B763" t="str">
            <v>D1.09</v>
          </cell>
          <cell r="C763" t="str">
            <v>Deleted from MBS 01122016</v>
          </cell>
          <cell r="D763" t="str">
            <v/>
          </cell>
          <cell r="E763" t="str">
            <v/>
          </cell>
          <cell r="F763" t="str">
            <v/>
          </cell>
        </row>
        <row r="764">
          <cell r="A764" t="str">
            <v>12021</v>
          </cell>
          <cell r="B764" t="str">
            <v>D1.09</v>
          </cell>
          <cell r="C764" t="str">
            <v/>
          </cell>
          <cell r="D764" t="str">
            <v/>
          </cell>
          <cell r="E764" t="str">
            <v/>
          </cell>
          <cell r="F764" t="str">
            <v/>
          </cell>
        </row>
        <row r="765">
          <cell r="A765" t="str">
            <v>12022</v>
          </cell>
          <cell r="B765" t="str">
            <v>D1.09</v>
          </cell>
          <cell r="C765" t="str">
            <v/>
          </cell>
          <cell r="D765" t="str">
            <v/>
          </cell>
          <cell r="E765" t="str">
            <v/>
          </cell>
          <cell r="F765" t="str">
            <v>01122016</v>
          </cell>
        </row>
        <row r="766">
          <cell r="A766" t="str">
            <v>12024</v>
          </cell>
          <cell r="B766" t="str">
            <v>D1.09</v>
          </cell>
          <cell r="C766" t="str">
            <v/>
          </cell>
          <cell r="D766" t="str">
            <v/>
          </cell>
          <cell r="E766" t="str">
            <v/>
          </cell>
          <cell r="F766" t="str">
            <v>01122016</v>
          </cell>
        </row>
        <row r="767">
          <cell r="A767" t="str">
            <v>12025</v>
          </cell>
          <cell r="B767" t="str">
            <v>D1.09</v>
          </cell>
          <cell r="C767" t="str">
            <v>Deleted from MBS 01122017</v>
          </cell>
          <cell r="D767" t="str">
            <v/>
          </cell>
          <cell r="E767" t="str">
            <v/>
          </cell>
          <cell r="F767" t="str">
            <v/>
          </cell>
        </row>
        <row r="768">
          <cell r="A768" t="str">
            <v>12026</v>
          </cell>
          <cell r="B768" t="str">
            <v>D1.09</v>
          </cell>
          <cell r="C768" t="str">
            <v>Deleted from MBS 01122017</v>
          </cell>
          <cell r="D768" t="str">
            <v/>
          </cell>
          <cell r="E768" t="str">
            <v/>
          </cell>
          <cell r="F768" t="str">
            <v/>
          </cell>
        </row>
        <row r="769">
          <cell r="A769" t="str">
            <v>12027</v>
          </cell>
          <cell r="B769" t="str">
            <v>D1.09</v>
          </cell>
          <cell r="C769" t="str">
            <v>Deleted from MBS 01122017</v>
          </cell>
          <cell r="D769" t="str">
            <v/>
          </cell>
          <cell r="E769" t="str">
            <v/>
          </cell>
          <cell r="F769" t="str">
            <v/>
          </cell>
        </row>
        <row r="770">
          <cell r="A770" t="str">
            <v>12200</v>
          </cell>
          <cell r="B770" t="str">
            <v>D1.10</v>
          </cell>
          <cell r="C770" t="str">
            <v/>
          </cell>
          <cell r="D770" t="str">
            <v/>
          </cell>
          <cell r="E770" t="str">
            <v/>
          </cell>
          <cell r="F770" t="str">
            <v/>
          </cell>
        </row>
        <row r="771">
          <cell r="A771" t="str">
            <v>12201</v>
          </cell>
          <cell r="B771" t="str">
            <v>D1.10</v>
          </cell>
          <cell r="C771" t="str">
            <v/>
          </cell>
          <cell r="D771" t="str">
            <v/>
          </cell>
          <cell r="E771" t="str">
            <v/>
          </cell>
          <cell r="F771" t="str">
            <v/>
          </cell>
        </row>
        <row r="772">
          <cell r="A772" t="str">
            <v>12203</v>
          </cell>
          <cell r="B772" t="str">
            <v>D1.10</v>
          </cell>
          <cell r="C772" t="str">
            <v/>
          </cell>
          <cell r="D772" t="str">
            <v/>
          </cell>
          <cell r="E772" t="str">
            <v/>
          </cell>
          <cell r="F772" t="str">
            <v/>
          </cell>
        </row>
        <row r="773">
          <cell r="A773" t="str">
            <v>12204</v>
          </cell>
          <cell r="B773" t="str">
            <v>D1.10</v>
          </cell>
          <cell r="C773" t="str">
            <v/>
          </cell>
          <cell r="D773" t="str">
            <v>N</v>
          </cell>
          <cell r="E773" t="str">
            <v/>
          </cell>
          <cell r="F773" t="str">
            <v>01.11.2018</v>
          </cell>
        </row>
        <row r="774">
          <cell r="A774" t="str">
            <v>12205</v>
          </cell>
          <cell r="B774" t="str">
            <v>D1.10</v>
          </cell>
          <cell r="C774" t="str">
            <v/>
          </cell>
          <cell r="D774" t="str">
            <v>N</v>
          </cell>
          <cell r="E774" t="str">
            <v/>
          </cell>
          <cell r="F774" t="str">
            <v>01.11.2018</v>
          </cell>
        </row>
        <row r="775">
          <cell r="A775" t="str">
            <v>12207</v>
          </cell>
          <cell r="B775" t="str">
            <v>D1.10</v>
          </cell>
          <cell r="C775" t="str">
            <v/>
          </cell>
          <cell r="D775" t="str">
            <v/>
          </cell>
          <cell r="E775" t="str">
            <v/>
          </cell>
          <cell r="F775" t="str">
            <v/>
          </cell>
        </row>
        <row r="776">
          <cell r="A776" t="str">
            <v>12208</v>
          </cell>
          <cell r="B776" t="str">
            <v>D1.10</v>
          </cell>
          <cell r="C776" t="str">
            <v/>
          </cell>
          <cell r="D776" t="str">
            <v>N</v>
          </cell>
          <cell r="E776" t="str">
            <v/>
          </cell>
          <cell r="F776" t="str">
            <v>01.11.2018</v>
          </cell>
        </row>
        <row r="777">
          <cell r="A777" t="str">
            <v>12210</v>
          </cell>
          <cell r="B777" t="str">
            <v>D1.10</v>
          </cell>
          <cell r="C777" t="str">
            <v/>
          </cell>
          <cell r="D777" t="str">
            <v/>
          </cell>
          <cell r="E777" t="str">
            <v/>
          </cell>
          <cell r="F777" t="str">
            <v/>
          </cell>
        </row>
        <row r="778">
          <cell r="A778" t="str">
            <v>12213</v>
          </cell>
          <cell r="B778" t="str">
            <v>D1.10</v>
          </cell>
          <cell r="C778" t="str">
            <v/>
          </cell>
          <cell r="D778" t="str">
            <v/>
          </cell>
          <cell r="E778" t="str">
            <v/>
          </cell>
          <cell r="F778" t="str">
            <v/>
          </cell>
        </row>
        <row r="779">
          <cell r="A779" t="str">
            <v>12215</v>
          </cell>
          <cell r="B779" t="str">
            <v>D1.10</v>
          </cell>
          <cell r="C779" t="str">
            <v/>
          </cell>
          <cell r="D779" t="str">
            <v/>
          </cell>
          <cell r="E779" t="str">
            <v/>
          </cell>
          <cell r="F779" t="str">
            <v/>
          </cell>
        </row>
        <row r="780">
          <cell r="A780" t="str">
            <v>12217</v>
          </cell>
          <cell r="B780" t="str">
            <v>D1.10</v>
          </cell>
          <cell r="C780" t="str">
            <v/>
          </cell>
          <cell r="D780" t="str">
            <v/>
          </cell>
          <cell r="E780" t="str">
            <v/>
          </cell>
          <cell r="F780" t="str">
            <v/>
          </cell>
        </row>
        <row r="781">
          <cell r="A781" t="str">
            <v>12250</v>
          </cell>
          <cell r="B781" t="str">
            <v>D1.10</v>
          </cell>
          <cell r="C781" t="str">
            <v/>
          </cell>
          <cell r="D781" t="str">
            <v/>
          </cell>
          <cell r="E781" t="str">
            <v/>
          </cell>
          <cell r="F781" t="str">
            <v/>
          </cell>
        </row>
        <row r="782">
          <cell r="A782" t="str">
            <v>12254</v>
          </cell>
          <cell r="B782" t="str">
            <v>D1.10</v>
          </cell>
          <cell r="C782" t="str">
            <v/>
          </cell>
          <cell r="D782" t="str">
            <v/>
          </cell>
          <cell r="E782" t="str">
            <v/>
          </cell>
          <cell r="F782" t="str">
            <v>01.11.2018</v>
          </cell>
        </row>
        <row r="783">
          <cell r="A783" t="str">
            <v>12258</v>
          </cell>
          <cell r="B783" t="str">
            <v>D1.10</v>
          </cell>
          <cell r="C783" t="str">
            <v/>
          </cell>
          <cell r="D783" t="str">
            <v/>
          </cell>
          <cell r="E783" t="str">
            <v/>
          </cell>
          <cell r="F783" t="str">
            <v>01.11.2018</v>
          </cell>
        </row>
        <row r="784">
          <cell r="A784" t="str">
            <v>12261</v>
          </cell>
          <cell r="B784" t="str">
            <v>D1.10</v>
          </cell>
          <cell r="C784" t="str">
            <v/>
          </cell>
          <cell r="D784" t="str">
            <v/>
          </cell>
          <cell r="E784" t="str">
            <v/>
          </cell>
          <cell r="F784" t="str">
            <v>01.11.2018</v>
          </cell>
        </row>
        <row r="785">
          <cell r="A785" t="str">
            <v>12265</v>
          </cell>
          <cell r="B785" t="str">
            <v>D1.10</v>
          </cell>
          <cell r="C785" t="str">
            <v/>
          </cell>
          <cell r="D785" t="str">
            <v/>
          </cell>
          <cell r="E785" t="str">
            <v/>
          </cell>
          <cell r="F785" t="str">
            <v>01.11.2018</v>
          </cell>
        </row>
        <row r="786">
          <cell r="A786" t="str">
            <v>12268</v>
          </cell>
          <cell r="B786" t="str">
            <v>D1.10</v>
          </cell>
          <cell r="C786" t="str">
            <v/>
          </cell>
          <cell r="D786" t="str">
            <v/>
          </cell>
          <cell r="E786" t="str">
            <v/>
          </cell>
          <cell r="F786" t="str">
            <v>01.11.2018</v>
          </cell>
        </row>
        <row r="787">
          <cell r="A787" t="str">
            <v>12272</v>
          </cell>
          <cell r="B787" t="str">
            <v>D1.10</v>
          </cell>
          <cell r="C787" t="str">
            <v/>
          </cell>
          <cell r="D787" t="str">
            <v/>
          </cell>
          <cell r="E787" t="str">
            <v/>
          </cell>
          <cell r="F787" t="str">
            <v>01.11.2018</v>
          </cell>
        </row>
        <row r="788">
          <cell r="A788" t="str">
            <v>12306</v>
          </cell>
          <cell r="B788" t="str">
            <v>D1.10</v>
          </cell>
          <cell r="C788" t="str">
            <v/>
          </cell>
          <cell r="D788" t="str">
            <v/>
          </cell>
          <cell r="E788" t="str">
            <v/>
          </cell>
          <cell r="F788" t="str">
            <v/>
          </cell>
        </row>
        <row r="789">
          <cell r="A789" t="str">
            <v>12309</v>
          </cell>
          <cell r="B789" t="str">
            <v>D1.10</v>
          </cell>
          <cell r="C789" t="str">
            <v>Deleted from MBS 01122017</v>
          </cell>
          <cell r="D789" t="str">
            <v/>
          </cell>
          <cell r="E789" t="str">
            <v/>
          </cell>
          <cell r="F789" t="str">
            <v/>
          </cell>
        </row>
        <row r="790">
          <cell r="A790" t="str">
            <v>12312</v>
          </cell>
          <cell r="B790" t="str">
            <v>D1.10</v>
          </cell>
          <cell r="C790" t="str">
            <v/>
          </cell>
          <cell r="D790" t="str">
            <v/>
          </cell>
          <cell r="E790" t="str">
            <v/>
          </cell>
          <cell r="F790" t="str">
            <v/>
          </cell>
        </row>
        <row r="791">
          <cell r="A791" t="str">
            <v>12315</v>
          </cell>
          <cell r="B791" t="str">
            <v>D1.10</v>
          </cell>
          <cell r="C791" t="str">
            <v/>
          </cell>
          <cell r="D791" t="str">
            <v/>
          </cell>
          <cell r="E791" t="str">
            <v/>
          </cell>
          <cell r="F791" t="str">
            <v/>
          </cell>
        </row>
        <row r="792">
          <cell r="A792" t="str">
            <v>12318</v>
          </cell>
          <cell r="B792" t="str">
            <v>D1.10</v>
          </cell>
          <cell r="C792" t="str">
            <v>Deleted from MBS 01122017</v>
          </cell>
          <cell r="D792" t="str">
            <v/>
          </cell>
          <cell r="E792" t="str">
            <v/>
          </cell>
          <cell r="F792" t="str">
            <v/>
          </cell>
        </row>
        <row r="793">
          <cell r="A793" t="str">
            <v>12320</v>
          </cell>
          <cell r="B793" t="str">
            <v>D1.10</v>
          </cell>
          <cell r="C793" t="str">
            <v/>
          </cell>
          <cell r="D793" t="str">
            <v/>
          </cell>
          <cell r="E793" t="str">
            <v/>
          </cell>
          <cell r="F793" t="str">
            <v>01122017</v>
          </cell>
        </row>
        <row r="794">
          <cell r="A794" t="str">
            <v>12321</v>
          </cell>
          <cell r="B794" t="str">
            <v>D1.10</v>
          </cell>
          <cell r="C794" t="str">
            <v/>
          </cell>
          <cell r="D794" t="str">
            <v/>
          </cell>
          <cell r="E794" t="str">
            <v/>
          </cell>
          <cell r="F794" t="str">
            <v/>
          </cell>
        </row>
        <row r="795">
          <cell r="A795" t="str">
            <v>12322</v>
          </cell>
          <cell r="B795" t="str">
            <v>D1.10</v>
          </cell>
          <cell r="C795" t="str">
            <v/>
          </cell>
          <cell r="D795" t="str">
            <v/>
          </cell>
          <cell r="E795" t="str">
            <v/>
          </cell>
          <cell r="F795" t="str">
            <v>01122017</v>
          </cell>
        </row>
        <row r="796">
          <cell r="A796" t="str">
            <v>12323</v>
          </cell>
          <cell r="B796" t="str">
            <v>D1.10</v>
          </cell>
          <cell r="C796" t="str">
            <v>Deleted from MBS 01122017</v>
          </cell>
          <cell r="D796" t="str">
            <v/>
          </cell>
          <cell r="E796" t="str">
            <v/>
          </cell>
          <cell r="F796" t="str">
            <v/>
          </cell>
        </row>
        <row r="797">
          <cell r="A797" t="str">
            <v>12325</v>
          </cell>
          <cell r="B797" t="str">
            <v>D1.10</v>
          </cell>
          <cell r="C797" t="str">
            <v/>
          </cell>
          <cell r="D797" t="str">
            <v/>
          </cell>
          <cell r="E797" t="str">
            <v/>
          </cell>
          <cell r="F797" t="str">
            <v>01122016</v>
          </cell>
        </row>
        <row r="798">
          <cell r="A798" t="str">
            <v>12326</v>
          </cell>
          <cell r="B798" t="str">
            <v>D1.10</v>
          </cell>
          <cell r="C798" t="str">
            <v/>
          </cell>
          <cell r="D798" t="str">
            <v/>
          </cell>
          <cell r="E798" t="str">
            <v/>
          </cell>
          <cell r="F798" t="str">
            <v>01122016</v>
          </cell>
        </row>
        <row r="799">
          <cell r="A799" t="str">
            <v>12422</v>
          </cell>
          <cell r="B799" t="str">
            <v>Z</v>
          </cell>
          <cell r="C799" t="str">
            <v>Invalid item number</v>
          </cell>
          <cell r="D799" t="str">
            <v/>
          </cell>
          <cell r="E799" t="str">
            <v/>
          </cell>
          <cell r="F799" t="str">
            <v/>
          </cell>
        </row>
        <row r="800">
          <cell r="A800" t="str">
            <v>12500</v>
          </cell>
          <cell r="B800" t="str">
            <v>D2.0</v>
          </cell>
          <cell r="C800" t="str">
            <v/>
          </cell>
          <cell r="D800" t="str">
            <v/>
          </cell>
          <cell r="E800" t="str">
            <v/>
          </cell>
          <cell r="F800" t="str">
            <v/>
          </cell>
        </row>
        <row r="801">
          <cell r="A801" t="str">
            <v>12503</v>
          </cell>
          <cell r="B801" t="str">
            <v>D2.0</v>
          </cell>
          <cell r="C801" t="str">
            <v/>
          </cell>
          <cell r="D801" t="str">
            <v/>
          </cell>
          <cell r="E801" t="str">
            <v/>
          </cell>
          <cell r="F801" t="str">
            <v/>
          </cell>
        </row>
        <row r="802">
          <cell r="A802" t="str">
            <v>12506</v>
          </cell>
          <cell r="B802" t="str">
            <v>D2.0</v>
          </cell>
          <cell r="C802" t="str">
            <v/>
          </cell>
          <cell r="D802" t="str">
            <v/>
          </cell>
          <cell r="E802" t="str">
            <v/>
          </cell>
          <cell r="F802" t="str">
            <v/>
          </cell>
        </row>
        <row r="803">
          <cell r="A803" t="str">
            <v>12509</v>
          </cell>
          <cell r="B803" t="str">
            <v>D2.0</v>
          </cell>
          <cell r="C803" t="str">
            <v/>
          </cell>
          <cell r="D803" t="str">
            <v/>
          </cell>
          <cell r="E803" t="str">
            <v/>
          </cell>
          <cell r="F803" t="str">
            <v/>
          </cell>
        </row>
        <row r="804">
          <cell r="A804" t="str">
            <v>12512</v>
          </cell>
          <cell r="B804" t="str">
            <v>D2.0</v>
          </cell>
          <cell r="C804" t="str">
            <v/>
          </cell>
          <cell r="D804" t="str">
            <v/>
          </cell>
          <cell r="E804" t="str">
            <v/>
          </cell>
          <cell r="F804" t="str">
            <v/>
          </cell>
        </row>
        <row r="805">
          <cell r="A805" t="str">
            <v>12515</v>
          </cell>
          <cell r="B805" t="str">
            <v>D2.0</v>
          </cell>
          <cell r="C805" t="str">
            <v/>
          </cell>
          <cell r="D805" t="str">
            <v/>
          </cell>
          <cell r="E805" t="str">
            <v/>
          </cell>
          <cell r="F805" t="str">
            <v/>
          </cell>
        </row>
        <row r="806">
          <cell r="A806" t="str">
            <v>12518</v>
          </cell>
          <cell r="B806" t="str">
            <v>D2.0</v>
          </cell>
          <cell r="C806" t="str">
            <v/>
          </cell>
          <cell r="D806" t="str">
            <v/>
          </cell>
          <cell r="E806" t="str">
            <v/>
          </cell>
          <cell r="F806" t="str">
            <v/>
          </cell>
        </row>
        <row r="807">
          <cell r="A807" t="str">
            <v>12521</v>
          </cell>
          <cell r="B807" t="str">
            <v>D2.0</v>
          </cell>
          <cell r="C807" t="str">
            <v/>
          </cell>
          <cell r="D807" t="str">
            <v/>
          </cell>
          <cell r="E807" t="str">
            <v/>
          </cell>
          <cell r="F807" t="str">
            <v/>
          </cell>
        </row>
        <row r="808">
          <cell r="A808" t="str">
            <v>12524</v>
          </cell>
          <cell r="B808" t="str">
            <v>D2.0</v>
          </cell>
          <cell r="C808" t="str">
            <v/>
          </cell>
          <cell r="D808" t="str">
            <v/>
          </cell>
          <cell r="E808" t="str">
            <v/>
          </cell>
          <cell r="F808" t="str">
            <v/>
          </cell>
        </row>
        <row r="809">
          <cell r="A809" t="str">
            <v>12527</v>
          </cell>
          <cell r="B809" t="str">
            <v>D2.0</v>
          </cell>
          <cell r="C809" t="str">
            <v/>
          </cell>
          <cell r="D809" t="str">
            <v/>
          </cell>
          <cell r="E809" t="str">
            <v/>
          </cell>
          <cell r="F809" t="str">
            <v/>
          </cell>
        </row>
        <row r="810">
          <cell r="A810" t="str">
            <v>12530</v>
          </cell>
          <cell r="B810" t="str">
            <v>D2.0</v>
          </cell>
          <cell r="C810" t="str">
            <v/>
          </cell>
          <cell r="D810" t="str">
            <v/>
          </cell>
          <cell r="E810" t="str">
            <v/>
          </cell>
          <cell r="F810" t="str">
            <v/>
          </cell>
        </row>
        <row r="811">
          <cell r="A811" t="str">
            <v>12533</v>
          </cell>
          <cell r="B811" t="str">
            <v>D2.0</v>
          </cell>
          <cell r="C811" t="str">
            <v/>
          </cell>
          <cell r="D811" t="str">
            <v/>
          </cell>
          <cell r="E811" t="str">
            <v/>
          </cell>
          <cell r="F811" t="str">
            <v/>
          </cell>
        </row>
        <row r="812">
          <cell r="A812" t="str">
            <v>12598</v>
          </cell>
          <cell r="B812" t="str">
            <v>Z</v>
          </cell>
          <cell r="C812" t="str">
            <v>Invalid item number</v>
          </cell>
          <cell r="D812" t="str">
            <v/>
          </cell>
          <cell r="E812" t="str">
            <v/>
          </cell>
          <cell r="F812" t="str">
            <v/>
          </cell>
        </row>
        <row r="813">
          <cell r="A813" t="str">
            <v>13015</v>
          </cell>
          <cell r="B813" t="str">
            <v>T01.01</v>
          </cell>
          <cell r="C813" t="str">
            <v/>
          </cell>
          <cell r="D813" t="str">
            <v/>
          </cell>
          <cell r="E813" t="str">
            <v/>
          </cell>
          <cell r="F813" t="str">
            <v/>
          </cell>
        </row>
        <row r="814">
          <cell r="A814" t="str">
            <v>13020</v>
          </cell>
          <cell r="B814" t="str">
            <v>T01.01</v>
          </cell>
          <cell r="C814" t="str">
            <v/>
          </cell>
          <cell r="D814" t="str">
            <v/>
          </cell>
          <cell r="E814" t="str">
            <v/>
          </cell>
          <cell r="F814" t="str">
            <v/>
          </cell>
        </row>
        <row r="815">
          <cell r="A815" t="str">
            <v>13025</v>
          </cell>
          <cell r="B815" t="str">
            <v>T01.01</v>
          </cell>
          <cell r="C815" t="str">
            <v/>
          </cell>
          <cell r="D815" t="str">
            <v/>
          </cell>
          <cell r="E815" t="str">
            <v/>
          </cell>
          <cell r="F815" t="str">
            <v/>
          </cell>
        </row>
        <row r="816">
          <cell r="A816" t="str">
            <v>13030</v>
          </cell>
          <cell r="B816" t="str">
            <v>T01.01</v>
          </cell>
          <cell r="C816" t="str">
            <v/>
          </cell>
          <cell r="D816" t="str">
            <v/>
          </cell>
          <cell r="E816" t="str">
            <v/>
          </cell>
          <cell r="F816" t="str">
            <v/>
          </cell>
        </row>
        <row r="817">
          <cell r="A817" t="str">
            <v>13076</v>
          </cell>
          <cell r="B817" t="str">
            <v>Z</v>
          </cell>
          <cell r="C817" t="str">
            <v>Invalid item number</v>
          </cell>
          <cell r="D817" t="str">
            <v/>
          </cell>
          <cell r="E817" t="str">
            <v/>
          </cell>
          <cell r="F817" t="str">
            <v/>
          </cell>
        </row>
        <row r="818">
          <cell r="A818" t="str">
            <v>13100</v>
          </cell>
          <cell r="B818" t="str">
            <v>T01.02</v>
          </cell>
          <cell r="C818" t="str">
            <v/>
          </cell>
          <cell r="D818" t="str">
            <v/>
          </cell>
          <cell r="E818" t="str">
            <v/>
          </cell>
          <cell r="F818" t="str">
            <v/>
          </cell>
        </row>
        <row r="819">
          <cell r="A819" t="str">
            <v>13103</v>
          </cell>
          <cell r="B819" t="str">
            <v>T01.02</v>
          </cell>
          <cell r="C819" t="str">
            <v/>
          </cell>
          <cell r="D819" t="str">
            <v/>
          </cell>
          <cell r="E819" t="str">
            <v/>
          </cell>
          <cell r="F819" t="str">
            <v/>
          </cell>
        </row>
        <row r="820">
          <cell r="A820" t="str">
            <v>13104</v>
          </cell>
          <cell r="B820" t="str">
            <v>T01.02</v>
          </cell>
          <cell r="C820" t="str">
            <v/>
          </cell>
          <cell r="D820" t="str">
            <v/>
          </cell>
          <cell r="E820" t="str">
            <v/>
          </cell>
          <cell r="F820" t="str">
            <v/>
          </cell>
        </row>
        <row r="821">
          <cell r="A821" t="str">
            <v>13105</v>
          </cell>
          <cell r="B821" t="str">
            <v>T01.02</v>
          </cell>
          <cell r="C821" t="str">
            <v/>
          </cell>
          <cell r="D821" t="str">
            <v>N</v>
          </cell>
          <cell r="E821" t="str">
            <v/>
          </cell>
          <cell r="F821" t="str">
            <v>01.11.2018</v>
          </cell>
        </row>
        <row r="822">
          <cell r="A822" t="str">
            <v>13106</v>
          </cell>
          <cell r="B822" t="str">
            <v>T01.02</v>
          </cell>
          <cell r="C822" t="str">
            <v/>
          </cell>
          <cell r="D822" t="str">
            <v/>
          </cell>
          <cell r="E822" t="str">
            <v/>
          </cell>
          <cell r="F822" t="str">
            <v/>
          </cell>
        </row>
        <row r="823">
          <cell r="A823" t="str">
            <v>13109</v>
          </cell>
          <cell r="B823" t="str">
            <v>T01.02</v>
          </cell>
          <cell r="C823" t="str">
            <v/>
          </cell>
          <cell r="D823" t="str">
            <v/>
          </cell>
          <cell r="E823" t="str">
            <v/>
          </cell>
          <cell r="F823" t="str">
            <v/>
          </cell>
        </row>
        <row r="824">
          <cell r="A824" t="str">
            <v>13110</v>
          </cell>
          <cell r="B824" t="str">
            <v>T01.02</v>
          </cell>
          <cell r="C824" t="str">
            <v/>
          </cell>
          <cell r="D824" t="str">
            <v/>
          </cell>
          <cell r="E824" t="str">
            <v/>
          </cell>
          <cell r="F824" t="str">
            <v/>
          </cell>
        </row>
        <row r="825">
          <cell r="A825" t="str">
            <v>13112</v>
          </cell>
          <cell r="B825" t="str">
            <v>T01.02</v>
          </cell>
          <cell r="C825" t="str">
            <v>deleted from MBS 01112018</v>
          </cell>
          <cell r="D825" t="str">
            <v/>
          </cell>
          <cell r="E825" t="str">
            <v/>
          </cell>
          <cell r="F825" t="str">
            <v/>
          </cell>
        </row>
        <row r="826">
          <cell r="A826" t="str">
            <v>13200</v>
          </cell>
          <cell r="B826" t="str">
            <v>T01.03</v>
          </cell>
          <cell r="C826" t="str">
            <v/>
          </cell>
          <cell r="D826" t="str">
            <v/>
          </cell>
          <cell r="E826" t="str">
            <v/>
          </cell>
          <cell r="F826" t="str">
            <v/>
          </cell>
        </row>
        <row r="827">
          <cell r="A827" t="str">
            <v>13201</v>
          </cell>
          <cell r="B827" t="str">
            <v>T01.03</v>
          </cell>
          <cell r="C827" t="str">
            <v/>
          </cell>
          <cell r="D827" t="str">
            <v/>
          </cell>
          <cell r="E827" t="str">
            <v/>
          </cell>
          <cell r="F827" t="str">
            <v/>
          </cell>
        </row>
        <row r="828">
          <cell r="A828" t="str">
            <v>13202</v>
          </cell>
          <cell r="B828" t="str">
            <v>T01.03</v>
          </cell>
          <cell r="C828" t="str">
            <v/>
          </cell>
          <cell r="D828" t="str">
            <v/>
          </cell>
          <cell r="E828" t="str">
            <v/>
          </cell>
          <cell r="F828" t="str">
            <v/>
          </cell>
        </row>
        <row r="829">
          <cell r="A829" t="str">
            <v>13203</v>
          </cell>
          <cell r="B829" t="str">
            <v>T01.03</v>
          </cell>
          <cell r="C829" t="str">
            <v/>
          </cell>
          <cell r="D829" t="str">
            <v/>
          </cell>
          <cell r="E829" t="str">
            <v/>
          </cell>
          <cell r="F829" t="str">
            <v/>
          </cell>
        </row>
        <row r="830">
          <cell r="A830" t="str">
            <v>13206</v>
          </cell>
          <cell r="B830" t="str">
            <v>T01.03</v>
          </cell>
          <cell r="C830" t="str">
            <v/>
          </cell>
          <cell r="D830" t="str">
            <v/>
          </cell>
          <cell r="E830" t="str">
            <v/>
          </cell>
          <cell r="F830" t="str">
            <v/>
          </cell>
        </row>
        <row r="831">
          <cell r="A831" t="str">
            <v>13209</v>
          </cell>
          <cell r="B831" t="str">
            <v>T01.03</v>
          </cell>
          <cell r="C831" t="str">
            <v/>
          </cell>
          <cell r="D831" t="str">
            <v/>
          </cell>
          <cell r="E831" t="str">
            <v/>
          </cell>
          <cell r="F831" t="str">
            <v/>
          </cell>
        </row>
        <row r="832">
          <cell r="A832" t="str">
            <v>13210</v>
          </cell>
          <cell r="B832" t="str">
            <v>T01.03</v>
          </cell>
          <cell r="C832" t="str">
            <v>excluded from WAGMSS - video conferencing item</v>
          </cell>
          <cell r="D832" t="str">
            <v>Derived</v>
          </cell>
          <cell r="E832" t="str">
            <v/>
          </cell>
          <cell r="F832" t="str">
            <v>01122011</v>
          </cell>
        </row>
        <row r="833">
          <cell r="A833" t="str">
            <v>13212</v>
          </cell>
          <cell r="B833" t="str">
            <v>T01.03</v>
          </cell>
          <cell r="C833" t="str">
            <v/>
          </cell>
          <cell r="D833" t="str">
            <v/>
          </cell>
          <cell r="E833" t="str">
            <v/>
          </cell>
          <cell r="F833" t="str">
            <v/>
          </cell>
        </row>
        <row r="834">
          <cell r="A834" t="str">
            <v>13215</v>
          </cell>
          <cell r="B834" t="str">
            <v>T01.03</v>
          </cell>
          <cell r="C834" t="str">
            <v/>
          </cell>
          <cell r="D834" t="str">
            <v/>
          </cell>
          <cell r="E834" t="str">
            <v/>
          </cell>
          <cell r="F834" t="str">
            <v/>
          </cell>
        </row>
        <row r="835">
          <cell r="A835" t="str">
            <v>13218</v>
          </cell>
          <cell r="B835" t="str">
            <v>T01.03</v>
          </cell>
          <cell r="C835" t="str">
            <v/>
          </cell>
          <cell r="D835" t="str">
            <v/>
          </cell>
          <cell r="E835" t="str">
            <v/>
          </cell>
          <cell r="F835" t="str">
            <v/>
          </cell>
        </row>
        <row r="836">
          <cell r="A836" t="str">
            <v>13221</v>
          </cell>
          <cell r="B836" t="str">
            <v>T01.03</v>
          </cell>
          <cell r="C836" t="str">
            <v/>
          </cell>
          <cell r="D836" t="str">
            <v/>
          </cell>
          <cell r="E836" t="str">
            <v/>
          </cell>
          <cell r="F836" t="str">
            <v/>
          </cell>
        </row>
        <row r="837">
          <cell r="A837" t="str">
            <v>13251</v>
          </cell>
          <cell r="B837" t="str">
            <v>T01.03</v>
          </cell>
          <cell r="C837" t="str">
            <v/>
          </cell>
          <cell r="D837" t="str">
            <v/>
          </cell>
          <cell r="E837" t="str">
            <v/>
          </cell>
          <cell r="F837" t="str">
            <v/>
          </cell>
        </row>
        <row r="838">
          <cell r="A838" t="str">
            <v>13260</v>
          </cell>
          <cell r="B838" t="str">
            <v>T01.03</v>
          </cell>
          <cell r="C838" t="str">
            <v/>
          </cell>
          <cell r="D838" t="str">
            <v>N</v>
          </cell>
          <cell r="E838" t="str">
            <v/>
          </cell>
          <cell r="F838" t="str">
            <v>01.11.2018</v>
          </cell>
        </row>
        <row r="839">
          <cell r="A839" t="str">
            <v>13270</v>
          </cell>
          <cell r="B839" t="str">
            <v>Z</v>
          </cell>
          <cell r="C839" t="str">
            <v>Invalid item number</v>
          </cell>
          <cell r="D839" t="str">
            <v/>
          </cell>
          <cell r="E839" t="str">
            <v/>
          </cell>
          <cell r="F839" t="str">
            <v/>
          </cell>
        </row>
        <row r="840">
          <cell r="A840" t="str">
            <v>13290</v>
          </cell>
          <cell r="B840" t="str">
            <v>T01.03</v>
          </cell>
          <cell r="C840" t="str">
            <v/>
          </cell>
          <cell r="D840" t="str">
            <v/>
          </cell>
          <cell r="E840" t="str">
            <v/>
          </cell>
          <cell r="F840" t="str">
            <v/>
          </cell>
        </row>
        <row r="841">
          <cell r="A841" t="str">
            <v>13292</v>
          </cell>
          <cell r="B841" t="str">
            <v>T01.03</v>
          </cell>
          <cell r="C841" t="str">
            <v/>
          </cell>
          <cell r="D841" t="str">
            <v/>
          </cell>
          <cell r="E841" t="str">
            <v/>
          </cell>
          <cell r="F841" t="str">
            <v/>
          </cell>
        </row>
        <row r="842">
          <cell r="A842" t="str">
            <v>13300</v>
          </cell>
          <cell r="B842" t="str">
            <v>T01.04</v>
          </cell>
          <cell r="C842" t="str">
            <v/>
          </cell>
          <cell r="D842" t="str">
            <v/>
          </cell>
          <cell r="E842" t="str">
            <v/>
          </cell>
          <cell r="F842" t="str">
            <v/>
          </cell>
        </row>
        <row r="843">
          <cell r="A843" t="str">
            <v>13303</v>
          </cell>
          <cell r="B843" t="str">
            <v>T01.04</v>
          </cell>
          <cell r="C843" t="str">
            <v/>
          </cell>
          <cell r="D843" t="str">
            <v/>
          </cell>
          <cell r="E843" t="str">
            <v/>
          </cell>
          <cell r="F843" t="str">
            <v/>
          </cell>
        </row>
        <row r="844">
          <cell r="A844" t="str">
            <v>13306</v>
          </cell>
          <cell r="B844" t="str">
            <v>T01.04</v>
          </cell>
          <cell r="C844" t="str">
            <v/>
          </cell>
          <cell r="D844" t="str">
            <v/>
          </cell>
          <cell r="E844" t="str">
            <v/>
          </cell>
          <cell r="F844" t="str">
            <v/>
          </cell>
        </row>
        <row r="845">
          <cell r="A845" t="str">
            <v>13309</v>
          </cell>
          <cell r="B845" t="str">
            <v>T01.04</v>
          </cell>
          <cell r="C845" t="str">
            <v/>
          </cell>
          <cell r="D845" t="str">
            <v/>
          </cell>
          <cell r="E845" t="str">
            <v/>
          </cell>
          <cell r="F845" t="str">
            <v/>
          </cell>
        </row>
        <row r="846">
          <cell r="A846" t="str">
            <v>13312</v>
          </cell>
          <cell r="B846" t="str">
            <v>T01.04</v>
          </cell>
          <cell r="C846" t="str">
            <v/>
          </cell>
          <cell r="D846" t="str">
            <v/>
          </cell>
          <cell r="E846" t="str">
            <v/>
          </cell>
          <cell r="F846" t="str">
            <v/>
          </cell>
        </row>
        <row r="847">
          <cell r="A847" t="str">
            <v>13318</v>
          </cell>
          <cell r="B847" t="str">
            <v>T01.04</v>
          </cell>
          <cell r="C847" t="str">
            <v/>
          </cell>
          <cell r="D847" t="str">
            <v/>
          </cell>
          <cell r="E847" t="str">
            <v/>
          </cell>
          <cell r="F847" t="str">
            <v/>
          </cell>
        </row>
        <row r="848">
          <cell r="A848" t="str">
            <v>13319</v>
          </cell>
          <cell r="B848" t="str">
            <v>T01.04</v>
          </cell>
          <cell r="C848" t="str">
            <v/>
          </cell>
          <cell r="D848" t="str">
            <v/>
          </cell>
          <cell r="E848" t="str">
            <v/>
          </cell>
          <cell r="F848" t="str">
            <v/>
          </cell>
        </row>
        <row r="849">
          <cell r="A849" t="str">
            <v>13400</v>
          </cell>
          <cell r="B849" t="str">
            <v>T01.05</v>
          </cell>
          <cell r="C849" t="str">
            <v/>
          </cell>
          <cell r="D849" t="str">
            <v/>
          </cell>
          <cell r="E849" t="str">
            <v/>
          </cell>
          <cell r="F849" t="str">
            <v/>
          </cell>
        </row>
        <row r="850">
          <cell r="A850" t="str">
            <v>13500</v>
          </cell>
          <cell r="B850" t="str">
            <v>T01.06</v>
          </cell>
          <cell r="C850" t="str">
            <v>deleted from Medicare 01072016</v>
          </cell>
          <cell r="D850" t="str">
            <v/>
          </cell>
          <cell r="E850" t="str">
            <v/>
          </cell>
          <cell r="F850" t="str">
            <v/>
          </cell>
        </row>
        <row r="851">
          <cell r="A851" t="str">
            <v>13503</v>
          </cell>
          <cell r="B851" t="str">
            <v>T01.06</v>
          </cell>
          <cell r="C851" t="str">
            <v>deleted from Medicare 01072016</v>
          </cell>
          <cell r="D851" t="str">
            <v/>
          </cell>
          <cell r="E851" t="str">
            <v/>
          </cell>
          <cell r="F851" t="str">
            <v/>
          </cell>
        </row>
        <row r="852">
          <cell r="A852" t="str">
            <v>13506</v>
          </cell>
          <cell r="B852" t="str">
            <v>T01.06</v>
          </cell>
          <cell r="C852" t="str">
            <v/>
          </cell>
          <cell r="D852" t="str">
            <v/>
          </cell>
          <cell r="E852" t="str">
            <v/>
          </cell>
          <cell r="F852" t="str">
            <v/>
          </cell>
        </row>
        <row r="853">
          <cell r="A853" t="str">
            <v>13600</v>
          </cell>
          <cell r="B853" t="str">
            <v>T01.06</v>
          </cell>
          <cell r="C853" t="str">
            <v>Deleted from 01122001</v>
          </cell>
          <cell r="D853" t="str">
            <v/>
          </cell>
          <cell r="E853" t="str">
            <v/>
          </cell>
          <cell r="F853" t="str">
            <v/>
          </cell>
        </row>
        <row r="854">
          <cell r="A854" t="str">
            <v>13603</v>
          </cell>
          <cell r="B854" t="str">
            <v>T01.06</v>
          </cell>
          <cell r="C854" t="str">
            <v>Deleted from 01122001</v>
          </cell>
          <cell r="D854" t="str">
            <v/>
          </cell>
          <cell r="E854" t="str">
            <v/>
          </cell>
          <cell r="F854" t="str">
            <v/>
          </cell>
        </row>
        <row r="855">
          <cell r="A855" t="str">
            <v>13604</v>
          </cell>
          <cell r="B855" t="str">
            <v>T01.06</v>
          </cell>
          <cell r="C855" t="str">
            <v>Deleted from 01122001</v>
          </cell>
          <cell r="D855" t="str">
            <v/>
          </cell>
          <cell r="E855" t="str">
            <v/>
          </cell>
          <cell r="F855" t="str">
            <v/>
          </cell>
        </row>
        <row r="856">
          <cell r="A856" t="str">
            <v>13606</v>
          </cell>
          <cell r="B856" t="str">
            <v>T01.06</v>
          </cell>
          <cell r="C856" t="str">
            <v>Deleted from 01122001</v>
          </cell>
          <cell r="D856" t="str">
            <v/>
          </cell>
          <cell r="E856" t="str">
            <v/>
          </cell>
          <cell r="F856" t="str">
            <v/>
          </cell>
        </row>
        <row r="857">
          <cell r="A857" t="str">
            <v>13609</v>
          </cell>
          <cell r="B857" t="str">
            <v>T01.06</v>
          </cell>
          <cell r="C857" t="str">
            <v>Deleted from 01122001</v>
          </cell>
          <cell r="D857" t="str">
            <v/>
          </cell>
          <cell r="E857" t="str">
            <v/>
          </cell>
          <cell r="F857" t="str">
            <v/>
          </cell>
        </row>
        <row r="858">
          <cell r="A858" t="str">
            <v>13612</v>
          </cell>
          <cell r="B858" t="str">
            <v>T01.06</v>
          </cell>
          <cell r="C858" t="str">
            <v>Deleted from 01122001</v>
          </cell>
          <cell r="D858" t="str">
            <v/>
          </cell>
          <cell r="E858" t="str">
            <v/>
          </cell>
          <cell r="F858" t="str">
            <v/>
          </cell>
        </row>
        <row r="859">
          <cell r="A859" t="str">
            <v>13700</v>
          </cell>
          <cell r="B859" t="str">
            <v>T01.08</v>
          </cell>
          <cell r="C859" t="str">
            <v/>
          </cell>
          <cell r="D859" t="str">
            <v/>
          </cell>
          <cell r="E859" t="str">
            <v/>
          </cell>
          <cell r="F859" t="str">
            <v/>
          </cell>
        </row>
        <row r="860">
          <cell r="A860" t="str">
            <v>13703</v>
          </cell>
          <cell r="B860" t="str">
            <v>T01.08</v>
          </cell>
          <cell r="C860" t="str">
            <v/>
          </cell>
          <cell r="D860" t="str">
            <v/>
          </cell>
          <cell r="E860" t="str">
            <v/>
          </cell>
          <cell r="F860" t="str">
            <v/>
          </cell>
        </row>
        <row r="861">
          <cell r="A861" t="str">
            <v>13706</v>
          </cell>
          <cell r="B861" t="str">
            <v>T01.08</v>
          </cell>
          <cell r="C861" t="str">
            <v/>
          </cell>
          <cell r="D861" t="str">
            <v/>
          </cell>
          <cell r="E861" t="str">
            <v/>
          </cell>
          <cell r="F861" t="str">
            <v/>
          </cell>
        </row>
        <row r="862">
          <cell r="A862" t="str">
            <v>13709</v>
          </cell>
          <cell r="B862" t="str">
            <v>T01.08</v>
          </cell>
          <cell r="C862" t="str">
            <v/>
          </cell>
          <cell r="D862" t="str">
            <v/>
          </cell>
          <cell r="E862" t="str">
            <v/>
          </cell>
          <cell r="F862" t="str">
            <v/>
          </cell>
        </row>
        <row r="863">
          <cell r="A863" t="str">
            <v>13750</v>
          </cell>
          <cell r="B863" t="str">
            <v>T01.08</v>
          </cell>
          <cell r="C863" t="str">
            <v/>
          </cell>
          <cell r="D863" t="str">
            <v/>
          </cell>
          <cell r="E863" t="str">
            <v/>
          </cell>
          <cell r="F863" t="str">
            <v/>
          </cell>
        </row>
        <row r="864">
          <cell r="A864" t="str">
            <v>13755</v>
          </cell>
          <cell r="B864" t="str">
            <v>T01.08</v>
          </cell>
          <cell r="C864" t="str">
            <v/>
          </cell>
          <cell r="D864" t="str">
            <v/>
          </cell>
          <cell r="E864" t="str">
            <v/>
          </cell>
          <cell r="F864" t="str">
            <v/>
          </cell>
        </row>
        <row r="865">
          <cell r="A865" t="str">
            <v>13757</v>
          </cell>
          <cell r="B865" t="str">
            <v>T01.08</v>
          </cell>
          <cell r="C865" t="str">
            <v/>
          </cell>
          <cell r="D865" t="str">
            <v/>
          </cell>
          <cell r="E865" t="str">
            <v/>
          </cell>
          <cell r="F865" t="str">
            <v/>
          </cell>
        </row>
        <row r="866">
          <cell r="A866" t="str">
            <v>13760</v>
          </cell>
          <cell r="B866" t="str">
            <v>T01.08</v>
          </cell>
          <cell r="C866" t="str">
            <v/>
          </cell>
          <cell r="D866" t="str">
            <v/>
          </cell>
          <cell r="E866" t="str">
            <v/>
          </cell>
          <cell r="F866" t="str">
            <v/>
          </cell>
        </row>
        <row r="867">
          <cell r="A867" t="str">
            <v>13815</v>
          </cell>
          <cell r="B867" t="str">
            <v>T01.09</v>
          </cell>
          <cell r="C867" t="str">
            <v/>
          </cell>
          <cell r="D867" t="str">
            <v/>
          </cell>
          <cell r="E867" t="str">
            <v/>
          </cell>
          <cell r="F867" t="str">
            <v/>
          </cell>
        </row>
        <row r="868">
          <cell r="A868" t="str">
            <v>13818</v>
          </cell>
          <cell r="B868" t="str">
            <v>T01.09</v>
          </cell>
          <cell r="C868" t="str">
            <v/>
          </cell>
          <cell r="D868" t="str">
            <v/>
          </cell>
          <cell r="E868" t="str">
            <v/>
          </cell>
          <cell r="F868" t="str">
            <v/>
          </cell>
        </row>
        <row r="869">
          <cell r="A869" t="str">
            <v>13830</v>
          </cell>
          <cell r="B869" t="str">
            <v>T01.09</v>
          </cell>
          <cell r="C869" t="str">
            <v/>
          </cell>
          <cell r="D869" t="str">
            <v/>
          </cell>
          <cell r="E869" t="str">
            <v/>
          </cell>
          <cell r="F869" t="str">
            <v/>
          </cell>
        </row>
        <row r="870">
          <cell r="A870" t="str">
            <v>13839</v>
          </cell>
          <cell r="B870" t="str">
            <v>T01.09</v>
          </cell>
          <cell r="C870" t="str">
            <v/>
          </cell>
          <cell r="D870" t="str">
            <v/>
          </cell>
          <cell r="E870" t="str">
            <v/>
          </cell>
          <cell r="F870" t="str">
            <v/>
          </cell>
        </row>
        <row r="871">
          <cell r="A871" t="str">
            <v>13842</v>
          </cell>
          <cell r="B871" t="str">
            <v>T01.09</v>
          </cell>
          <cell r="C871" t="str">
            <v/>
          </cell>
          <cell r="D871" t="str">
            <v/>
          </cell>
          <cell r="E871" t="str">
            <v/>
          </cell>
          <cell r="F871" t="str">
            <v/>
          </cell>
        </row>
        <row r="872">
          <cell r="A872" t="str">
            <v>13845</v>
          </cell>
          <cell r="B872" t="str">
            <v>T01.09</v>
          </cell>
          <cell r="C872" t="str">
            <v>Deleted from 01122005</v>
          </cell>
          <cell r="D872" t="str">
            <v/>
          </cell>
          <cell r="E872" t="str">
            <v/>
          </cell>
          <cell r="F872" t="str">
            <v/>
          </cell>
        </row>
        <row r="873">
          <cell r="A873" t="str">
            <v>13847</v>
          </cell>
          <cell r="B873" t="str">
            <v>T01.09</v>
          </cell>
          <cell r="C873" t="str">
            <v/>
          </cell>
          <cell r="D873" t="str">
            <v/>
          </cell>
          <cell r="E873" t="str">
            <v/>
          </cell>
          <cell r="F873" t="str">
            <v/>
          </cell>
        </row>
        <row r="874">
          <cell r="A874" t="str">
            <v>13848</v>
          </cell>
          <cell r="B874" t="str">
            <v>T01.09</v>
          </cell>
          <cell r="C874" t="str">
            <v/>
          </cell>
          <cell r="D874" t="str">
            <v/>
          </cell>
          <cell r="E874" t="str">
            <v/>
          </cell>
          <cell r="F874" t="str">
            <v/>
          </cell>
        </row>
        <row r="875">
          <cell r="A875" t="str">
            <v>13851</v>
          </cell>
          <cell r="B875" t="str">
            <v>T01.09</v>
          </cell>
          <cell r="C875" t="str">
            <v/>
          </cell>
          <cell r="D875" t="str">
            <v/>
          </cell>
          <cell r="E875" t="str">
            <v/>
          </cell>
          <cell r="F875" t="str">
            <v/>
          </cell>
        </row>
        <row r="876">
          <cell r="A876" t="str">
            <v>13854</v>
          </cell>
          <cell r="B876" t="str">
            <v>T01.09</v>
          </cell>
          <cell r="C876" t="str">
            <v/>
          </cell>
          <cell r="D876" t="str">
            <v/>
          </cell>
          <cell r="E876" t="str">
            <v/>
          </cell>
          <cell r="F876" t="str">
            <v/>
          </cell>
        </row>
        <row r="877">
          <cell r="A877" t="str">
            <v>13857</v>
          </cell>
          <cell r="B877" t="str">
            <v>T01.09</v>
          </cell>
          <cell r="C877" t="str">
            <v/>
          </cell>
          <cell r="D877" t="str">
            <v/>
          </cell>
          <cell r="E877" t="str">
            <v/>
          </cell>
          <cell r="F877" t="str">
            <v/>
          </cell>
        </row>
        <row r="878">
          <cell r="A878" t="str">
            <v>13870</v>
          </cell>
          <cell r="B878" t="str">
            <v>T01.10</v>
          </cell>
          <cell r="C878" t="str">
            <v/>
          </cell>
          <cell r="D878" t="str">
            <v/>
          </cell>
          <cell r="E878" t="str">
            <v/>
          </cell>
          <cell r="F878" t="str">
            <v/>
          </cell>
        </row>
        <row r="879">
          <cell r="A879" t="str">
            <v>13873</v>
          </cell>
          <cell r="B879" t="str">
            <v>T01.10</v>
          </cell>
          <cell r="C879" t="str">
            <v/>
          </cell>
          <cell r="D879" t="str">
            <v/>
          </cell>
          <cell r="E879" t="str">
            <v/>
          </cell>
          <cell r="F879" t="str">
            <v/>
          </cell>
        </row>
        <row r="880">
          <cell r="A880" t="str">
            <v>13876</v>
          </cell>
          <cell r="B880" t="str">
            <v>T01.10</v>
          </cell>
          <cell r="C880" t="str">
            <v/>
          </cell>
          <cell r="D880" t="str">
            <v/>
          </cell>
          <cell r="E880" t="str">
            <v/>
          </cell>
          <cell r="F880" t="str">
            <v/>
          </cell>
        </row>
        <row r="881">
          <cell r="A881" t="str">
            <v>13879</v>
          </cell>
          <cell r="B881" t="str">
            <v>T01.10</v>
          </cell>
          <cell r="C881" t="str">
            <v>Deleted from 01122005</v>
          </cell>
          <cell r="D881" t="str">
            <v/>
          </cell>
          <cell r="E881" t="str">
            <v/>
          </cell>
          <cell r="F881" t="str">
            <v/>
          </cell>
        </row>
        <row r="882">
          <cell r="A882" t="str">
            <v>13881</v>
          </cell>
          <cell r="B882" t="str">
            <v>T01.10</v>
          </cell>
          <cell r="C882" t="str">
            <v/>
          </cell>
          <cell r="D882" t="str">
            <v/>
          </cell>
          <cell r="E882" t="str">
            <v/>
          </cell>
          <cell r="F882" t="str">
            <v/>
          </cell>
        </row>
        <row r="883">
          <cell r="A883" t="str">
            <v>13882</v>
          </cell>
          <cell r="B883" t="str">
            <v>T01.10</v>
          </cell>
          <cell r="C883" t="str">
            <v/>
          </cell>
          <cell r="D883" t="str">
            <v/>
          </cell>
          <cell r="E883" t="str">
            <v/>
          </cell>
          <cell r="F883" t="str">
            <v/>
          </cell>
        </row>
        <row r="884">
          <cell r="A884" t="str">
            <v>13885</v>
          </cell>
          <cell r="B884" t="str">
            <v>T01.10</v>
          </cell>
          <cell r="C884" t="str">
            <v/>
          </cell>
          <cell r="D884" t="str">
            <v/>
          </cell>
          <cell r="E884" t="str">
            <v/>
          </cell>
          <cell r="F884" t="str">
            <v/>
          </cell>
        </row>
        <row r="885">
          <cell r="A885" t="str">
            <v>13888</v>
          </cell>
          <cell r="B885" t="str">
            <v>T01.10</v>
          </cell>
          <cell r="C885" t="str">
            <v/>
          </cell>
          <cell r="D885" t="str">
            <v/>
          </cell>
          <cell r="E885" t="str">
            <v/>
          </cell>
          <cell r="F885" t="str">
            <v/>
          </cell>
        </row>
        <row r="886">
          <cell r="A886" t="str">
            <v>13915</v>
          </cell>
          <cell r="B886" t="str">
            <v>T01.11</v>
          </cell>
          <cell r="C886" t="str">
            <v/>
          </cell>
          <cell r="D886" t="str">
            <v/>
          </cell>
          <cell r="E886" t="str">
            <v/>
          </cell>
          <cell r="F886" t="str">
            <v/>
          </cell>
        </row>
        <row r="887">
          <cell r="A887" t="str">
            <v>13918</v>
          </cell>
          <cell r="B887" t="str">
            <v>T01.11</v>
          </cell>
          <cell r="C887" t="str">
            <v/>
          </cell>
          <cell r="D887" t="str">
            <v/>
          </cell>
          <cell r="E887" t="str">
            <v/>
          </cell>
          <cell r="F887" t="str">
            <v/>
          </cell>
        </row>
        <row r="888">
          <cell r="A888" t="str">
            <v>13921</v>
          </cell>
          <cell r="B888" t="str">
            <v>T01.11</v>
          </cell>
          <cell r="C888" t="str">
            <v/>
          </cell>
          <cell r="D888" t="str">
            <v/>
          </cell>
          <cell r="E888" t="str">
            <v/>
          </cell>
          <cell r="F888" t="str">
            <v/>
          </cell>
        </row>
        <row r="889">
          <cell r="A889" t="str">
            <v>13924</v>
          </cell>
          <cell r="B889" t="str">
            <v>T01.11</v>
          </cell>
          <cell r="C889" t="str">
            <v/>
          </cell>
          <cell r="D889" t="str">
            <v/>
          </cell>
          <cell r="E889" t="str">
            <v/>
          </cell>
          <cell r="F889" t="str">
            <v/>
          </cell>
        </row>
        <row r="890">
          <cell r="A890" t="str">
            <v>13927</v>
          </cell>
          <cell r="B890" t="str">
            <v>T01.11</v>
          </cell>
          <cell r="C890" t="str">
            <v/>
          </cell>
          <cell r="D890" t="str">
            <v/>
          </cell>
          <cell r="E890" t="str">
            <v/>
          </cell>
          <cell r="F890" t="str">
            <v/>
          </cell>
        </row>
        <row r="891">
          <cell r="A891" t="str">
            <v>13930</v>
          </cell>
          <cell r="B891" t="str">
            <v>T01.11</v>
          </cell>
          <cell r="C891" t="str">
            <v/>
          </cell>
          <cell r="D891" t="str">
            <v/>
          </cell>
          <cell r="E891" t="str">
            <v/>
          </cell>
          <cell r="F891" t="str">
            <v/>
          </cell>
        </row>
        <row r="892">
          <cell r="A892" t="str">
            <v>13933</v>
          </cell>
          <cell r="B892" t="str">
            <v>T01.11</v>
          </cell>
          <cell r="C892" t="str">
            <v/>
          </cell>
          <cell r="D892" t="str">
            <v/>
          </cell>
          <cell r="E892" t="str">
            <v/>
          </cell>
          <cell r="F892" t="str">
            <v/>
          </cell>
        </row>
        <row r="893">
          <cell r="A893" t="str">
            <v>13936</v>
          </cell>
          <cell r="B893" t="str">
            <v>T01.11</v>
          </cell>
          <cell r="C893" t="str">
            <v/>
          </cell>
          <cell r="D893" t="str">
            <v/>
          </cell>
          <cell r="E893" t="str">
            <v/>
          </cell>
          <cell r="F893" t="str">
            <v/>
          </cell>
        </row>
        <row r="894">
          <cell r="A894" t="str">
            <v>13939</v>
          </cell>
          <cell r="B894" t="str">
            <v>T01.11</v>
          </cell>
          <cell r="C894" t="str">
            <v/>
          </cell>
          <cell r="D894" t="str">
            <v/>
          </cell>
          <cell r="E894" t="str">
            <v/>
          </cell>
          <cell r="F894" t="str">
            <v/>
          </cell>
        </row>
        <row r="895">
          <cell r="A895" t="str">
            <v>13942</v>
          </cell>
          <cell r="B895" t="str">
            <v>T01.11</v>
          </cell>
          <cell r="C895" t="str">
            <v/>
          </cell>
          <cell r="D895" t="str">
            <v/>
          </cell>
          <cell r="E895" t="str">
            <v/>
          </cell>
          <cell r="F895" t="str">
            <v/>
          </cell>
        </row>
        <row r="896">
          <cell r="A896" t="str">
            <v>13945</v>
          </cell>
          <cell r="B896" t="str">
            <v>T01.11</v>
          </cell>
          <cell r="C896" t="str">
            <v/>
          </cell>
          <cell r="D896" t="str">
            <v/>
          </cell>
          <cell r="E896" t="str">
            <v/>
          </cell>
          <cell r="F896" t="str">
            <v/>
          </cell>
        </row>
        <row r="897">
          <cell r="A897" t="str">
            <v>13948</v>
          </cell>
          <cell r="B897" t="str">
            <v>T01.11</v>
          </cell>
          <cell r="C897" t="str">
            <v/>
          </cell>
          <cell r="D897" t="str">
            <v/>
          </cell>
          <cell r="E897" t="str">
            <v/>
          </cell>
          <cell r="F897" t="str">
            <v/>
          </cell>
        </row>
        <row r="898">
          <cell r="A898" t="str">
            <v>14050</v>
          </cell>
          <cell r="B898" t="str">
            <v>T01.12</v>
          </cell>
          <cell r="C898" t="str">
            <v/>
          </cell>
          <cell r="D898" t="str">
            <v/>
          </cell>
          <cell r="E898" t="str">
            <v/>
          </cell>
          <cell r="F898" t="str">
            <v/>
          </cell>
        </row>
        <row r="899">
          <cell r="A899" t="str">
            <v>14053</v>
          </cell>
          <cell r="B899" t="str">
            <v>T01.12</v>
          </cell>
          <cell r="C899" t="str">
            <v>deleted from MBS 01112018</v>
          </cell>
          <cell r="D899" t="str">
            <v/>
          </cell>
          <cell r="E899" t="str">
            <v/>
          </cell>
          <cell r="F899" t="str">
            <v/>
          </cell>
        </row>
        <row r="900">
          <cell r="A900" t="str">
            <v>14100</v>
          </cell>
          <cell r="B900" t="str">
            <v>T01.12</v>
          </cell>
          <cell r="C900" t="str">
            <v/>
          </cell>
          <cell r="D900" t="str">
            <v/>
          </cell>
          <cell r="E900" t="str">
            <v/>
          </cell>
          <cell r="F900" t="str">
            <v/>
          </cell>
        </row>
        <row r="901">
          <cell r="A901" t="str">
            <v>14103</v>
          </cell>
          <cell r="B901" t="str">
            <v>T01.12</v>
          </cell>
          <cell r="C901" t="str">
            <v>Deleted from 01122004</v>
          </cell>
          <cell r="D901" t="str">
            <v/>
          </cell>
          <cell r="E901" t="str">
            <v/>
          </cell>
          <cell r="F901" t="str">
            <v/>
          </cell>
        </row>
        <row r="902">
          <cell r="A902" t="str">
            <v>14106</v>
          </cell>
          <cell r="B902" t="str">
            <v>T01.12</v>
          </cell>
          <cell r="C902" t="str">
            <v/>
          </cell>
          <cell r="D902" t="str">
            <v/>
          </cell>
          <cell r="E902" t="str">
            <v/>
          </cell>
          <cell r="F902" t="str">
            <v/>
          </cell>
        </row>
        <row r="903">
          <cell r="A903" t="str">
            <v>14109</v>
          </cell>
          <cell r="B903" t="str">
            <v>T01.12</v>
          </cell>
          <cell r="C903" t="str">
            <v>deleted from MBS 01112018</v>
          </cell>
          <cell r="D903" t="str">
            <v/>
          </cell>
          <cell r="E903" t="str">
            <v/>
          </cell>
          <cell r="F903" t="str">
            <v/>
          </cell>
        </row>
        <row r="904">
          <cell r="A904" t="str">
            <v>14112</v>
          </cell>
          <cell r="B904" t="str">
            <v>T01.12</v>
          </cell>
          <cell r="C904" t="str">
            <v>deleted from MBS 01112018</v>
          </cell>
          <cell r="D904" t="str">
            <v/>
          </cell>
          <cell r="E904" t="str">
            <v/>
          </cell>
          <cell r="F904" t="str">
            <v/>
          </cell>
        </row>
        <row r="905">
          <cell r="A905" t="str">
            <v>14115</v>
          </cell>
          <cell r="B905" t="str">
            <v>T01.12</v>
          </cell>
          <cell r="C905" t="str">
            <v/>
          </cell>
          <cell r="D905" t="str">
            <v/>
          </cell>
          <cell r="E905" t="str">
            <v/>
          </cell>
          <cell r="F905" t="str">
            <v/>
          </cell>
        </row>
        <row r="906">
          <cell r="A906" t="str">
            <v>14118</v>
          </cell>
          <cell r="B906" t="str">
            <v>T01.12</v>
          </cell>
          <cell r="C906" t="str">
            <v/>
          </cell>
          <cell r="D906" t="str">
            <v/>
          </cell>
          <cell r="E906" t="str">
            <v/>
          </cell>
          <cell r="F906" t="str">
            <v/>
          </cell>
        </row>
        <row r="907">
          <cell r="A907" t="str">
            <v>14120</v>
          </cell>
          <cell r="B907" t="str">
            <v>T01.12</v>
          </cell>
          <cell r="C907" t="str">
            <v>Deleted from 01122004</v>
          </cell>
          <cell r="D907" t="str">
            <v/>
          </cell>
          <cell r="E907" t="str">
            <v/>
          </cell>
          <cell r="F907" t="str">
            <v/>
          </cell>
        </row>
        <row r="908">
          <cell r="A908" t="str">
            <v>14122</v>
          </cell>
          <cell r="B908" t="str">
            <v>T01.12</v>
          </cell>
          <cell r="C908" t="str">
            <v>Deleted from 01122004</v>
          </cell>
          <cell r="D908" t="str">
            <v/>
          </cell>
          <cell r="E908" t="str">
            <v/>
          </cell>
          <cell r="F908" t="str">
            <v/>
          </cell>
        </row>
        <row r="909">
          <cell r="A909" t="str">
            <v>14124</v>
          </cell>
          <cell r="B909" t="str">
            <v>T01.12</v>
          </cell>
          <cell r="C909" t="str">
            <v/>
          </cell>
          <cell r="D909" t="str">
            <v/>
          </cell>
          <cell r="E909" t="str">
            <v/>
          </cell>
          <cell r="F909" t="str">
            <v>01122014</v>
          </cell>
        </row>
        <row r="910">
          <cell r="A910" t="str">
            <v>14126</v>
          </cell>
          <cell r="B910" t="str">
            <v>T01.12</v>
          </cell>
          <cell r="C910" t="str">
            <v>Deleted from 01122004</v>
          </cell>
          <cell r="D910" t="str">
            <v/>
          </cell>
          <cell r="E910" t="str">
            <v/>
          </cell>
          <cell r="F910" t="str">
            <v/>
          </cell>
        </row>
        <row r="911">
          <cell r="A911" t="str">
            <v>14128</v>
          </cell>
          <cell r="B911" t="str">
            <v>T01.12</v>
          </cell>
          <cell r="C911" t="str">
            <v>Deleted from 01122004</v>
          </cell>
          <cell r="D911" t="str">
            <v/>
          </cell>
          <cell r="E911" t="str">
            <v/>
          </cell>
          <cell r="F911" t="str">
            <v/>
          </cell>
        </row>
        <row r="912">
          <cell r="A912" t="str">
            <v>14130</v>
          </cell>
          <cell r="B912" t="str">
            <v>T01.12</v>
          </cell>
          <cell r="C912" t="str">
            <v>Deleted from 01122004</v>
          </cell>
          <cell r="D912" t="str">
            <v/>
          </cell>
          <cell r="E912" t="str">
            <v/>
          </cell>
          <cell r="F912" t="str">
            <v/>
          </cell>
        </row>
        <row r="913">
          <cell r="A913" t="str">
            <v>14132</v>
          </cell>
          <cell r="B913" t="str">
            <v>T01.12</v>
          </cell>
          <cell r="C913" t="str">
            <v>Deleted from 01122004</v>
          </cell>
          <cell r="D913" t="str">
            <v/>
          </cell>
          <cell r="E913" t="str">
            <v/>
          </cell>
          <cell r="F913" t="str">
            <v/>
          </cell>
        </row>
        <row r="914">
          <cell r="A914" t="str">
            <v>14200</v>
          </cell>
          <cell r="B914" t="str">
            <v>T01.13</v>
          </cell>
          <cell r="C914" t="str">
            <v/>
          </cell>
          <cell r="D914" t="str">
            <v/>
          </cell>
          <cell r="E914" t="str">
            <v/>
          </cell>
          <cell r="F914" t="str">
            <v/>
          </cell>
        </row>
        <row r="915">
          <cell r="A915" t="str">
            <v>14201</v>
          </cell>
          <cell r="B915" t="str">
            <v>T01.13</v>
          </cell>
          <cell r="C915" t="str">
            <v/>
          </cell>
          <cell r="D915" t="str">
            <v/>
          </cell>
          <cell r="E915" t="str">
            <v/>
          </cell>
          <cell r="F915" t="str">
            <v>01122011</v>
          </cell>
        </row>
        <row r="916">
          <cell r="A916" t="str">
            <v>14202</v>
          </cell>
          <cell r="B916" t="str">
            <v>T01.13</v>
          </cell>
          <cell r="C916" t="str">
            <v/>
          </cell>
          <cell r="D916" t="str">
            <v/>
          </cell>
          <cell r="E916" t="str">
            <v/>
          </cell>
          <cell r="F916" t="str">
            <v>01122011</v>
          </cell>
        </row>
        <row r="917">
          <cell r="A917" t="str">
            <v>14203</v>
          </cell>
          <cell r="B917" t="str">
            <v>T01.13</v>
          </cell>
          <cell r="C917" t="str">
            <v/>
          </cell>
          <cell r="D917" t="str">
            <v/>
          </cell>
          <cell r="E917" t="str">
            <v/>
          </cell>
          <cell r="F917" t="str">
            <v/>
          </cell>
        </row>
        <row r="918">
          <cell r="A918" t="str">
            <v>14206</v>
          </cell>
          <cell r="B918" t="str">
            <v>T01.13</v>
          </cell>
          <cell r="C918" t="str">
            <v/>
          </cell>
          <cell r="D918" t="str">
            <v/>
          </cell>
          <cell r="E918" t="str">
            <v/>
          </cell>
          <cell r="F918" t="str">
            <v/>
          </cell>
        </row>
        <row r="919">
          <cell r="A919" t="str">
            <v>14209</v>
          </cell>
          <cell r="B919" t="str">
            <v>T01.13</v>
          </cell>
          <cell r="C919" t="str">
            <v/>
          </cell>
          <cell r="D919" t="str">
            <v/>
          </cell>
          <cell r="E919" t="str">
            <v/>
          </cell>
          <cell r="F919" t="str">
            <v/>
          </cell>
        </row>
        <row r="920">
          <cell r="A920" t="str">
            <v>14212</v>
          </cell>
          <cell r="B920" t="str">
            <v>T01.13</v>
          </cell>
          <cell r="C920" t="str">
            <v/>
          </cell>
          <cell r="D920" t="str">
            <v/>
          </cell>
          <cell r="E920" t="str">
            <v/>
          </cell>
          <cell r="F920" t="str">
            <v/>
          </cell>
        </row>
        <row r="921">
          <cell r="A921" t="str">
            <v>14215</v>
          </cell>
          <cell r="B921" t="str">
            <v>T01.13</v>
          </cell>
          <cell r="C921" t="str">
            <v>Replaced 1/12/2013 by 31587</v>
          </cell>
          <cell r="D921" t="str">
            <v/>
          </cell>
          <cell r="E921" t="str">
            <v/>
          </cell>
          <cell r="F921" t="str">
            <v/>
          </cell>
        </row>
        <row r="922">
          <cell r="A922" t="str">
            <v>14218</v>
          </cell>
          <cell r="B922" t="str">
            <v>T01.13</v>
          </cell>
          <cell r="C922" t="str">
            <v/>
          </cell>
          <cell r="D922" t="str">
            <v/>
          </cell>
          <cell r="E922" t="str">
            <v/>
          </cell>
          <cell r="F922" t="str">
            <v/>
          </cell>
        </row>
        <row r="923">
          <cell r="A923" t="str">
            <v>14221</v>
          </cell>
          <cell r="B923" t="str">
            <v>T01.13</v>
          </cell>
          <cell r="C923" t="str">
            <v/>
          </cell>
          <cell r="D923" t="str">
            <v/>
          </cell>
          <cell r="E923" t="str">
            <v/>
          </cell>
          <cell r="F923" t="str">
            <v/>
          </cell>
        </row>
        <row r="924">
          <cell r="A924" t="str">
            <v>14224</v>
          </cell>
          <cell r="B924" t="str">
            <v>T01.13</v>
          </cell>
          <cell r="C924" t="str">
            <v/>
          </cell>
          <cell r="D924" t="str">
            <v/>
          </cell>
          <cell r="E924" t="str">
            <v/>
          </cell>
          <cell r="F924" t="str">
            <v/>
          </cell>
        </row>
        <row r="925">
          <cell r="A925" t="str">
            <v>14227</v>
          </cell>
          <cell r="B925" t="str">
            <v>T01.13</v>
          </cell>
          <cell r="C925" t="str">
            <v/>
          </cell>
          <cell r="D925" t="str">
            <v/>
          </cell>
          <cell r="E925" t="str">
            <v/>
          </cell>
          <cell r="F925" t="str">
            <v/>
          </cell>
        </row>
        <row r="926">
          <cell r="A926" t="str">
            <v>14230</v>
          </cell>
          <cell r="B926" t="str">
            <v>T01.13</v>
          </cell>
          <cell r="C926" t="str">
            <v/>
          </cell>
          <cell r="D926" t="str">
            <v/>
          </cell>
          <cell r="E926" t="str">
            <v/>
          </cell>
          <cell r="F926" t="str">
            <v/>
          </cell>
        </row>
        <row r="927">
          <cell r="A927" t="str">
            <v>14233</v>
          </cell>
          <cell r="B927" t="str">
            <v>T01.13</v>
          </cell>
          <cell r="C927" t="str">
            <v/>
          </cell>
          <cell r="D927" t="str">
            <v/>
          </cell>
          <cell r="E927" t="str">
            <v/>
          </cell>
          <cell r="F927" t="str">
            <v/>
          </cell>
        </row>
        <row r="928">
          <cell r="A928" t="str">
            <v>14236</v>
          </cell>
          <cell r="B928" t="str">
            <v>T01.13</v>
          </cell>
          <cell r="C928" t="str">
            <v/>
          </cell>
          <cell r="D928" t="str">
            <v/>
          </cell>
          <cell r="E928" t="str">
            <v/>
          </cell>
          <cell r="F928" t="str">
            <v/>
          </cell>
        </row>
        <row r="929">
          <cell r="A929" t="str">
            <v>14239</v>
          </cell>
          <cell r="B929" t="str">
            <v>T01.13</v>
          </cell>
          <cell r="C929" t="str">
            <v/>
          </cell>
          <cell r="D929" t="str">
            <v/>
          </cell>
          <cell r="E929" t="str">
            <v/>
          </cell>
          <cell r="F929" t="str">
            <v/>
          </cell>
        </row>
        <row r="930">
          <cell r="A930" t="str">
            <v>14242</v>
          </cell>
          <cell r="B930" t="str">
            <v>T01.13</v>
          </cell>
          <cell r="C930" t="str">
            <v/>
          </cell>
          <cell r="D930" t="str">
            <v/>
          </cell>
          <cell r="E930" t="str">
            <v/>
          </cell>
          <cell r="F930" t="str">
            <v/>
          </cell>
        </row>
        <row r="931">
          <cell r="A931" t="str">
            <v>14245</v>
          </cell>
          <cell r="B931" t="str">
            <v>T01.13</v>
          </cell>
          <cell r="C931" t="str">
            <v/>
          </cell>
          <cell r="D931" t="str">
            <v/>
          </cell>
          <cell r="E931" t="str">
            <v/>
          </cell>
          <cell r="F931" t="str">
            <v/>
          </cell>
        </row>
        <row r="932">
          <cell r="A932" t="str">
            <v>14737</v>
          </cell>
          <cell r="B932" t="str">
            <v>Z</v>
          </cell>
          <cell r="C932" t="str">
            <v>Invalid item number</v>
          </cell>
          <cell r="D932" t="str">
            <v/>
          </cell>
          <cell r="E932" t="str">
            <v/>
          </cell>
          <cell r="F932" t="str">
            <v/>
          </cell>
        </row>
        <row r="933">
          <cell r="A933" t="str">
            <v>15000</v>
          </cell>
          <cell r="B933" t="str">
            <v>T02.0</v>
          </cell>
          <cell r="C933" t="str">
            <v>excluded from WAGMSS</v>
          </cell>
          <cell r="D933" t="str">
            <v/>
          </cell>
          <cell r="E933" t="str">
            <v/>
          </cell>
          <cell r="F933" t="str">
            <v/>
          </cell>
        </row>
        <row r="934">
          <cell r="A934" t="str">
            <v>15003</v>
          </cell>
          <cell r="B934" t="str">
            <v>T02.0</v>
          </cell>
          <cell r="C934" t="str">
            <v>excluded from WAGMSS</v>
          </cell>
          <cell r="D934" t="str">
            <v>Derived</v>
          </cell>
          <cell r="E934" t="str">
            <v/>
          </cell>
          <cell r="F934" t="str">
            <v/>
          </cell>
        </row>
        <row r="935">
          <cell r="A935" t="str">
            <v>15006</v>
          </cell>
          <cell r="B935" t="str">
            <v>T02.0</v>
          </cell>
          <cell r="C935" t="str">
            <v>excluded from WAGMSS</v>
          </cell>
          <cell r="D935" t="str">
            <v/>
          </cell>
          <cell r="E935" t="str">
            <v/>
          </cell>
          <cell r="F935" t="str">
            <v/>
          </cell>
        </row>
        <row r="936">
          <cell r="A936" t="str">
            <v>15009</v>
          </cell>
          <cell r="B936" t="str">
            <v>T02.0</v>
          </cell>
          <cell r="C936" t="str">
            <v>excluded from WAGMSS</v>
          </cell>
          <cell r="D936" t="str">
            <v>Derived</v>
          </cell>
          <cell r="E936" t="str">
            <v/>
          </cell>
          <cell r="F936" t="str">
            <v/>
          </cell>
        </row>
        <row r="937">
          <cell r="A937" t="str">
            <v>15012</v>
          </cell>
          <cell r="B937" t="str">
            <v>T02.0</v>
          </cell>
          <cell r="C937" t="str">
            <v>excluded from WAGMSS</v>
          </cell>
          <cell r="D937" t="str">
            <v/>
          </cell>
          <cell r="E937" t="str">
            <v/>
          </cell>
          <cell r="F937" t="str">
            <v/>
          </cell>
        </row>
        <row r="938">
          <cell r="A938" t="str">
            <v>15100</v>
          </cell>
          <cell r="B938" t="str">
            <v>T02.0</v>
          </cell>
          <cell r="C938" t="str">
            <v>excluded from WAGMSS</v>
          </cell>
          <cell r="D938" t="str">
            <v/>
          </cell>
          <cell r="E938" t="str">
            <v/>
          </cell>
          <cell r="F938" t="str">
            <v/>
          </cell>
        </row>
        <row r="939">
          <cell r="A939" t="str">
            <v>15103</v>
          </cell>
          <cell r="B939" t="str">
            <v>T02.0</v>
          </cell>
          <cell r="C939" t="str">
            <v>excluded from WAGMSS</v>
          </cell>
          <cell r="D939" t="str">
            <v>Derived</v>
          </cell>
          <cell r="E939" t="str">
            <v/>
          </cell>
          <cell r="F939" t="str">
            <v/>
          </cell>
        </row>
        <row r="940">
          <cell r="A940" t="str">
            <v>15106</v>
          </cell>
          <cell r="B940" t="str">
            <v>T02.0</v>
          </cell>
          <cell r="C940" t="str">
            <v>excluded from WAGMSS</v>
          </cell>
          <cell r="D940" t="str">
            <v/>
          </cell>
          <cell r="E940" t="str">
            <v/>
          </cell>
          <cell r="F940" t="str">
            <v/>
          </cell>
        </row>
        <row r="941">
          <cell r="A941" t="str">
            <v>15109</v>
          </cell>
          <cell r="B941" t="str">
            <v>T02.0</v>
          </cell>
          <cell r="C941" t="str">
            <v>excluded from WAGMSS</v>
          </cell>
          <cell r="D941" t="str">
            <v>Derived</v>
          </cell>
          <cell r="E941" t="str">
            <v/>
          </cell>
          <cell r="F941" t="str">
            <v/>
          </cell>
        </row>
        <row r="942">
          <cell r="A942" t="str">
            <v>15112</v>
          </cell>
          <cell r="B942" t="str">
            <v>T02.0</v>
          </cell>
          <cell r="C942" t="str">
            <v>excluded from WAGMSS</v>
          </cell>
          <cell r="D942" t="str">
            <v/>
          </cell>
          <cell r="E942" t="str">
            <v/>
          </cell>
          <cell r="F942" t="str">
            <v/>
          </cell>
        </row>
        <row r="943">
          <cell r="A943" t="str">
            <v>15115</v>
          </cell>
          <cell r="B943" t="str">
            <v>T02.0</v>
          </cell>
          <cell r="C943" t="str">
            <v>excluded from WAGMSS</v>
          </cell>
          <cell r="D943" t="str">
            <v>Derived</v>
          </cell>
          <cell r="E943" t="str">
            <v/>
          </cell>
          <cell r="F943" t="str">
            <v/>
          </cell>
        </row>
        <row r="944">
          <cell r="A944" t="str">
            <v>15211</v>
          </cell>
          <cell r="B944" t="str">
            <v>T02.0</v>
          </cell>
          <cell r="C944" t="str">
            <v>excluded from WAGMSS</v>
          </cell>
          <cell r="D944" t="str">
            <v/>
          </cell>
          <cell r="E944" t="str">
            <v/>
          </cell>
          <cell r="F944" t="str">
            <v/>
          </cell>
        </row>
        <row r="945">
          <cell r="A945" t="str">
            <v>15214</v>
          </cell>
          <cell r="B945" t="str">
            <v>T02.0</v>
          </cell>
          <cell r="C945" t="str">
            <v>excluded from WAGMSS</v>
          </cell>
          <cell r="D945" t="str">
            <v>Derived</v>
          </cell>
          <cell r="E945" t="str">
            <v/>
          </cell>
          <cell r="F945" t="str">
            <v/>
          </cell>
        </row>
        <row r="946">
          <cell r="A946" t="str">
            <v>15215</v>
          </cell>
          <cell r="B946" t="str">
            <v>T02.0</v>
          </cell>
          <cell r="C946" t="str">
            <v>excluded from WAGMSS</v>
          </cell>
          <cell r="D946" t="str">
            <v/>
          </cell>
          <cell r="E946" t="str">
            <v/>
          </cell>
          <cell r="F946" t="str">
            <v/>
          </cell>
        </row>
        <row r="947">
          <cell r="A947" t="str">
            <v>15218</v>
          </cell>
          <cell r="B947" t="str">
            <v>T02.0</v>
          </cell>
          <cell r="C947" t="str">
            <v>excluded from WAGMSS</v>
          </cell>
          <cell r="D947" t="str">
            <v/>
          </cell>
          <cell r="E947" t="str">
            <v/>
          </cell>
          <cell r="F947" t="str">
            <v/>
          </cell>
        </row>
        <row r="948">
          <cell r="A948" t="str">
            <v>15221</v>
          </cell>
          <cell r="B948" t="str">
            <v>T02.0</v>
          </cell>
          <cell r="C948" t="str">
            <v>excluded from WAGMSS</v>
          </cell>
          <cell r="D948" t="str">
            <v/>
          </cell>
          <cell r="E948" t="str">
            <v/>
          </cell>
          <cell r="F948" t="str">
            <v/>
          </cell>
        </row>
        <row r="949">
          <cell r="A949" t="str">
            <v>15224</v>
          </cell>
          <cell r="B949" t="str">
            <v>T02.0</v>
          </cell>
          <cell r="C949" t="str">
            <v>excluded from WAGMSS</v>
          </cell>
          <cell r="D949" t="str">
            <v/>
          </cell>
          <cell r="E949" t="str">
            <v/>
          </cell>
          <cell r="F949" t="str">
            <v/>
          </cell>
        </row>
        <row r="950">
          <cell r="A950" t="str">
            <v>15227</v>
          </cell>
          <cell r="B950" t="str">
            <v>T02.0</v>
          </cell>
          <cell r="C950" t="str">
            <v>excluded from WAGMSS</v>
          </cell>
          <cell r="D950" t="str">
            <v/>
          </cell>
          <cell r="E950" t="str">
            <v/>
          </cell>
          <cell r="F950" t="str">
            <v/>
          </cell>
        </row>
        <row r="951">
          <cell r="A951" t="str">
            <v>15230</v>
          </cell>
          <cell r="B951" t="str">
            <v>T02.0</v>
          </cell>
          <cell r="C951" t="str">
            <v>excluded from WAGMSS</v>
          </cell>
          <cell r="D951" t="str">
            <v>Derived</v>
          </cell>
          <cell r="E951" t="str">
            <v/>
          </cell>
          <cell r="F951" t="str">
            <v/>
          </cell>
        </row>
        <row r="952">
          <cell r="A952" t="str">
            <v>15233</v>
          </cell>
          <cell r="B952" t="str">
            <v>T02.0</v>
          </cell>
          <cell r="C952" t="str">
            <v>excluded from WAGMSS</v>
          </cell>
          <cell r="D952" t="str">
            <v>Derived</v>
          </cell>
          <cell r="E952" t="str">
            <v/>
          </cell>
          <cell r="F952" t="str">
            <v/>
          </cell>
        </row>
        <row r="953">
          <cell r="A953" t="str">
            <v>15236</v>
          </cell>
          <cell r="B953" t="str">
            <v>T02.0</v>
          </cell>
          <cell r="C953" t="str">
            <v>excluded from WAGMSS</v>
          </cell>
          <cell r="D953" t="str">
            <v>Derived</v>
          </cell>
          <cell r="E953" t="str">
            <v/>
          </cell>
          <cell r="F953" t="str">
            <v/>
          </cell>
        </row>
        <row r="954">
          <cell r="A954" t="str">
            <v>15239</v>
          </cell>
          <cell r="B954" t="str">
            <v>T02.0</v>
          </cell>
          <cell r="C954" t="str">
            <v>excluded from WAGMSS</v>
          </cell>
          <cell r="D954" t="str">
            <v>Derived</v>
          </cell>
          <cell r="E954" t="str">
            <v/>
          </cell>
          <cell r="F954" t="str">
            <v/>
          </cell>
        </row>
        <row r="955">
          <cell r="A955" t="str">
            <v>15242</v>
          </cell>
          <cell r="B955" t="str">
            <v>T02.0</v>
          </cell>
          <cell r="C955" t="str">
            <v>excluded from WAGMSS</v>
          </cell>
          <cell r="D955" t="str">
            <v>Derived</v>
          </cell>
          <cell r="E955" t="str">
            <v/>
          </cell>
          <cell r="F955" t="str">
            <v/>
          </cell>
        </row>
        <row r="956">
          <cell r="A956" t="str">
            <v>15245</v>
          </cell>
          <cell r="B956" t="str">
            <v>T02.0</v>
          </cell>
          <cell r="C956" t="str">
            <v>excluded from WAGMSS</v>
          </cell>
          <cell r="D956" t="str">
            <v/>
          </cell>
          <cell r="E956" t="str">
            <v/>
          </cell>
          <cell r="F956" t="str">
            <v/>
          </cell>
        </row>
        <row r="957">
          <cell r="A957" t="str">
            <v>15248</v>
          </cell>
          <cell r="B957" t="str">
            <v>T02.0</v>
          </cell>
          <cell r="C957" t="str">
            <v>excluded from WAGMSS</v>
          </cell>
          <cell r="D957" t="str">
            <v/>
          </cell>
          <cell r="E957" t="str">
            <v/>
          </cell>
          <cell r="F957" t="str">
            <v/>
          </cell>
        </row>
        <row r="958">
          <cell r="A958" t="str">
            <v>15251</v>
          </cell>
          <cell r="B958" t="str">
            <v>T02.0</v>
          </cell>
          <cell r="C958" t="str">
            <v>excluded from WAGMSS</v>
          </cell>
          <cell r="D958" t="str">
            <v/>
          </cell>
          <cell r="E958" t="str">
            <v/>
          </cell>
          <cell r="F958" t="str">
            <v/>
          </cell>
        </row>
        <row r="959">
          <cell r="A959" t="str">
            <v>15254</v>
          </cell>
          <cell r="B959" t="str">
            <v>T02.0</v>
          </cell>
          <cell r="C959" t="str">
            <v>excluded from WAGMSS</v>
          </cell>
          <cell r="D959" t="str">
            <v/>
          </cell>
          <cell r="E959" t="str">
            <v/>
          </cell>
          <cell r="F959" t="str">
            <v/>
          </cell>
        </row>
        <row r="960">
          <cell r="A960" t="str">
            <v>15257</v>
          </cell>
          <cell r="B960" t="str">
            <v>T02.0</v>
          </cell>
          <cell r="C960" t="str">
            <v>excluded from WAGMSS</v>
          </cell>
          <cell r="D960" t="str">
            <v/>
          </cell>
          <cell r="E960" t="str">
            <v/>
          </cell>
          <cell r="F960" t="str">
            <v/>
          </cell>
        </row>
        <row r="961">
          <cell r="A961" t="str">
            <v>15260</v>
          </cell>
          <cell r="B961" t="str">
            <v>T02.0</v>
          </cell>
          <cell r="C961" t="str">
            <v>excluded from WAGMSS</v>
          </cell>
          <cell r="D961" t="str">
            <v>Derived</v>
          </cell>
          <cell r="E961" t="str">
            <v/>
          </cell>
          <cell r="F961" t="str">
            <v/>
          </cell>
        </row>
        <row r="962">
          <cell r="A962" t="str">
            <v>15263</v>
          </cell>
          <cell r="B962" t="str">
            <v>T02.0</v>
          </cell>
          <cell r="C962" t="str">
            <v>excluded from WAGMSS</v>
          </cell>
          <cell r="D962" t="str">
            <v>Derived</v>
          </cell>
          <cell r="E962" t="str">
            <v/>
          </cell>
          <cell r="F962" t="str">
            <v/>
          </cell>
        </row>
        <row r="963">
          <cell r="A963" t="str">
            <v>15266</v>
          </cell>
          <cell r="B963" t="str">
            <v>T02.0</v>
          </cell>
          <cell r="C963" t="str">
            <v>excluded from WAGMSS</v>
          </cell>
          <cell r="D963" t="str">
            <v>Derived</v>
          </cell>
          <cell r="E963" t="str">
            <v/>
          </cell>
          <cell r="F963" t="str">
            <v/>
          </cell>
        </row>
        <row r="964">
          <cell r="A964" t="str">
            <v>15269</v>
          </cell>
          <cell r="B964" t="str">
            <v>T02.0</v>
          </cell>
          <cell r="C964" t="str">
            <v>excluded from WAGMSS</v>
          </cell>
          <cell r="D964" t="str">
            <v>Derived</v>
          </cell>
          <cell r="E964" t="str">
            <v/>
          </cell>
          <cell r="F964" t="str">
            <v/>
          </cell>
        </row>
        <row r="965">
          <cell r="A965" t="str">
            <v>15272</v>
          </cell>
          <cell r="B965" t="str">
            <v>T02.0</v>
          </cell>
          <cell r="C965" t="str">
            <v>excluded from WAGMSS</v>
          </cell>
          <cell r="D965" t="str">
            <v>Derived</v>
          </cell>
          <cell r="E965" t="str">
            <v/>
          </cell>
          <cell r="F965" t="str">
            <v/>
          </cell>
        </row>
        <row r="966">
          <cell r="A966" t="str">
            <v>15275</v>
          </cell>
          <cell r="B966" t="str">
            <v>T02.0</v>
          </cell>
          <cell r="C966" t="str">
            <v>excluded from WAGMSS</v>
          </cell>
          <cell r="D966" t="str">
            <v/>
          </cell>
          <cell r="E966" t="str">
            <v/>
          </cell>
          <cell r="F966" t="str">
            <v>01122016</v>
          </cell>
        </row>
        <row r="967">
          <cell r="A967" t="str">
            <v>15303</v>
          </cell>
          <cell r="B967" t="str">
            <v>T02.0</v>
          </cell>
          <cell r="C967" t="str">
            <v>excluded from WAGMSS</v>
          </cell>
          <cell r="D967" t="str">
            <v/>
          </cell>
          <cell r="E967" t="str">
            <v/>
          </cell>
          <cell r="F967" t="str">
            <v/>
          </cell>
        </row>
        <row r="968">
          <cell r="A968" t="str">
            <v>15304</v>
          </cell>
          <cell r="B968" t="str">
            <v>T02.0</v>
          </cell>
          <cell r="C968" t="str">
            <v>excluded from WAGMSS</v>
          </cell>
          <cell r="D968" t="str">
            <v/>
          </cell>
          <cell r="E968" t="str">
            <v/>
          </cell>
          <cell r="F968" t="str">
            <v/>
          </cell>
        </row>
        <row r="969">
          <cell r="A969" t="str">
            <v>15307</v>
          </cell>
          <cell r="B969" t="str">
            <v>T02.0</v>
          </cell>
          <cell r="C969" t="str">
            <v>excluded from WAGMSS</v>
          </cell>
          <cell r="D969" t="str">
            <v/>
          </cell>
          <cell r="E969" t="str">
            <v/>
          </cell>
          <cell r="F969" t="str">
            <v/>
          </cell>
        </row>
        <row r="970">
          <cell r="A970" t="str">
            <v>15308</v>
          </cell>
          <cell r="B970" t="str">
            <v>T02.0</v>
          </cell>
          <cell r="C970" t="str">
            <v>excluded from WAGMSS</v>
          </cell>
          <cell r="D970" t="str">
            <v/>
          </cell>
          <cell r="E970" t="str">
            <v/>
          </cell>
          <cell r="F970" t="str">
            <v/>
          </cell>
        </row>
        <row r="971">
          <cell r="A971" t="str">
            <v>15311</v>
          </cell>
          <cell r="B971" t="str">
            <v>T02.0</v>
          </cell>
          <cell r="C971" t="str">
            <v>excluded from WAGMSS</v>
          </cell>
          <cell r="D971" t="str">
            <v/>
          </cell>
          <cell r="E971" t="str">
            <v/>
          </cell>
          <cell r="F971" t="str">
            <v/>
          </cell>
        </row>
        <row r="972">
          <cell r="A972" t="str">
            <v>15312</v>
          </cell>
          <cell r="B972" t="str">
            <v>T02.0</v>
          </cell>
          <cell r="C972" t="str">
            <v>excluded from WAGMSS</v>
          </cell>
          <cell r="D972" t="str">
            <v/>
          </cell>
          <cell r="E972" t="str">
            <v/>
          </cell>
          <cell r="F972" t="str">
            <v/>
          </cell>
        </row>
        <row r="973">
          <cell r="A973" t="str">
            <v>15315</v>
          </cell>
          <cell r="B973" t="str">
            <v>T02.0</v>
          </cell>
          <cell r="C973" t="str">
            <v>excluded from WAGMSS</v>
          </cell>
          <cell r="D973" t="str">
            <v/>
          </cell>
          <cell r="E973" t="str">
            <v/>
          </cell>
          <cell r="F973" t="str">
            <v/>
          </cell>
        </row>
        <row r="974">
          <cell r="A974" t="str">
            <v>15316</v>
          </cell>
          <cell r="B974" t="str">
            <v>T02.0</v>
          </cell>
          <cell r="C974" t="str">
            <v>excluded from WAGMSS</v>
          </cell>
          <cell r="D974" t="str">
            <v/>
          </cell>
          <cell r="E974" t="str">
            <v/>
          </cell>
          <cell r="F974" t="str">
            <v/>
          </cell>
        </row>
        <row r="975">
          <cell r="A975" t="str">
            <v>15319</v>
          </cell>
          <cell r="B975" t="str">
            <v>T02.0</v>
          </cell>
          <cell r="C975" t="str">
            <v>excluded from WAGMSS</v>
          </cell>
          <cell r="D975" t="str">
            <v/>
          </cell>
          <cell r="E975" t="str">
            <v/>
          </cell>
          <cell r="F975" t="str">
            <v/>
          </cell>
        </row>
        <row r="976">
          <cell r="A976" t="str">
            <v>15320</v>
          </cell>
          <cell r="B976" t="str">
            <v>T02.0</v>
          </cell>
          <cell r="C976" t="str">
            <v>excluded from WAGMSS</v>
          </cell>
          <cell r="D976" t="str">
            <v/>
          </cell>
          <cell r="E976" t="str">
            <v/>
          </cell>
          <cell r="F976" t="str">
            <v/>
          </cell>
        </row>
        <row r="977">
          <cell r="A977" t="str">
            <v>15323</v>
          </cell>
          <cell r="B977" t="str">
            <v>T02.0</v>
          </cell>
          <cell r="C977" t="str">
            <v>excluded from WAGMSS</v>
          </cell>
          <cell r="D977" t="str">
            <v/>
          </cell>
          <cell r="E977" t="str">
            <v/>
          </cell>
          <cell r="F977" t="str">
            <v/>
          </cell>
        </row>
        <row r="978">
          <cell r="A978" t="str">
            <v>15324</v>
          </cell>
          <cell r="B978" t="str">
            <v>T02.0</v>
          </cell>
          <cell r="C978" t="str">
            <v>excluded from WAGMSS</v>
          </cell>
          <cell r="D978" t="str">
            <v/>
          </cell>
          <cell r="E978" t="str">
            <v/>
          </cell>
          <cell r="F978" t="str">
            <v/>
          </cell>
        </row>
        <row r="979">
          <cell r="A979" t="str">
            <v>15327</v>
          </cell>
          <cell r="B979" t="str">
            <v>T02.0</v>
          </cell>
          <cell r="C979" t="str">
            <v>excluded from WAGMSS</v>
          </cell>
          <cell r="D979" t="str">
            <v/>
          </cell>
          <cell r="E979" t="str">
            <v/>
          </cell>
          <cell r="F979" t="str">
            <v/>
          </cell>
        </row>
        <row r="980">
          <cell r="A980" t="str">
            <v>15328</v>
          </cell>
          <cell r="B980" t="str">
            <v>T02.0</v>
          </cell>
          <cell r="C980" t="str">
            <v>excluded from WAGMSS</v>
          </cell>
          <cell r="D980" t="str">
            <v/>
          </cell>
          <cell r="E980" t="str">
            <v/>
          </cell>
          <cell r="F980" t="str">
            <v/>
          </cell>
        </row>
        <row r="981">
          <cell r="A981" t="str">
            <v>15331</v>
          </cell>
          <cell r="B981" t="str">
            <v>T02.0</v>
          </cell>
          <cell r="C981" t="str">
            <v>excluded from WAGMSS</v>
          </cell>
          <cell r="D981" t="str">
            <v/>
          </cell>
          <cell r="E981" t="str">
            <v/>
          </cell>
          <cell r="F981" t="str">
            <v/>
          </cell>
        </row>
        <row r="982">
          <cell r="A982" t="str">
            <v>15332</v>
          </cell>
          <cell r="B982" t="str">
            <v>T02.0</v>
          </cell>
          <cell r="C982" t="str">
            <v>excluded from WAGMSS</v>
          </cell>
          <cell r="D982" t="str">
            <v/>
          </cell>
          <cell r="E982" t="str">
            <v/>
          </cell>
          <cell r="F982" t="str">
            <v/>
          </cell>
        </row>
        <row r="983">
          <cell r="A983" t="str">
            <v>15335</v>
          </cell>
          <cell r="B983" t="str">
            <v>T02.0</v>
          </cell>
          <cell r="C983" t="str">
            <v>excluded from WAGMSS</v>
          </cell>
          <cell r="D983" t="str">
            <v/>
          </cell>
          <cell r="E983" t="str">
            <v/>
          </cell>
          <cell r="F983" t="str">
            <v/>
          </cell>
        </row>
        <row r="984">
          <cell r="A984" t="str">
            <v>15336</v>
          </cell>
          <cell r="B984" t="str">
            <v>T02.0</v>
          </cell>
          <cell r="C984" t="str">
            <v>excluded from WAGMSS</v>
          </cell>
          <cell r="D984" t="str">
            <v/>
          </cell>
          <cell r="E984" t="str">
            <v/>
          </cell>
          <cell r="F984" t="str">
            <v/>
          </cell>
        </row>
        <row r="985">
          <cell r="A985" t="str">
            <v>15338</v>
          </cell>
          <cell r="B985" t="str">
            <v>T02.0</v>
          </cell>
          <cell r="C985" t="str">
            <v>excluded from WAGMSS</v>
          </cell>
          <cell r="D985" t="str">
            <v/>
          </cell>
          <cell r="E985" t="str">
            <v/>
          </cell>
          <cell r="F985" t="str">
            <v/>
          </cell>
        </row>
        <row r="986">
          <cell r="A986" t="str">
            <v>15339</v>
          </cell>
          <cell r="B986" t="str">
            <v>T02.0</v>
          </cell>
          <cell r="C986" t="str">
            <v>excluded from WAGMSS</v>
          </cell>
          <cell r="D986" t="str">
            <v/>
          </cell>
          <cell r="E986" t="str">
            <v/>
          </cell>
          <cell r="F986" t="str">
            <v/>
          </cell>
        </row>
        <row r="987">
          <cell r="A987" t="str">
            <v>15342</v>
          </cell>
          <cell r="B987" t="str">
            <v>T02.0</v>
          </cell>
          <cell r="C987" t="str">
            <v>excluded from WAGMSS</v>
          </cell>
          <cell r="D987" t="str">
            <v/>
          </cell>
          <cell r="E987" t="str">
            <v/>
          </cell>
          <cell r="F987" t="str">
            <v/>
          </cell>
        </row>
        <row r="988">
          <cell r="A988" t="str">
            <v>15345</v>
          </cell>
          <cell r="B988" t="str">
            <v>T02.0</v>
          </cell>
          <cell r="C988" t="str">
            <v>excluded from WAGMSS</v>
          </cell>
          <cell r="D988" t="str">
            <v/>
          </cell>
          <cell r="E988" t="str">
            <v/>
          </cell>
          <cell r="F988" t="str">
            <v/>
          </cell>
        </row>
        <row r="989">
          <cell r="A989" t="str">
            <v>15348</v>
          </cell>
          <cell r="B989" t="str">
            <v>T02.0</v>
          </cell>
          <cell r="C989" t="str">
            <v>excluded from WAGMSS</v>
          </cell>
          <cell r="D989" t="str">
            <v/>
          </cell>
          <cell r="E989" t="str">
            <v/>
          </cell>
          <cell r="F989" t="str">
            <v/>
          </cell>
        </row>
        <row r="990">
          <cell r="A990" t="str">
            <v>15351</v>
          </cell>
          <cell r="B990" t="str">
            <v>T02.0</v>
          </cell>
          <cell r="C990" t="str">
            <v>excluded from WAGMSS</v>
          </cell>
          <cell r="D990" t="str">
            <v/>
          </cell>
          <cell r="E990" t="str">
            <v/>
          </cell>
          <cell r="F990" t="str">
            <v/>
          </cell>
        </row>
        <row r="991">
          <cell r="A991" t="str">
            <v>15354</v>
          </cell>
          <cell r="B991" t="str">
            <v>T02.0</v>
          </cell>
          <cell r="C991" t="str">
            <v>excluded from WAGMSS</v>
          </cell>
          <cell r="D991" t="str">
            <v/>
          </cell>
          <cell r="E991" t="str">
            <v/>
          </cell>
          <cell r="F991" t="str">
            <v/>
          </cell>
        </row>
        <row r="992">
          <cell r="A992" t="str">
            <v>15357</v>
          </cell>
          <cell r="B992" t="str">
            <v>T02.0</v>
          </cell>
          <cell r="C992" t="str">
            <v>excluded from WAGMSS</v>
          </cell>
          <cell r="D992" t="str">
            <v/>
          </cell>
          <cell r="E992" t="str">
            <v/>
          </cell>
          <cell r="F992" t="str">
            <v/>
          </cell>
        </row>
        <row r="993">
          <cell r="A993" t="str">
            <v>15360</v>
          </cell>
          <cell r="B993" t="str">
            <v>T02.0</v>
          </cell>
          <cell r="C993" t="str">
            <v>Deleted from MBS 01072011</v>
          </cell>
          <cell r="D993" t="str">
            <v/>
          </cell>
          <cell r="E993" t="str">
            <v/>
          </cell>
          <cell r="F993" t="str">
            <v/>
          </cell>
        </row>
        <row r="994">
          <cell r="A994" t="str">
            <v>15363</v>
          </cell>
          <cell r="B994" t="str">
            <v>T02.0</v>
          </cell>
          <cell r="C994" t="str">
            <v>Deleted from MBS 01072011</v>
          </cell>
          <cell r="D994" t="str">
            <v/>
          </cell>
          <cell r="E994" t="str">
            <v/>
          </cell>
          <cell r="F994" t="str">
            <v/>
          </cell>
        </row>
        <row r="995">
          <cell r="A995" t="str">
            <v>15500</v>
          </cell>
          <cell r="B995" t="str">
            <v>T02.0</v>
          </cell>
          <cell r="C995" t="str">
            <v>excluded from WAGMSS</v>
          </cell>
          <cell r="D995" t="str">
            <v/>
          </cell>
          <cell r="E995" t="str">
            <v/>
          </cell>
          <cell r="F995" t="str">
            <v/>
          </cell>
        </row>
        <row r="996">
          <cell r="A996" t="str">
            <v>15503</v>
          </cell>
          <cell r="B996" t="str">
            <v>T02.0</v>
          </cell>
          <cell r="C996" t="str">
            <v>excluded from WAGMSS</v>
          </cell>
          <cell r="D996" t="str">
            <v/>
          </cell>
          <cell r="E996" t="str">
            <v/>
          </cell>
          <cell r="F996" t="str">
            <v/>
          </cell>
        </row>
        <row r="997">
          <cell r="A997" t="str">
            <v>15506</v>
          </cell>
          <cell r="B997" t="str">
            <v>T02.0</v>
          </cell>
          <cell r="C997" t="str">
            <v>excluded from WAGMSS</v>
          </cell>
          <cell r="D997" t="str">
            <v/>
          </cell>
          <cell r="E997" t="str">
            <v/>
          </cell>
          <cell r="F997" t="str">
            <v/>
          </cell>
        </row>
        <row r="998">
          <cell r="A998" t="str">
            <v>15509</v>
          </cell>
          <cell r="B998" t="str">
            <v>T02.0</v>
          </cell>
          <cell r="C998" t="str">
            <v>excluded from WAGMSS</v>
          </cell>
          <cell r="D998" t="str">
            <v/>
          </cell>
          <cell r="E998" t="str">
            <v/>
          </cell>
          <cell r="F998" t="str">
            <v/>
          </cell>
        </row>
        <row r="999">
          <cell r="A999" t="str">
            <v>15512</v>
          </cell>
          <cell r="B999" t="str">
            <v>T02.0</v>
          </cell>
          <cell r="C999" t="str">
            <v>excluded from WAGMSS</v>
          </cell>
          <cell r="D999" t="str">
            <v/>
          </cell>
          <cell r="E999" t="str">
            <v/>
          </cell>
          <cell r="F999" t="str">
            <v/>
          </cell>
        </row>
        <row r="1000">
          <cell r="A1000" t="str">
            <v>15513</v>
          </cell>
          <cell r="B1000" t="str">
            <v>T02.0</v>
          </cell>
          <cell r="C1000" t="str">
            <v>excluded from WAGMSS</v>
          </cell>
          <cell r="D1000" t="str">
            <v/>
          </cell>
          <cell r="E1000" t="str">
            <v/>
          </cell>
          <cell r="F1000" t="str">
            <v/>
          </cell>
        </row>
        <row r="1001">
          <cell r="A1001" t="str">
            <v>15515</v>
          </cell>
          <cell r="B1001" t="str">
            <v>T02.0</v>
          </cell>
          <cell r="C1001" t="str">
            <v>excluded from WAGMSS</v>
          </cell>
          <cell r="D1001" t="str">
            <v/>
          </cell>
          <cell r="E1001" t="str">
            <v/>
          </cell>
          <cell r="F1001" t="str">
            <v/>
          </cell>
        </row>
        <row r="1002">
          <cell r="A1002" t="str">
            <v>15518</v>
          </cell>
          <cell r="B1002" t="str">
            <v>T02.0</v>
          </cell>
          <cell r="C1002" t="str">
            <v>excluded from WAGMSS</v>
          </cell>
          <cell r="D1002" t="str">
            <v/>
          </cell>
          <cell r="E1002" t="str">
            <v/>
          </cell>
          <cell r="F1002" t="str">
            <v/>
          </cell>
        </row>
        <row r="1003">
          <cell r="A1003" t="str">
            <v>15521</v>
          </cell>
          <cell r="B1003" t="str">
            <v>T02.0</v>
          </cell>
          <cell r="C1003" t="str">
            <v>excluded from WAGMSS</v>
          </cell>
          <cell r="D1003" t="str">
            <v/>
          </cell>
          <cell r="E1003" t="str">
            <v/>
          </cell>
          <cell r="F1003" t="str">
            <v/>
          </cell>
        </row>
        <row r="1004">
          <cell r="A1004" t="str">
            <v>15524</v>
          </cell>
          <cell r="B1004" t="str">
            <v>T02.0</v>
          </cell>
          <cell r="C1004" t="str">
            <v>excluded from WAGMSS</v>
          </cell>
          <cell r="D1004" t="str">
            <v/>
          </cell>
          <cell r="E1004" t="str">
            <v/>
          </cell>
          <cell r="F1004" t="str">
            <v/>
          </cell>
        </row>
        <row r="1005">
          <cell r="A1005" t="str">
            <v>15527</v>
          </cell>
          <cell r="B1005" t="str">
            <v>T02.0</v>
          </cell>
          <cell r="C1005" t="str">
            <v>excluded from WAGMSS</v>
          </cell>
          <cell r="D1005" t="str">
            <v/>
          </cell>
          <cell r="E1005" t="str">
            <v/>
          </cell>
          <cell r="F1005" t="str">
            <v/>
          </cell>
        </row>
        <row r="1006">
          <cell r="A1006" t="str">
            <v>15530</v>
          </cell>
          <cell r="B1006" t="str">
            <v>T02.0</v>
          </cell>
          <cell r="C1006" t="str">
            <v>excluded from WAGMSS</v>
          </cell>
          <cell r="D1006" t="str">
            <v/>
          </cell>
          <cell r="E1006" t="str">
            <v/>
          </cell>
          <cell r="F1006" t="str">
            <v/>
          </cell>
        </row>
        <row r="1007">
          <cell r="A1007" t="str">
            <v>15533</v>
          </cell>
          <cell r="B1007" t="str">
            <v>T02.0</v>
          </cell>
          <cell r="C1007" t="str">
            <v>excluded from WAGMSS</v>
          </cell>
          <cell r="D1007" t="str">
            <v/>
          </cell>
          <cell r="E1007" t="str">
            <v/>
          </cell>
          <cell r="F1007" t="str">
            <v/>
          </cell>
        </row>
        <row r="1008">
          <cell r="A1008" t="str">
            <v>15536</v>
          </cell>
          <cell r="B1008" t="str">
            <v>T02.0</v>
          </cell>
          <cell r="C1008" t="str">
            <v>excluded from WAGMSS</v>
          </cell>
          <cell r="D1008" t="str">
            <v/>
          </cell>
          <cell r="E1008" t="str">
            <v/>
          </cell>
          <cell r="F1008" t="str">
            <v/>
          </cell>
        </row>
        <row r="1009">
          <cell r="A1009" t="str">
            <v>15539</v>
          </cell>
          <cell r="B1009" t="str">
            <v>T02.0</v>
          </cell>
          <cell r="C1009" t="str">
            <v>excluded from WAGMSS</v>
          </cell>
          <cell r="D1009" t="str">
            <v/>
          </cell>
          <cell r="E1009" t="str">
            <v/>
          </cell>
          <cell r="F1009" t="str">
            <v/>
          </cell>
        </row>
        <row r="1010">
          <cell r="A1010" t="str">
            <v>15541</v>
          </cell>
          <cell r="B1010" t="str">
            <v>T02.0</v>
          </cell>
          <cell r="C1010" t="str">
            <v>Deleted from MBS 01072011</v>
          </cell>
          <cell r="D1010" t="str">
            <v/>
          </cell>
          <cell r="E1010" t="str">
            <v/>
          </cell>
          <cell r="F1010" t="str">
            <v/>
          </cell>
        </row>
        <row r="1011">
          <cell r="A1011" t="str">
            <v>15550</v>
          </cell>
          <cell r="B1011" t="str">
            <v>T02.0</v>
          </cell>
          <cell r="C1011" t="str">
            <v>excluded from WAGMSS</v>
          </cell>
          <cell r="D1011" t="str">
            <v/>
          </cell>
          <cell r="E1011" t="str">
            <v/>
          </cell>
          <cell r="F1011" t="str">
            <v/>
          </cell>
        </row>
        <row r="1012">
          <cell r="A1012" t="str">
            <v>15553</v>
          </cell>
          <cell r="B1012" t="str">
            <v>T02.0</v>
          </cell>
          <cell r="C1012" t="str">
            <v>excluded from WAGMSS</v>
          </cell>
          <cell r="D1012" t="str">
            <v/>
          </cell>
          <cell r="E1012" t="str">
            <v/>
          </cell>
          <cell r="F1012" t="str">
            <v/>
          </cell>
        </row>
        <row r="1013">
          <cell r="A1013" t="str">
            <v>15555</v>
          </cell>
          <cell r="B1013" t="str">
            <v>T02.0</v>
          </cell>
          <cell r="C1013" t="str">
            <v>excluded from WAGMSS</v>
          </cell>
          <cell r="D1013" t="str">
            <v/>
          </cell>
          <cell r="E1013" t="str">
            <v/>
          </cell>
          <cell r="F1013" t="str">
            <v>01122016</v>
          </cell>
        </row>
        <row r="1014">
          <cell r="A1014" t="str">
            <v>15556</v>
          </cell>
          <cell r="B1014" t="str">
            <v>T02.0</v>
          </cell>
          <cell r="C1014" t="str">
            <v>excluded from WAGMSS</v>
          </cell>
          <cell r="D1014" t="str">
            <v/>
          </cell>
          <cell r="E1014" t="str">
            <v/>
          </cell>
          <cell r="F1014" t="str">
            <v/>
          </cell>
        </row>
        <row r="1015">
          <cell r="A1015" t="str">
            <v>15559</v>
          </cell>
          <cell r="B1015" t="str">
            <v>T02.0</v>
          </cell>
          <cell r="C1015" t="str">
            <v>excluded from WAGMSS</v>
          </cell>
          <cell r="D1015" t="str">
            <v/>
          </cell>
          <cell r="E1015" t="str">
            <v/>
          </cell>
          <cell r="F1015" t="str">
            <v/>
          </cell>
        </row>
        <row r="1016">
          <cell r="A1016" t="str">
            <v>15562</v>
          </cell>
          <cell r="B1016" t="str">
            <v>T02.0</v>
          </cell>
          <cell r="C1016" t="str">
            <v>excluded from WAGMSS</v>
          </cell>
          <cell r="D1016" t="str">
            <v/>
          </cell>
          <cell r="E1016" t="str">
            <v/>
          </cell>
          <cell r="F1016" t="str">
            <v/>
          </cell>
        </row>
        <row r="1017">
          <cell r="A1017" t="str">
            <v>15565</v>
          </cell>
          <cell r="B1017" t="str">
            <v>T02.0</v>
          </cell>
          <cell r="C1017" t="str">
            <v>excluded from WAGMSS</v>
          </cell>
          <cell r="D1017" t="str">
            <v/>
          </cell>
          <cell r="E1017" t="str">
            <v/>
          </cell>
          <cell r="F1017" t="str">
            <v>01122016</v>
          </cell>
        </row>
        <row r="1018">
          <cell r="A1018" t="str">
            <v>15600</v>
          </cell>
          <cell r="B1018" t="str">
            <v>T02.0</v>
          </cell>
          <cell r="C1018" t="str">
            <v>excluded from WAGMSS</v>
          </cell>
          <cell r="D1018" t="str">
            <v/>
          </cell>
          <cell r="E1018" t="str">
            <v/>
          </cell>
          <cell r="F1018" t="str">
            <v/>
          </cell>
        </row>
        <row r="1019">
          <cell r="A1019" t="str">
            <v>15700</v>
          </cell>
          <cell r="B1019" t="str">
            <v>T02.0</v>
          </cell>
          <cell r="C1019" t="str">
            <v>excluded from WAGMSS</v>
          </cell>
          <cell r="D1019" t="str">
            <v/>
          </cell>
          <cell r="E1019" t="str">
            <v/>
          </cell>
          <cell r="F1019" t="str">
            <v/>
          </cell>
        </row>
        <row r="1020">
          <cell r="A1020" t="str">
            <v>15705</v>
          </cell>
          <cell r="B1020" t="str">
            <v>T02.0</v>
          </cell>
          <cell r="C1020" t="str">
            <v>excluded from WAGMSS</v>
          </cell>
          <cell r="D1020" t="str">
            <v/>
          </cell>
          <cell r="E1020" t="str">
            <v/>
          </cell>
          <cell r="F1020" t="str">
            <v/>
          </cell>
        </row>
        <row r="1021">
          <cell r="A1021" t="str">
            <v>15710</v>
          </cell>
          <cell r="B1021" t="str">
            <v>T02.0</v>
          </cell>
          <cell r="C1021" t="str">
            <v>excluded from WAGMSS</v>
          </cell>
          <cell r="D1021" t="str">
            <v/>
          </cell>
          <cell r="E1021" t="str">
            <v/>
          </cell>
          <cell r="F1021" t="str">
            <v/>
          </cell>
        </row>
        <row r="1022">
          <cell r="A1022" t="str">
            <v>15715</v>
          </cell>
          <cell r="B1022" t="str">
            <v>T02.0</v>
          </cell>
          <cell r="C1022" t="str">
            <v>excluded from WAGMSS</v>
          </cell>
          <cell r="D1022" t="str">
            <v/>
          </cell>
          <cell r="E1022" t="str">
            <v/>
          </cell>
          <cell r="F1022" t="str">
            <v>01122016</v>
          </cell>
        </row>
        <row r="1023">
          <cell r="A1023" t="str">
            <v>15800</v>
          </cell>
          <cell r="B1023" t="str">
            <v>T02.0</v>
          </cell>
          <cell r="C1023" t="str">
            <v>excluded from WAGMSS</v>
          </cell>
          <cell r="D1023" t="str">
            <v/>
          </cell>
          <cell r="E1023" t="str">
            <v/>
          </cell>
          <cell r="F1023" t="str">
            <v/>
          </cell>
        </row>
        <row r="1024">
          <cell r="A1024" t="str">
            <v>15850</v>
          </cell>
          <cell r="B1024" t="str">
            <v>T02.0</v>
          </cell>
          <cell r="C1024" t="str">
            <v>excluded from WAGMSS</v>
          </cell>
          <cell r="D1024" t="str">
            <v/>
          </cell>
          <cell r="E1024" t="str">
            <v/>
          </cell>
          <cell r="F1024" t="str">
            <v/>
          </cell>
        </row>
        <row r="1025">
          <cell r="A1025" t="str">
            <v>15900</v>
          </cell>
          <cell r="B1025" t="str">
            <v>T02.0</v>
          </cell>
          <cell r="C1025" t="str">
            <v>excluded from WAGMSS</v>
          </cell>
          <cell r="D1025" t="str">
            <v/>
          </cell>
          <cell r="E1025" t="str">
            <v/>
          </cell>
          <cell r="F1025" t="str">
            <v>01122015</v>
          </cell>
        </row>
        <row r="1026">
          <cell r="A1026" t="str">
            <v>16003</v>
          </cell>
          <cell r="B1026" t="str">
            <v>T03.0</v>
          </cell>
          <cell r="C1026" t="str">
            <v/>
          </cell>
          <cell r="D1026" t="str">
            <v/>
          </cell>
          <cell r="E1026" t="str">
            <v/>
          </cell>
          <cell r="F1026" t="str">
            <v/>
          </cell>
        </row>
        <row r="1027">
          <cell r="A1027" t="str">
            <v>16006</v>
          </cell>
          <cell r="B1027" t="str">
            <v>T03.0</v>
          </cell>
          <cell r="C1027" t="str">
            <v/>
          </cell>
          <cell r="D1027" t="str">
            <v/>
          </cell>
          <cell r="E1027" t="str">
            <v/>
          </cell>
          <cell r="F1027" t="str">
            <v/>
          </cell>
        </row>
        <row r="1028">
          <cell r="A1028" t="str">
            <v>16009</v>
          </cell>
          <cell r="B1028" t="str">
            <v>T03.0</v>
          </cell>
          <cell r="C1028" t="str">
            <v/>
          </cell>
          <cell r="D1028" t="str">
            <v/>
          </cell>
          <cell r="E1028" t="str">
            <v/>
          </cell>
          <cell r="F1028" t="str">
            <v/>
          </cell>
        </row>
        <row r="1029">
          <cell r="A1029" t="str">
            <v>16012</v>
          </cell>
          <cell r="B1029" t="str">
            <v>T03.0</v>
          </cell>
          <cell r="C1029" t="str">
            <v/>
          </cell>
          <cell r="D1029" t="str">
            <v/>
          </cell>
          <cell r="E1029" t="str">
            <v/>
          </cell>
          <cell r="F1029" t="str">
            <v/>
          </cell>
        </row>
        <row r="1030">
          <cell r="A1030" t="str">
            <v>16015</v>
          </cell>
          <cell r="B1030" t="str">
            <v>T03.0</v>
          </cell>
          <cell r="C1030" t="str">
            <v/>
          </cell>
          <cell r="D1030" t="str">
            <v/>
          </cell>
          <cell r="E1030" t="str">
            <v/>
          </cell>
          <cell r="F1030" t="str">
            <v/>
          </cell>
        </row>
        <row r="1031">
          <cell r="A1031" t="str">
            <v>16018</v>
          </cell>
          <cell r="B1031" t="str">
            <v>T03.0</v>
          </cell>
          <cell r="C1031" t="str">
            <v/>
          </cell>
          <cell r="D1031" t="str">
            <v/>
          </cell>
          <cell r="E1031" t="str">
            <v/>
          </cell>
          <cell r="F1031" t="str">
            <v/>
          </cell>
        </row>
        <row r="1032">
          <cell r="A1032" t="str">
            <v>16399</v>
          </cell>
          <cell r="B1032" t="str">
            <v>T04.1</v>
          </cell>
          <cell r="C1032" t="str">
            <v>excluded from WAGMSS - video conferencing item</v>
          </cell>
          <cell r="D1032" t="str">
            <v>Derived</v>
          </cell>
          <cell r="E1032" t="str">
            <v/>
          </cell>
          <cell r="F1032" t="str">
            <v>01122011</v>
          </cell>
        </row>
        <row r="1033">
          <cell r="A1033" t="str">
            <v>16400</v>
          </cell>
          <cell r="B1033" t="str">
            <v>T04.1</v>
          </cell>
          <cell r="C1033" t="str">
            <v/>
          </cell>
          <cell r="D1033" t="str">
            <v/>
          </cell>
          <cell r="E1033" t="str">
            <v/>
          </cell>
          <cell r="F1033" t="str">
            <v/>
          </cell>
        </row>
        <row r="1034">
          <cell r="A1034" t="str">
            <v>16401</v>
          </cell>
          <cell r="B1034" t="str">
            <v>T04.1</v>
          </cell>
          <cell r="C1034" t="str">
            <v/>
          </cell>
          <cell r="D1034" t="str">
            <v/>
          </cell>
          <cell r="E1034" t="str">
            <v/>
          </cell>
          <cell r="F1034" t="str">
            <v/>
          </cell>
        </row>
        <row r="1035">
          <cell r="A1035" t="str">
            <v>16404</v>
          </cell>
          <cell r="B1035" t="str">
            <v>T04.1</v>
          </cell>
          <cell r="C1035" t="str">
            <v/>
          </cell>
          <cell r="D1035" t="str">
            <v/>
          </cell>
          <cell r="E1035" t="str">
            <v/>
          </cell>
          <cell r="F1035" t="str">
            <v/>
          </cell>
        </row>
        <row r="1036">
          <cell r="A1036" t="str">
            <v>16406</v>
          </cell>
          <cell r="B1036" t="str">
            <v>T04.1</v>
          </cell>
          <cell r="C1036" t="str">
            <v/>
          </cell>
          <cell r="D1036" t="str">
            <v/>
          </cell>
          <cell r="E1036" t="str">
            <v/>
          </cell>
          <cell r="F1036" t="str">
            <v>01122011</v>
          </cell>
        </row>
        <row r="1037">
          <cell r="A1037" t="str">
            <v>16407</v>
          </cell>
          <cell r="B1037" t="str">
            <v>T04.1</v>
          </cell>
          <cell r="C1037" t="str">
            <v/>
          </cell>
          <cell r="D1037" t="str">
            <v/>
          </cell>
          <cell r="E1037" t="str">
            <v/>
          </cell>
          <cell r="F1037" t="str">
            <v>01122017</v>
          </cell>
        </row>
        <row r="1038">
          <cell r="A1038" t="str">
            <v>16408</v>
          </cell>
          <cell r="B1038" t="str">
            <v>T04.1</v>
          </cell>
          <cell r="C1038" t="str">
            <v/>
          </cell>
          <cell r="D1038" t="str">
            <v/>
          </cell>
          <cell r="E1038" t="str">
            <v/>
          </cell>
          <cell r="F1038" t="str">
            <v>01122017</v>
          </cell>
        </row>
        <row r="1039">
          <cell r="A1039" t="str">
            <v>16500</v>
          </cell>
          <cell r="B1039" t="str">
            <v>T04.1</v>
          </cell>
          <cell r="C1039" t="str">
            <v/>
          </cell>
          <cell r="D1039" t="str">
            <v/>
          </cell>
          <cell r="E1039" t="str">
            <v/>
          </cell>
          <cell r="F1039" t="str">
            <v/>
          </cell>
        </row>
        <row r="1040">
          <cell r="A1040" t="str">
            <v>16501</v>
          </cell>
          <cell r="B1040" t="str">
            <v>T04.1</v>
          </cell>
          <cell r="C1040" t="str">
            <v/>
          </cell>
          <cell r="D1040" t="str">
            <v/>
          </cell>
          <cell r="E1040" t="str">
            <v/>
          </cell>
          <cell r="F1040" t="str">
            <v/>
          </cell>
        </row>
        <row r="1041">
          <cell r="A1041" t="str">
            <v>16502</v>
          </cell>
          <cell r="B1041" t="str">
            <v>T04.1</v>
          </cell>
          <cell r="C1041" t="str">
            <v/>
          </cell>
          <cell r="D1041" t="str">
            <v/>
          </cell>
          <cell r="E1041" t="str">
            <v/>
          </cell>
          <cell r="F1041" t="str">
            <v/>
          </cell>
        </row>
        <row r="1042">
          <cell r="A1042" t="str">
            <v>16504</v>
          </cell>
          <cell r="B1042" t="str">
            <v>T04.1</v>
          </cell>
          <cell r="C1042" t="str">
            <v>deleted from Medicare 01072016</v>
          </cell>
          <cell r="D1042" t="str">
            <v/>
          </cell>
          <cell r="E1042" t="str">
            <v/>
          </cell>
          <cell r="F1042" t="str">
            <v/>
          </cell>
        </row>
        <row r="1043">
          <cell r="A1043" t="str">
            <v>16505</v>
          </cell>
          <cell r="B1043" t="str">
            <v>T04.1</v>
          </cell>
          <cell r="C1043" t="str">
            <v/>
          </cell>
          <cell r="D1043" t="str">
            <v/>
          </cell>
          <cell r="E1043" t="str">
            <v/>
          </cell>
          <cell r="F1043" t="str">
            <v/>
          </cell>
        </row>
        <row r="1044">
          <cell r="A1044" t="str">
            <v>16508</v>
          </cell>
          <cell r="B1044" t="str">
            <v>T04.1</v>
          </cell>
          <cell r="C1044" t="str">
            <v/>
          </cell>
          <cell r="D1044" t="str">
            <v/>
          </cell>
          <cell r="E1044" t="str">
            <v/>
          </cell>
          <cell r="F1044" t="str">
            <v/>
          </cell>
        </row>
        <row r="1045">
          <cell r="A1045" t="str">
            <v>16509</v>
          </cell>
          <cell r="B1045" t="str">
            <v>T04.1</v>
          </cell>
          <cell r="C1045" t="str">
            <v/>
          </cell>
          <cell r="D1045" t="str">
            <v/>
          </cell>
          <cell r="E1045" t="str">
            <v/>
          </cell>
          <cell r="F1045" t="str">
            <v/>
          </cell>
        </row>
        <row r="1046">
          <cell r="A1046" t="str">
            <v>16511</v>
          </cell>
          <cell r="B1046" t="str">
            <v>T04.1</v>
          </cell>
          <cell r="C1046" t="str">
            <v/>
          </cell>
          <cell r="D1046" t="str">
            <v/>
          </cell>
          <cell r="E1046" t="str">
            <v/>
          </cell>
          <cell r="F1046" t="str">
            <v/>
          </cell>
        </row>
        <row r="1047">
          <cell r="A1047" t="str">
            <v>16512</v>
          </cell>
          <cell r="B1047" t="str">
            <v>T04.1</v>
          </cell>
          <cell r="C1047" t="str">
            <v/>
          </cell>
          <cell r="D1047" t="str">
            <v/>
          </cell>
          <cell r="E1047" t="str">
            <v/>
          </cell>
          <cell r="F1047" t="str">
            <v/>
          </cell>
        </row>
        <row r="1048">
          <cell r="A1048" t="str">
            <v>16514</v>
          </cell>
          <cell r="B1048" t="str">
            <v>T04.1</v>
          </cell>
          <cell r="C1048" t="str">
            <v/>
          </cell>
          <cell r="D1048" t="str">
            <v/>
          </cell>
          <cell r="E1048" t="str">
            <v/>
          </cell>
          <cell r="F1048" t="str">
            <v/>
          </cell>
        </row>
        <row r="1049">
          <cell r="A1049" t="str">
            <v>16515</v>
          </cell>
          <cell r="B1049" t="str">
            <v>T04.2</v>
          </cell>
          <cell r="C1049" t="str">
            <v/>
          </cell>
          <cell r="D1049" t="str">
            <v>Fee frozen in 2010/11</v>
          </cell>
          <cell r="E1049" t="str">
            <v/>
          </cell>
          <cell r="F1049" t="str">
            <v/>
          </cell>
        </row>
        <row r="1050">
          <cell r="A1050" t="str">
            <v>16518</v>
          </cell>
          <cell r="B1050" t="str">
            <v>T04.2</v>
          </cell>
          <cell r="C1050" t="str">
            <v/>
          </cell>
          <cell r="D1050" t="str">
            <v>Fee frozen in 2010/11</v>
          </cell>
          <cell r="E1050" t="str">
            <v/>
          </cell>
          <cell r="F1050" t="str">
            <v/>
          </cell>
        </row>
        <row r="1051">
          <cell r="A1051" t="str">
            <v>16519</v>
          </cell>
          <cell r="B1051" t="str">
            <v>T04.2</v>
          </cell>
          <cell r="C1051" t="str">
            <v/>
          </cell>
          <cell r="D1051" t="str">
            <v>Metropolitan fee only from 01122010</v>
          </cell>
          <cell r="E1051" t="str">
            <v/>
          </cell>
          <cell r="F1051" t="str">
            <v/>
          </cell>
        </row>
        <row r="1052">
          <cell r="A1052" t="str">
            <v>16520</v>
          </cell>
          <cell r="B1052" t="str">
            <v>T04.2</v>
          </cell>
          <cell r="C1052" t="str">
            <v/>
          </cell>
          <cell r="D1052" t="str">
            <v>Metropolitan fee only from 01122010</v>
          </cell>
          <cell r="E1052" t="str">
            <v/>
          </cell>
          <cell r="F1052" t="str">
            <v/>
          </cell>
        </row>
        <row r="1053">
          <cell r="A1053" t="str">
            <v>16522</v>
          </cell>
          <cell r="B1053" t="str">
            <v>T04.2</v>
          </cell>
          <cell r="C1053" t="str">
            <v/>
          </cell>
          <cell r="D1053" t="str">
            <v>Metropolitan fee only from 01122010</v>
          </cell>
          <cell r="E1053" t="str">
            <v/>
          </cell>
          <cell r="F1053" t="str">
            <v/>
          </cell>
        </row>
        <row r="1054">
          <cell r="A1054" t="str">
            <v>16525</v>
          </cell>
          <cell r="B1054" t="str">
            <v>T04.2</v>
          </cell>
          <cell r="C1054" t="str">
            <v>Deleted from MBS 01122017</v>
          </cell>
          <cell r="D1054" t="str">
            <v>Metropolitan fee only from 01122010</v>
          </cell>
          <cell r="E1054" t="str">
            <v/>
          </cell>
          <cell r="F1054" t="str">
            <v/>
          </cell>
        </row>
        <row r="1055">
          <cell r="A1055" t="str">
            <v>16527</v>
          </cell>
          <cell r="B1055" t="str">
            <v>T04.2</v>
          </cell>
          <cell r="C1055" t="str">
            <v/>
          </cell>
          <cell r="D1055" t="str">
            <v/>
          </cell>
          <cell r="E1055" t="str">
            <v/>
          </cell>
          <cell r="F1055" t="str">
            <v>01122011</v>
          </cell>
        </row>
        <row r="1056">
          <cell r="A1056" t="str">
            <v>16528</v>
          </cell>
          <cell r="B1056" t="str">
            <v>T04.2</v>
          </cell>
          <cell r="C1056" t="str">
            <v/>
          </cell>
          <cell r="D1056" t="str">
            <v/>
          </cell>
          <cell r="E1056" t="str">
            <v/>
          </cell>
          <cell r="F1056" t="str">
            <v>01122011</v>
          </cell>
        </row>
        <row r="1057">
          <cell r="A1057" t="str">
            <v>16530</v>
          </cell>
          <cell r="B1057" t="str">
            <v>T04.2</v>
          </cell>
          <cell r="C1057" t="str">
            <v/>
          </cell>
          <cell r="D1057" t="str">
            <v/>
          </cell>
          <cell r="E1057" t="str">
            <v/>
          </cell>
          <cell r="F1057" t="str">
            <v>01122017</v>
          </cell>
        </row>
        <row r="1058">
          <cell r="A1058" t="str">
            <v>16531</v>
          </cell>
          <cell r="B1058" t="str">
            <v>T04.2</v>
          </cell>
          <cell r="C1058" t="str">
            <v/>
          </cell>
          <cell r="D1058" t="str">
            <v/>
          </cell>
          <cell r="E1058" t="str">
            <v/>
          </cell>
          <cell r="F1058" t="str">
            <v>01122017</v>
          </cell>
        </row>
        <row r="1059">
          <cell r="A1059" t="str">
            <v>16533</v>
          </cell>
          <cell r="B1059" t="str">
            <v>T04.2</v>
          </cell>
          <cell r="C1059" t="str">
            <v/>
          </cell>
          <cell r="D1059" t="str">
            <v/>
          </cell>
          <cell r="E1059" t="str">
            <v/>
          </cell>
          <cell r="F1059" t="str">
            <v>01122017</v>
          </cell>
        </row>
        <row r="1060">
          <cell r="A1060" t="str">
            <v>16534</v>
          </cell>
          <cell r="B1060" t="str">
            <v>T04.2</v>
          </cell>
          <cell r="C1060" t="str">
            <v/>
          </cell>
          <cell r="D1060" t="str">
            <v/>
          </cell>
          <cell r="E1060" t="str">
            <v/>
          </cell>
          <cell r="F1060" t="str">
            <v>01122017</v>
          </cell>
        </row>
        <row r="1061">
          <cell r="A1061" t="str">
            <v>16541</v>
          </cell>
          <cell r="B1061" t="str">
            <v>Z</v>
          </cell>
          <cell r="C1061" t="str">
            <v>Invalid item number</v>
          </cell>
          <cell r="D1061" t="str">
            <v/>
          </cell>
          <cell r="E1061" t="str">
            <v/>
          </cell>
          <cell r="F1061" t="str">
            <v/>
          </cell>
        </row>
        <row r="1062">
          <cell r="A1062" t="str">
            <v>16564</v>
          </cell>
          <cell r="B1062" t="str">
            <v>T04.3</v>
          </cell>
          <cell r="C1062" t="str">
            <v/>
          </cell>
          <cell r="D1062" t="str">
            <v/>
          </cell>
          <cell r="E1062" t="str">
            <v/>
          </cell>
          <cell r="F1062" t="str">
            <v/>
          </cell>
        </row>
        <row r="1063">
          <cell r="A1063" t="str">
            <v>16567</v>
          </cell>
          <cell r="B1063" t="str">
            <v>T04.3</v>
          </cell>
          <cell r="C1063" t="str">
            <v/>
          </cell>
          <cell r="D1063" t="str">
            <v/>
          </cell>
          <cell r="E1063" t="str">
            <v/>
          </cell>
          <cell r="F1063" t="str">
            <v/>
          </cell>
        </row>
        <row r="1064">
          <cell r="A1064" t="str">
            <v>16570</v>
          </cell>
          <cell r="B1064" t="str">
            <v>T04.3</v>
          </cell>
          <cell r="C1064" t="str">
            <v/>
          </cell>
          <cell r="D1064" t="str">
            <v/>
          </cell>
          <cell r="E1064" t="str">
            <v/>
          </cell>
          <cell r="F1064" t="str">
            <v/>
          </cell>
        </row>
        <row r="1065">
          <cell r="A1065" t="str">
            <v>16571</v>
          </cell>
          <cell r="B1065" t="str">
            <v>T04.3</v>
          </cell>
          <cell r="C1065" t="str">
            <v/>
          </cell>
          <cell r="D1065" t="str">
            <v/>
          </cell>
          <cell r="E1065" t="str">
            <v/>
          </cell>
          <cell r="F1065" t="str">
            <v/>
          </cell>
        </row>
        <row r="1066">
          <cell r="A1066" t="str">
            <v>16573</v>
          </cell>
          <cell r="B1066" t="str">
            <v>T04.3</v>
          </cell>
          <cell r="C1066" t="str">
            <v/>
          </cell>
          <cell r="D1066" t="str">
            <v/>
          </cell>
          <cell r="E1066" t="str">
            <v/>
          </cell>
          <cell r="F1066" t="str">
            <v/>
          </cell>
        </row>
        <row r="1067">
          <cell r="A1067" t="str">
            <v>16580</v>
          </cell>
          <cell r="B1067" t="str">
            <v>Z</v>
          </cell>
          <cell r="C1067" t="str">
            <v>Invalid item number</v>
          </cell>
          <cell r="D1067" t="str">
            <v/>
          </cell>
          <cell r="E1067" t="str">
            <v/>
          </cell>
          <cell r="F1067" t="str">
            <v/>
          </cell>
        </row>
        <row r="1068">
          <cell r="A1068" t="str">
            <v>16590</v>
          </cell>
          <cell r="B1068" t="str">
            <v>T04.3</v>
          </cell>
          <cell r="C1068" t="str">
            <v/>
          </cell>
          <cell r="D1068" t="str">
            <v/>
          </cell>
          <cell r="E1068" t="str">
            <v/>
          </cell>
          <cell r="F1068" t="str">
            <v/>
          </cell>
        </row>
        <row r="1069">
          <cell r="A1069" t="str">
            <v>16591</v>
          </cell>
          <cell r="B1069" t="str">
            <v>T04.3</v>
          </cell>
          <cell r="C1069" t="str">
            <v/>
          </cell>
          <cell r="D1069" t="str">
            <v/>
          </cell>
          <cell r="E1069" t="str">
            <v/>
          </cell>
          <cell r="F1069" t="str">
            <v/>
          </cell>
        </row>
        <row r="1070">
          <cell r="A1070" t="str">
            <v>16600</v>
          </cell>
          <cell r="B1070" t="str">
            <v>T04.4</v>
          </cell>
          <cell r="C1070" t="str">
            <v/>
          </cell>
          <cell r="D1070" t="str">
            <v/>
          </cell>
          <cell r="E1070" t="str">
            <v/>
          </cell>
          <cell r="F1070" t="str">
            <v/>
          </cell>
        </row>
        <row r="1071">
          <cell r="A1071" t="str">
            <v>16603</v>
          </cell>
          <cell r="B1071" t="str">
            <v>T04.4</v>
          </cell>
          <cell r="C1071" t="str">
            <v/>
          </cell>
          <cell r="D1071" t="str">
            <v/>
          </cell>
          <cell r="E1071" t="str">
            <v/>
          </cell>
          <cell r="F1071" t="str">
            <v/>
          </cell>
        </row>
        <row r="1072">
          <cell r="A1072" t="str">
            <v>16606</v>
          </cell>
          <cell r="B1072" t="str">
            <v>T04.4</v>
          </cell>
          <cell r="C1072" t="str">
            <v/>
          </cell>
          <cell r="D1072" t="str">
            <v/>
          </cell>
          <cell r="E1072" t="str">
            <v/>
          </cell>
          <cell r="F1072" t="str">
            <v/>
          </cell>
        </row>
        <row r="1073">
          <cell r="A1073" t="str">
            <v>16609</v>
          </cell>
          <cell r="B1073" t="str">
            <v>T04.4</v>
          </cell>
          <cell r="C1073" t="str">
            <v/>
          </cell>
          <cell r="D1073" t="str">
            <v/>
          </cell>
          <cell r="E1073" t="str">
            <v/>
          </cell>
          <cell r="F1073" t="str">
            <v/>
          </cell>
        </row>
        <row r="1074">
          <cell r="A1074" t="str">
            <v>16612</v>
          </cell>
          <cell r="B1074" t="str">
            <v>T04.4</v>
          </cell>
          <cell r="C1074" t="str">
            <v/>
          </cell>
          <cell r="D1074" t="str">
            <v/>
          </cell>
          <cell r="E1074" t="str">
            <v/>
          </cell>
          <cell r="F1074" t="str">
            <v/>
          </cell>
        </row>
        <row r="1075">
          <cell r="A1075" t="str">
            <v>16615</v>
          </cell>
          <cell r="B1075" t="str">
            <v>T04.4</v>
          </cell>
          <cell r="C1075" t="str">
            <v/>
          </cell>
          <cell r="D1075" t="str">
            <v/>
          </cell>
          <cell r="E1075" t="str">
            <v/>
          </cell>
          <cell r="F1075" t="str">
            <v/>
          </cell>
        </row>
        <row r="1076">
          <cell r="A1076" t="str">
            <v>16618</v>
          </cell>
          <cell r="B1076" t="str">
            <v>T04.4</v>
          </cell>
          <cell r="C1076" t="str">
            <v/>
          </cell>
          <cell r="D1076" t="str">
            <v/>
          </cell>
          <cell r="E1076" t="str">
            <v/>
          </cell>
          <cell r="F1076" t="str">
            <v/>
          </cell>
        </row>
        <row r="1077">
          <cell r="A1077" t="str">
            <v>16621</v>
          </cell>
          <cell r="B1077" t="str">
            <v>T04.4</v>
          </cell>
          <cell r="C1077" t="str">
            <v/>
          </cell>
          <cell r="D1077" t="str">
            <v/>
          </cell>
          <cell r="E1077" t="str">
            <v/>
          </cell>
          <cell r="F1077" t="str">
            <v/>
          </cell>
        </row>
        <row r="1078">
          <cell r="A1078" t="str">
            <v>16624</v>
          </cell>
          <cell r="B1078" t="str">
            <v>T04.4</v>
          </cell>
          <cell r="C1078" t="str">
            <v/>
          </cell>
          <cell r="D1078" t="str">
            <v/>
          </cell>
          <cell r="E1078" t="str">
            <v/>
          </cell>
          <cell r="F1078" t="str">
            <v/>
          </cell>
        </row>
        <row r="1079">
          <cell r="A1079" t="str">
            <v>16627</v>
          </cell>
          <cell r="B1079" t="str">
            <v>T04.4</v>
          </cell>
          <cell r="C1079" t="str">
            <v/>
          </cell>
          <cell r="D1079" t="str">
            <v/>
          </cell>
          <cell r="E1079" t="str">
            <v/>
          </cell>
          <cell r="F1079" t="str">
            <v/>
          </cell>
        </row>
        <row r="1080">
          <cell r="A1080" t="str">
            <v>16633</v>
          </cell>
          <cell r="B1080" t="str">
            <v>T04.4</v>
          </cell>
          <cell r="C1080" t="str">
            <v>Deleted from MBS 01122017</v>
          </cell>
          <cell r="D1080" t="str">
            <v>Derived</v>
          </cell>
          <cell r="E1080" t="str">
            <v/>
          </cell>
          <cell r="F1080" t="str">
            <v/>
          </cell>
        </row>
        <row r="1081">
          <cell r="A1081" t="str">
            <v>16636</v>
          </cell>
          <cell r="B1081" t="str">
            <v>T04.4</v>
          </cell>
          <cell r="C1081" t="str">
            <v>Deleted from MBS 01122017</v>
          </cell>
          <cell r="D1081" t="str">
            <v>Derived</v>
          </cell>
          <cell r="E1081" t="str">
            <v/>
          </cell>
          <cell r="F1081" t="str">
            <v/>
          </cell>
        </row>
        <row r="1082">
          <cell r="A1082" t="str">
            <v>17603</v>
          </cell>
          <cell r="B1082" t="str">
            <v>T06.0</v>
          </cell>
          <cell r="C1082" t="str">
            <v>Deleted from 01122006</v>
          </cell>
          <cell r="D1082" t="str">
            <v/>
          </cell>
          <cell r="E1082" t="str">
            <v/>
          </cell>
          <cell r="F1082" t="str">
            <v/>
          </cell>
        </row>
        <row r="1083">
          <cell r="A1083" t="str">
            <v>17609</v>
          </cell>
          <cell r="B1083" t="str">
            <v>T06.0</v>
          </cell>
          <cell r="C1083" t="str">
            <v>excluded from WAGMSS - video conferencing item</v>
          </cell>
          <cell r="D1083" t="str">
            <v>Derived</v>
          </cell>
          <cell r="E1083" t="str">
            <v/>
          </cell>
          <cell r="F1083" t="str">
            <v>01122011</v>
          </cell>
        </row>
        <row r="1084">
          <cell r="A1084" t="str">
            <v>17610</v>
          </cell>
          <cell r="B1084" t="str">
            <v>T06.0</v>
          </cell>
          <cell r="C1084" t="str">
            <v>excluded from WAGMSS</v>
          </cell>
          <cell r="D1084" t="str">
            <v/>
          </cell>
          <cell r="E1084" t="str">
            <v/>
          </cell>
          <cell r="F1084" t="str">
            <v/>
          </cell>
        </row>
        <row r="1085">
          <cell r="A1085" t="str">
            <v>17615</v>
          </cell>
          <cell r="B1085" t="str">
            <v>T06.0</v>
          </cell>
          <cell r="C1085" t="str">
            <v>excluded from WAGMSS</v>
          </cell>
          <cell r="D1085" t="str">
            <v/>
          </cell>
          <cell r="E1085" t="str">
            <v/>
          </cell>
          <cell r="F1085" t="str">
            <v/>
          </cell>
        </row>
        <row r="1086">
          <cell r="A1086" t="str">
            <v>17620</v>
          </cell>
          <cell r="B1086" t="str">
            <v>T06.0</v>
          </cell>
          <cell r="C1086" t="str">
            <v>excluded from WAGMSS</v>
          </cell>
          <cell r="D1086" t="str">
            <v/>
          </cell>
          <cell r="E1086" t="str">
            <v/>
          </cell>
          <cell r="F1086" t="str">
            <v/>
          </cell>
        </row>
        <row r="1087">
          <cell r="A1087" t="str">
            <v>17625</v>
          </cell>
          <cell r="B1087" t="str">
            <v>T06.0</v>
          </cell>
          <cell r="C1087" t="str">
            <v>excluded from WAGMSS</v>
          </cell>
          <cell r="D1087" t="str">
            <v/>
          </cell>
          <cell r="E1087" t="str">
            <v/>
          </cell>
          <cell r="F1087" t="str">
            <v/>
          </cell>
        </row>
        <row r="1088">
          <cell r="A1088" t="str">
            <v>17640</v>
          </cell>
          <cell r="B1088" t="str">
            <v>T06.0</v>
          </cell>
          <cell r="C1088" t="str">
            <v>excluded from WAGMSS</v>
          </cell>
          <cell r="D1088" t="str">
            <v/>
          </cell>
          <cell r="E1088" t="str">
            <v/>
          </cell>
          <cell r="F1088" t="str">
            <v/>
          </cell>
        </row>
        <row r="1089">
          <cell r="A1089" t="str">
            <v>17645</v>
          </cell>
          <cell r="B1089" t="str">
            <v>T06.0</v>
          </cell>
          <cell r="C1089" t="str">
            <v>excluded from WAGMSS</v>
          </cell>
          <cell r="D1089" t="str">
            <v/>
          </cell>
          <cell r="E1089" t="str">
            <v/>
          </cell>
          <cell r="F1089" t="str">
            <v/>
          </cell>
        </row>
        <row r="1090">
          <cell r="A1090" t="str">
            <v>17650</v>
          </cell>
          <cell r="B1090" t="str">
            <v>T06.0</v>
          </cell>
          <cell r="C1090" t="str">
            <v>excluded from WAGMSS</v>
          </cell>
          <cell r="D1090" t="str">
            <v/>
          </cell>
          <cell r="E1090" t="str">
            <v/>
          </cell>
          <cell r="F1090" t="str">
            <v/>
          </cell>
        </row>
        <row r="1091">
          <cell r="A1091" t="str">
            <v>17655</v>
          </cell>
          <cell r="B1091" t="str">
            <v>T06.0</v>
          </cell>
          <cell r="C1091" t="str">
            <v>excluded from WAGMSS</v>
          </cell>
          <cell r="D1091" t="str">
            <v/>
          </cell>
          <cell r="E1091" t="str">
            <v/>
          </cell>
          <cell r="F1091" t="str">
            <v/>
          </cell>
        </row>
        <row r="1092">
          <cell r="A1092" t="str">
            <v>17680</v>
          </cell>
          <cell r="B1092" t="str">
            <v>T06.0</v>
          </cell>
          <cell r="C1092" t="str">
            <v>excluded from WAGMSS</v>
          </cell>
          <cell r="D1092" t="str">
            <v/>
          </cell>
          <cell r="E1092" t="str">
            <v/>
          </cell>
          <cell r="F1092" t="str">
            <v/>
          </cell>
        </row>
        <row r="1093">
          <cell r="A1093" t="str">
            <v>17690</v>
          </cell>
          <cell r="B1093" t="str">
            <v>T06.0</v>
          </cell>
          <cell r="C1093" t="str">
            <v>excluded from WAGMSS</v>
          </cell>
          <cell r="D1093" t="str">
            <v/>
          </cell>
          <cell r="E1093" t="str">
            <v/>
          </cell>
          <cell r="F1093" t="str">
            <v/>
          </cell>
        </row>
        <row r="1094">
          <cell r="A1094" t="str">
            <v>17700</v>
          </cell>
          <cell r="B1094" t="str">
            <v>Z</v>
          </cell>
          <cell r="C1094" t="str">
            <v>Invalid item number</v>
          </cell>
          <cell r="D1094" t="str">
            <v/>
          </cell>
          <cell r="E1094" t="str">
            <v/>
          </cell>
          <cell r="F1094" t="str">
            <v/>
          </cell>
        </row>
        <row r="1095">
          <cell r="A1095" t="str">
            <v>17701</v>
          </cell>
          <cell r="B1095" t="str">
            <v>Z</v>
          </cell>
          <cell r="C1095" t="str">
            <v>Invalid item number</v>
          </cell>
          <cell r="D1095" t="str">
            <v/>
          </cell>
          <cell r="E1095" t="str">
            <v/>
          </cell>
          <cell r="F1095" t="str">
            <v/>
          </cell>
        </row>
        <row r="1096">
          <cell r="A1096" t="str">
            <v>17706</v>
          </cell>
          <cell r="B1096" t="str">
            <v>Z</v>
          </cell>
          <cell r="C1096" t="str">
            <v>Invalid item number</v>
          </cell>
          <cell r="D1096" t="str">
            <v/>
          </cell>
          <cell r="E1096" t="str">
            <v/>
          </cell>
          <cell r="F1096" t="str">
            <v/>
          </cell>
        </row>
        <row r="1097">
          <cell r="A1097" t="str">
            <v>17949</v>
          </cell>
          <cell r="B1097" t="str">
            <v>Z</v>
          </cell>
          <cell r="C1097" t="str">
            <v>Invalid item number</v>
          </cell>
          <cell r="D1097" t="str">
            <v/>
          </cell>
          <cell r="E1097" t="str">
            <v/>
          </cell>
          <cell r="F1097" t="str">
            <v/>
          </cell>
        </row>
        <row r="1098">
          <cell r="A1098" t="str">
            <v>18016</v>
          </cell>
          <cell r="B1098" t="str">
            <v>Z</v>
          </cell>
          <cell r="C1098" t="str">
            <v>Invalid item number</v>
          </cell>
          <cell r="D1098" t="str">
            <v/>
          </cell>
          <cell r="E1098" t="str">
            <v/>
          </cell>
          <cell r="F1098" t="str">
            <v/>
          </cell>
        </row>
        <row r="1099">
          <cell r="A1099" t="str">
            <v>18103</v>
          </cell>
          <cell r="B1099" t="str">
            <v>T10.20</v>
          </cell>
          <cell r="C1099" t="str">
            <v>Deleted</v>
          </cell>
          <cell r="D1099" t="str">
            <v/>
          </cell>
          <cell r="E1099" t="str">
            <v/>
          </cell>
          <cell r="F1099" t="str">
            <v/>
          </cell>
        </row>
        <row r="1100">
          <cell r="A1100" t="str">
            <v>18105</v>
          </cell>
          <cell r="B1100" t="str">
            <v>T10.20</v>
          </cell>
          <cell r="C1100" t="str">
            <v>Deleted</v>
          </cell>
          <cell r="D1100" t="str">
            <v/>
          </cell>
          <cell r="E1100" t="str">
            <v/>
          </cell>
          <cell r="F1100" t="str">
            <v/>
          </cell>
        </row>
        <row r="1101">
          <cell r="A1101" t="str">
            <v>18118</v>
          </cell>
          <cell r="B1101" t="str">
            <v>T10.20</v>
          </cell>
          <cell r="C1101" t="str">
            <v>Deleted</v>
          </cell>
          <cell r="D1101" t="str">
            <v/>
          </cell>
          <cell r="E1101" t="str">
            <v/>
          </cell>
          <cell r="F1101" t="str">
            <v/>
          </cell>
        </row>
        <row r="1102">
          <cell r="A1102" t="str">
            <v>18206</v>
          </cell>
          <cell r="B1102" t="str">
            <v>T07.0</v>
          </cell>
          <cell r="C1102" t="str">
            <v>Deleted</v>
          </cell>
          <cell r="D1102" t="str">
            <v/>
          </cell>
          <cell r="E1102" t="str">
            <v/>
          </cell>
          <cell r="F1102" t="str">
            <v/>
          </cell>
        </row>
        <row r="1103">
          <cell r="A1103" t="str">
            <v>18210</v>
          </cell>
          <cell r="B1103" t="str">
            <v>T07.0</v>
          </cell>
          <cell r="C1103" t="str">
            <v>Deleted</v>
          </cell>
          <cell r="D1103" t="str">
            <v/>
          </cell>
          <cell r="E1103" t="str">
            <v/>
          </cell>
          <cell r="F1103" t="str">
            <v/>
          </cell>
        </row>
        <row r="1104">
          <cell r="A1104" t="str">
            <v>18213</v>
          </cell>
          <cell r="B1104" t="str">
            <v>T07.1</v>
          </cell>
          <cell r="C1104" t="str">
            <v/>
          </cell>
          <cell r="D1104" t="str">
            <v/>
          </cell>
          <cell r="E1104" t="str">
            <v/>
          </cell>
          <cell r="F1104" t="str">
            <v/>
          </cell>
        </row>
        <row r="1105">
          <cell r="A1105" t="str">
            <v>18216</v>
          </cell>
          <cell r="B1105" t="str">
            <v>T07.1</v>
          </cell>
          <cell r="C1105" t="str">
            <v/>
          </cell>
          <cell r="D1105" t="str">
            <v/>
          </cell>
          <cell r="E1105" t="str">
            <v/>
          </cell>
          <cell r="F1105" t="str">
            <v/>
          </cell>
        </row>
        <row r="1106">
          <cell r="A1106" t="str">
            <v>18219</v>
          </cell>
          <cell r="B1106" t="str">
            <v>T07.1</v>
          </cell>
          <cell r="C1106" t="str">
            <v/>
          </cell>
          <cell r="D1106" t="str">
            <v>Derived</v>
          </cell>
          <cell r="E1106" t="str">
            <v/>
          </cell>
          <cell r="F1106" t="str">
            <v/>
          </cell>
        </row>
        <row r="1107">
          <cell r="A1107" t="str">
            <v>18222</v>
          </cell>
          <cell r="B1107" t="str">
            <v>T07.1</v>
          </cell>
          <cell r="C1107" t="str">
            <v/>
          </cell>
          <cell r="D1107" t="str">
            <v/>
          </cell>
          <cell r="E1107" t="str">
            <v/>
          </cell>
          <cell r="F1107" t="str">
            <v/>
          </cell>
        </row>
        <row r="1108">
          <cell r="A1108" t="str">
            <v>18225</v>
          </cell>
          <cell r="B1108" t="str">
            <v>T07.1</v>
          </cell>
          <cell r="C1108" t="str">
            <v/>
          </cell>
          <cell r="D1108" t="str">
            <v/>
          </cell>
          <cell r="E1108" t="str">
            <v/>
          </cell>
          <cell r="F1108" t="str">
            <v/>
          </cell>
        </row>
        <row r="1109">
          <cell r="A1109" t="str">
            <v>18226</v>
          </cell>
          <cell r="B1109" t="str">
            <v>T07.1</v>
          </cell>
          <cell r="C1109" t="str">
            <v/>
          </cell>
          <cell r="D1109" t="str">
            <v/>
          </cell>
          <cell r="E1109" t="str">
            <v/>
          </cell>
          <cell r="F1109" t="str">
            <v/>
          </cell>
        </row>
        <row r="1110">
          <cell r="A1110" t="str">
            <v>18227</v>
          </cell>
          <cell r="B1110" t="str">
            <v>T07.1</v>
          </cell>
          <cell r="C1110" t="str">
            <v/>
          </cell>
          <cell r="D1110" t="str">
            <v>Derived</v>
          </cell>
          <cell r="E1110" t="str">
            <v/>
          </cell>
          <cell r="F1110" t="str">
            <v/>
          </cell>
        </row>
        <row r="1111">
          <cell r="A1111" t="str">
            <v>18228</v>
          </cell>
          <cell r="B1111" t="str">
            <v>T07.2</v>
          </cell>
          <cell r="C1111" t="str">
            <v/>
          </cell>
          <cell r="D1111" t="str">
            <v/>
          </cell>
          <cell r="E1111" t="str">
            <v/>
          </cell>
          <cell r="F1111" t="str">
            <v/>
          </cell>
        </row>
        <row r="1112">
          <cell r="A1112" t="str">
            <v>18230</v>
          </cell>
          <cell r="B1112" t="str">
            <v>T07.2</v>
          </cell>
          <cell r="C1112" t="str">
            <v/>
          </cell>
          <cell r="D1112" t="str">
            <v/>
          </cell>
          <cell r="E1112" t="str">
            <v/>
          </cell>
          <cell r="F1112" t="str">
            <v/>
          </cell>
        </row>
        <row r="1113">
          <cell r="A1113" t="str">
            <v>18232</v>
          </cell>
          <cell r="B1113" t="str">
            <v>T07.2</v>
          </cell>
          <cell r="C1113" t="str">
            <v/>
          </cell>
          <cell r="D1113" t="str">
            <v/>
          </cell>
          <cell r="E1113" t="str">
            <v/>
          </cell>
          <cell r="F1113" t="str">
            <v/>
          </cell>
        </row>
        <row r="1114">
          <cell r="A1114" t="str">
            <v>18233</v>
          </cell>
          <cell r="B1114" t="str">
            <v>T07.2</v>
          </cell>
          <cell r="C1114" t="str">
            <v/>
          </cell>
          <cell r="D1114" t="str">
            <v/>
          </cell>
          <cell r="E1114" t="str">
            <v/>
          </cell>
          <cell r="F1114" t="str">
            <v/>
          </cell>
        </row>
        <row r="1115">
          <cell r="A1115" t="str">
            <v>18234</v>
          </cell>
          <cell r="B1115" t="str">
            <v>T07.2</v>
          </cell>
          <cell r="C1115" t="str">
            <v/>
          </cell>
          <cell r="D1115" t="str">
            <v/>
          </cell>
          <cell r="E1115" t="str">
            <v/>
          </cell>
          <cell r="F1115" t="str">
            <v/>
          </cell>
        </row>
        <row r="1116">
          <cell r="A1116" t="str">
            <v>18236</v>
          </cell>
          <cell r="B1116" t="str">
            <v>T07.2</v>
          </cell>
          <cell r="C1116" t="str">
            <v/>
          </cell>
          <cell r="D1116" t="str">
            <v/>
          </cell>
          <cell r="E1116" t="str">
            <v/>
          </cell>
          <cell r="F1116" t="str">
            <v/>
          </cell>
        </row>
        <row r="1117">
          <cell r="A1117" t="str">
            <v>18238</v>
          </cell>
          <cell r="B1117" t="str">
            <v>T07.2</v>
          </cell>
          <cell r="C1117" t="str">
            <v/>
          </cell>
          <cell r="D1117" t="str">
            <v/>
          </cell>
          <cell r="E1117" t="str">
            <v/>
          </cell>
          <cell r="F1117" t="str">
            <v/>
          </cell>
        </row>
        <row r="1118">
          <cell r="A1118" t="str">
            <v>18240</v>
          </cell>
          <cell r="B1118" t="str">
            <v>T07.2</v>
          </cell>
          <cell r="C1118" t="str">
            <v/>
          </cell>
          <cell r="D1118" t="str">
            <v/>
          </cell>
          <cell r="E1118" t="str">
            <v/>
          </cell>
          <cell r="F1118" t="str">
            <v/>
          </cell>
        </row>
        <row r="1119">
          <cell r="A1119" t="str">
            <v>18242</v>
          </cell>
          <cell r="B1119" t="str">
            <v>T07.2</v>
          </cell>
          <cell r="C1119" t="str">
            <v/>
          </cell>
          <cell r="D1119" t="str">
            <v/>
          </cell>
          <cell r="E1119" t="str">
            <v/>
          </cell>
          <cell r="F1119" t="str">
            <v/>
          </cell>
        </row>
        <row r="1120">
          <cell r="A1120" t="str">
            <v>18244</v>
          </cell>
          <cell r="B1120" t="str">
            <v>T07.2</v>
          </cell>
          <cell r="C1120" t="str">
            <v/>
          </cell>
          <cell r="D1120" t="str">
            <v/>
          </cell>
          <cell r="E1120" t="str">
            <v/>
          </cell>
          <cell r="F1120" t="str">
            <v/>
          </cell>
        </row>
        <row r="1121">
          <cell r="A1121" t="str">
            <v>18246</v>
          </cell>
          <cell r="B1121" t="str">
            <v>T07.2</v>
          </cell>
          <cell r="C1121" t="str">
            <v>deleted from Medicare 01072016</v>
          </cell>
          <cell r="D1121" t="str">
            <v/>
          </cell>
          <cell r="E1121" t="str">
            <v/>
          </cell>
          <cell r="F1121" t="str">
            <v/>
          </cell>
        </row>
        <row r="1122">
          <cell r="A1122" t="str">
            <v>18248</v>
          </cell>
          <cell r="B1122" t="str">
            <v>T07.2</v>
          </cell>
          <cell r="C1122" t="str">
            <v/>
          </cell>
          <cell r="D1122" t="str">
            <v/>
          </cell>
          <cell r="E1122" t="str">
            <v/>
          </cell>
          <cell r="F1122" t="str">
            <v/>
          </cell>
        </row>
        <row r="1123">
          <cell r="A1123" t="str">
            <v>18250</v>
          </cell>
          <cell r="B1123" t="str">
            <v>T07.2</v>
          </cell>
          <cell r="C1123" t="str">
            <v/>
          </cell>
          <cell r="D1123" t="str">
            <v/>
          </cell>
          <cell r="E1123" t="str">
            <v/>
          </cell>
          <cell r="F1123" t="str">
            <v/>
          </cell>
        </row>
        <row r="1124">
          <cell r="A1124" t="str">
            <v>18252</v>
          </cell>
          <cell r="B1124" t="str">
            <v>T07.2</v>
          </cell>
          <cell r="C1124" t="str">
            <v/>
          </cell>
          <cell r="D1124" t="str">
            <v/>
          </cell>
          <cell r="E1124" t="str">
            <v/>
          </cell>
          <cell r="F1124" t="str">
            <v/>
          </cell>
        </row>
        <row r="1125">
          <cell r="A1125" t="str">
            <v>18254</v>
          </cell>
          <cell r="B1125" t="str">
            <v>T07.2</v>
          </cell>
          <cell r="C1125" t="str">
            <v/>
          </cell>
          <cell r="D1125" t="str">
            <v/>
          </cell>
          <cell r="E1125" t="str">
            <v/>
          </cell>
          <cell r="F1125" t="str">
            <v/>
          </cell>
        </row>
        <row r="1126">
          <cell r="A1126" t="str">
            <v>18256</v>
          </cell>
          <cell r="B1126" t="str">
            <v>T07.2</v>
          </cell>
          <cell r="C1126" t="str">
            <v/>
          </cell>
          <cell r="D1126" t="str">
            <v/>
          </cell>
          <cell r="E1126" t="str">
            <v/>
          </cell>
          <cell r="F1126" t="str">
            <v/>
          </cell>
        </row>
        <row r="1127">
          <cell r="A1127" t="str">
            <v>18258</v>
          </cell>
          <cell r="B1127" t="str">
            <v>T07.2</v>
          </cell>
          <cell r="C1127" t="str">
            <v/>
          </cell>
          <cell r="D1127" t="str">
            <v/>
          </cell>
          <cell r="E1127" t="str">
            <v/>
          </cell>
          <cell r="F1127" t="str">
            <v/>
          </cell>
        </row>
        <row r="1128">
          <cell r="A1128" t="str">
            <v>18260</v>
          </cell>
          <cell r="B1128" t="str">
            <v>T07.2</v>
          </cell>
          <cell r="C1128" t="str">
            <v/>
          </cell>
          <cell r="D1128" t="str">
            <v/>
          </cell>
          <cell r="E1128" t="str">
            <v/>
          </cell>
          <cell r="F1128" t="str">
            <v/>
          </cell>
        </row>
        <row r="1129">
          <cell r="A1129" t="str">
            <v>18262</v>
          </cell>
          <cell r="B1129" t="str">
            <v>T07.2</v>
          </cell>
          <cell r="C1129" t="str">
            <v/>
          </cell>
          <cell r="D1129" t="str">
            <v/>
          </cell>
          <cell r="E1129" t="str">
            <v/>
          </cell>
          <cell r="F1129" t="str">
            <v/>
          </cell>
        </row>
        <row r="1130">
          <cell r="A1130" t="str">
            <v>18264</v>
          </cell>
          <cell r="B1130" t="str">
            <v>T07.2</v>
          </cell>
          <cell r="C1130" t="str">
            <v/>
          </cell>
          <cell r="D1130" t="str">
            <v/>
          </cell>
          <cell r="E1130" t="str">
            <v/>
          </cell>
          <cell r="F1130" t="str">
            <v/>
          </cell>
        </row>
        <row r="1131">
          <cell r="A1131" t="str">
            <v>18266</v>
          </cell>
          <cell r="B1131" t="str">
            <v>T07.2</v>
          </cell>
          <cell r="C1131" t="str">
            <v/>
          </cell>
          <cell r="D1131" t="str">
            <v/>
          </cell>
          <cell r="E1131" t="str">
            <v/>
          </cell>
          <cell r="F1131" t="str">
            <v/>
          </cell>
        </row>
        <row r="1132">
          <cell r="A1132" t="str">
            <v>18268</v>
          </cell>
          <cell r="B1132" t="str">
            <v>T07.2</v>
          </cell>
          <cell r="C1132" t="str">
            <v/>
          </cell>
          <cell r="D1132" t="str">
            <v/>
          </cell>
          <cell r="E1132" t="str">
            <v/>
          </cell>
          <cell r="F1132" t="str">
            <v/>
          </cell>
        </row>
        <row r="1133">
          <cell r="A1133" t="str">
            <v>18270</v>
          </cell>
          <cell r="B1133" t="str">
            <v>T07.2</v>
          </cell>
          <cell r="C1133" t="str">
            <v/>
          </cell>
          <cell r="D1133" t="str">
            <v/>
          </cell>
          <cell r="E1133" t="str">
            <v/>
          </cell>
          <cell r="F1133" t="str">
            <v/>
          </cell>
        </row>
        <row r="1134">
          <cell r="A1134" t="str">
            <v>18272</v>
          </cell>
          <cell r="B1134" t="str">
            <v>T07.2</v>
          </cell>
          <cell r="C1134" t="str">
            <v/>
          </cell>
          <cell r="D1134" t="str">
            <v/>
          </cell>
          <cell r="E1134" t="str">
            <v/>
          </cell>
          <cell r="F1134" t="str">
            <v/>
          </cell>
        </row>
        <row r="1135">
          <cell r="A1135" t="str">
            <v>18274</v>
          </cell>
          <cell r="B1135" t="str">
            <v>T07.2</v>
          </cell>
          <cell r="C1135" t="str">
            <v/>
          </cell>
          <cell r="D1135" t="str">
            <v/>
          </cell>
          <cell r="E1135" t="str">
            <v/>
          </cell>
          <cell r="F1135" t="str">
            <v/>
          </cell>
        </row>
        <row r="1136">
          <cell r="A1136" t="str">
            <v>18276</v>
          </cell>
          <cell r="B1136" t="str">
            <v>T07.2</v>
          </cell>
          <cell r="C1136" t="str">
            <v/>
          </cell>
          <cell r="D1136" t="str">
            <v/>
          </cell>
          <cell r="E1136" t="str">
            <v/>
          </cell>
          <cell r="F1136" t="str">
            <v/>
          </cell>
        </row>
        <row r="1137">
          <cell r="A1137" t="str">
            <v>18278</v>
          </cell>
          <cell r="B1137" t="str">
            <v>T07.2</v>
          </cell>
          <cell r="C1137" t="str">
            <v/>
          </cell>
          <cell r="D1137" t="str">
            <v/>
          </cell>
          <cell r="E1137" t="str">
            <v/>
          </cell>
          <cell r="F1137" t="str">
            <v/>
          </cell>
        </row>
        <row r="1138">
          <cell r="A1138" t="str">
            <v>18280</v>
          </cell>
          <cell r="B1138" t="str">
            <v>T07.2</v>
          </cell>
          <cell r="C1138" t="str">
            <v/>
          </cell>
          <cell r="D1138" t="str">
            <v/>
          </cell>
          <cell r="E1138" t="str">
            <v/>
          </cell>
          <cell r="F1138" t="str">
            <v/>
          </cell>
        </row>
        <row r="1139">
          <cell r="A1139" t="str">
            <v>18282</v>
          </cell>
          <cell r="B1139" t="str">
            <v>T07.2</v>
          </cell>
          <cell r="C1139" t="str">
            <v/>
          </cell>
          <cell r="D1139" t="str">
            <v/>
          </cell>
          <cell r="E1139" t="str">
            <v/>
          </cell>
          <cell r="F1139" t="str">
            <v/>
          </cell>
        </row>
        <row r="1140">
          <cell r="A1140" t="str">
            <v>18284</v>
          </cell>
          <cell r="B1140" t="str">
            <v>T07.2</v>
          </cell>
          <cell r="C1140" t="str">
            <v/>
          </cell>
          <cell r="D1140" t="str">
            <v/>
          </cell>
          <cell r="E1140" t="str">
            <v/>
          </cell>
          <cell r="F1140" t="str">
            <v/>
          </cell>
        </row>
        <row r="1141">
          <cell r="A1141" t="str">
            <v>18286</v>
          </cell>
          <cell r="B1141" t="str">
            <v>T07.2</v>
          </cell>
          <cell r="C1141" t="str">
            <v/>
          </cell>
          <cell r="D1141" t="str">
            <v/>
          </cell>
          <cell r="E1141" t="str">
            <v/>
          </cell>
          <cell r="F1141" t="str">
            <v/>
          </cell>
        </row>
        <row r="1142">
          <cell r="A1142" t="str">
            <v>18288</v>
          </cell>
          <cell r="B1142" t="str">
            <v>T07.2</v>
          </cell>
          <cell r="C1142" t="str">
            <v/>
          </cell>
          <cell r="D1142" t="str">
            <v/>
          </cell>
          <cell r="E1142" t="str">
            <v/>
          </cell>
          <cell r="F1142" t="str">
            <v/>
          </cell>
        </row>
        <row r="1143">
          <cell r="A1143" t="str">
            <v>18290</v>
          </cell>
          <cell r="B1143" t="str">
            <v>T07.2</v>
          </cell>
          <cell r="C1143" t="str">
            <v/>
          </cell>
          <cell r="D1143" t="str">
            <v/>
          </cell>
          <cell r="E1143" t="str">
            <v/>
          </cell>
          <cell r="F1143" t="str">
            <v/>
          </cell>
        </row>
        <row r="1144">
          <cell r="A1144" t="str">
            <v>18292</v>
          </cell>
          <cell r="B1144" t="str">
            <v>T07.2</v>
          </cell>
          <cell r="C1144" t="str">
            <v/>
          </cell>
          <cell r="D1144" t="str">
            <v/>
          </cell>
          <cell r="E1144" t="str">
            <v/>
          </cell>
          <cell r="F1144" t="str">
            <v/>
          </cell>
        </row>
        <row r="1145">
          <cell r="A1145" t="str">
            <v>18294</v>
          </cell>
          <cell r="B1145" t="str">
            <v>T07.2</v>
          </cell>
          <cell r="C1145" t="str">
            <v/>
          </cell>
          <cell r="D1145" t="str">
            <v/>
          </cell>
          <cell r="E1145" t="str">
            <v/>
          </cell>
          <cell r="F1145" t="str">
            <v/>
          </cell>
        </row>
        <row r="1146">
          <cell r="A1146" t="str">
            <v>18296</v>
          </cell>
          <cell r="B1146" t="str">
            <v>T07.2</v>
          </cell>
          <cell r="C1146" t="str">
            <v/>
          </cell>
          <cell r="D1146" t="str">
            <v/>
          </cell>
          <cell r="E1146" t="str">
            <v/>
          </cell>
          <cell r="F1146" t="str">
            <v/>
          </cell>
        </row>
        <row r="1147">
          <cell r="A1147" t="str">
            <v>18297</v>
          </cell>
          <cell r="B1147" t="str">
            <v>T07.0</v>
          </cell>
          <cell r="C1147" t="str">
            <v/>
          </cell>
          <cell r="D1147" t="str">
            <v/>
          </cell>
          <cell r="E1147" t="str">
            <v/>
          </cell>
          <cell r="F1147" t="str">
            <v>01.11.2019</v>
          </cell>
        </row>
        <row r="1148">
          <cell r="A1148" t="str">
            <v>18298</v>
          </cell>
          <cell r="B1148" t="str">
            <v>T07.2</v>
          </cell>
          <cell r="C1148" t="str">
            <v/>
          </cell>
          <cell r="D1148" t="str">
            <v/>
          </cell>
          <cell r="E1148" t="str">
            <v/>
          </cell>
          <cell r="F1148" t="str">
            <v/>
          </cell>
        </row>
        <row r="1149">
          <cell r="A1149" t="str">
            <v>18350</v>
          </cell>
          <cell r="B1149" t="str">
            <v>T11.0</v>
          </cell>
          <cell r="C1149" t="str">
            <v/>
          </cell>
          <cell r="D1149" t="str">
            <v/>
          </cell>
          <cell r="E1149" t="str">
            <v/>
          </cell>
          <cell r="F1149" t="str">
            <v/>
          </cell>
        </row>
        <row r="1150">
          <cell r="A1150" t="str">
            <v>18351</v>
          </cell>
          <cell r="B1150" t="str">
            <v>T11.0</v>
          </cell>
          <cell r="C1150" t="str">
            <v/>
          </cell>
          <cell r="D1150" t="str">
            <v/>
          </cell>
          <cell r="E1150" t="str">
            <v/>
          </cell>
          <cell r="F1150" t="str">
            <v/>
          </cell>
        </row>
        <row r="1151">
          <cell r="A1151" t="str">
            <v>18352</v>
          </cell>
          <cell r="B1151" t="str">
            <v>T11.0</v>
          </cell>
          <cell r="C1151" t="str">
            <v>Deleted from MBS 01092015</v>
          </cell>
          <cell r="D1151" t="str">
            <v/>
          </cell>
          <cell r="E1151" t="str">
            <v/>
          </cell>
          <cell r="F1151" t="str">
            <v/>
          </cell>
        </row>
        <row r="1152">
          <cell r="A1152" t="str">
            <v>18353</v>
          </cell>
          <cell r="B1152" t="str">
            <v>T11.0</v>
          </cell>
          <cell r="C1152" t="str">
            <v/>
          </cell>
          <cell r="D1152" t="str">
            <v/>
          </cell>
          <cell r="E1152" t="str">
            <v/>
          </cell>
          <cell r="F1152" t="str">
            <v>01122015</v>
          </cell>
        </row>
        <row r="1153">
          <cell r="A1153" t="str">
            <v>18354</v>
          </cell>
          <cell r="B1153" t="str">
            <v>T11.0</v>
          </cell>
          <cell r="C1153" t="str">
            <v/>
          </cell>
          <cell r="D1153" t="str">
            <v/>
          </cell>
          <cell r="E1153" t="str">
            <v/>
          </cell>
          <cell r="F1153" t="str">
            <v/>
          </cell>
        </row>
        <row r="1154">
          <cell r="A1154" t="str">
            <v>18356</v>
          </cell>
          <cell r="B1154" t="str">
            <v>T11.0</v>
          </cell>
          <cell r="C1154" t="str">
            <v>Deleted from MBS 01112014</v>
          </cell>
          <cell r="D1154" t="str">
            <v/>
          </cell>
          <cell r="E1154" t="str">
            <v/>
          </cell>
          <cell r="F1154" t="str">
            <v/>
          </cell>
        </row>
        <row r="1155">
          <cell r="A1155" t="str">
            <v>18358</v>
          </cell>
          <cell r="B1155" t="str">
            <v>T11.0</v>
          </cell>
          <cell r="C1155" t="str">
            <v>Deleted from MBS 01112014</v>
          </cell>
          <cell r="D1155" t="str">
            <v/>
          </cell>
          <cell r="E1155" t="str">
            <v/>
          </cell>
          <cell r="F1155" t="str">
            <v/>
          </cell>
        </row>
        <row r="1156">
          <cell r="A1156" t="str">
            <v>18360</v>
          </cell>
          <cell r="B1156" t="str">
            <v>T11.0</v>
          </cell>
          <cell r="C1156" t="str">
            <v/>
          </cell>
          <cell r="D1156" t="str">
            <v/>
          </cell>
          <cell r="E1156" t="str">
            <v/>
          </cell>
          <cell r="F1156" t="str">
            <v/>
          </cell>
        </row>
        <row r="1157">
          <cell r="A1157" t="str">
            <v>18361</v>
          </cell>
          <cell r="B1157" t="str">
            <v>T11.0</v>
          </cell>
          <cell r="C1157" t="str">
            <v/>
          </cell>
          <cell r="D1157" t="str">
            <v/>
          </cell>
          <cell r="E1157" t="str">
            <v/>
          </cell>
          <cell r="F1157" t="str">
            <v>01122011</v>
          </cell>
        </row>
        <row r="1158">
          <cell r="A1158" t="str">
            <v>18362</v>
          </cell>
          <cell r="B1158" t="str">
            <v>T11.0</v>
          </cell>
          <cell r="C1158" t="str">
            <v/>
          </cell>
          <cell r="D1158" t="str">
            <v/>
          </cell>
          <cell r="E1158" t="str">
            <v/>
          </cell>
          <cell r="F1158" t="str">
            <v/>
          </cell>
        </row>
        <row r="1159">
          <cell r="A1159" t="str">
            <v>18364</v>
          </cell>
          <cell r="B1159" t="str">
            <v>T11.0</v>
          </cell>
          <cell r="C1159" t="str">
            <v>Deleted from MBS 01092015</v>
          </cell>
          <cell r="D1159" t="str">
            <v/>
          </cell>
          <cell r="E1159" t="str">
            <v/>
          </cell>
          <cell r="F1159" t="str">
            <v/>
          </cell>
        </row>
        <row r="1160">
          <cell r="A1160" t="str">
            <v>18365</v>
          </cell>
          <cell r="B1160" t="str">
            <v>T11.0</v>
          </cell>
          <cell r="C1160" t="str">
            <v/>
          </cell>
          <cell r="D1160" t="str">
            <v/>
          </cell>
          <cell r="E1160" t="str">
            <v/>
          </cell>
          <cell r="F1160" t="str">
            <v>01122015</v>
          </cell>
        </row>
        <row r="1161">
          <cell r="A1161" t="str">
            <v>18366</v>
          </cell>
          <cell r="B1161" t="str">
            <v>T11.0</v>
          </cell>
          <cell r="C1161" t="str">
            <v/>
          </cell>
          <cell r="D1161" t="str">
            <v/>
          </cell>
          <cell r="E1161" t="str">
            <v/>
          </cell>
          <cell r="F1161" t="str">
            <v/>
          </cell>
        </row>
        <row r="1162">
          <cell r="A1162" t="str">
            <v>18368</v>
          </cell>
          <cell r="B1162" t="str">
            <v>T11.0</v>
          </cell>
          <cell r="C1162" t="str">
            <v/>
          </cell>
          <cell r="D1162" t="str">
            <v/>
          </cell>
          <cell r="E1162" t="str">
            <v/>
          </cell>
          <cell r="F1162" t="str">
            <v/>
          </cell>
        </row>
        <row r="1163">
          <cell r="A1163" t="str">
            <v>18369</v>
          </cell>
          <cell r="B1163" t="str">
            <v>T11.0</v>
          </cell>
          <cell r="C1163" t="str">
            <v/>
          </cell>
          <cell r="D1163" t="str">
            <v/>
          </cell>
          <cell r="E1163" t="str">
            <v/>
          </cell>
          <cell r="F1163" t="str">
            <v>01122015</v>
          </cell>
        </row>
        <row r="1164">
          <cell r="A1164" t="str">
            <v>18370</v>
          </cell>
          <cell r="B1164" t="str">
            <v>T11.0</v>
          </cell>
          <cell r="C1164" t="str">
            <v/>
          </cell>
          <cell r="D1164" t="str">
            <v/>
          </cell>
          <cell r="E1164" t="str">
            <v/>
          </cell>
          <cell r="F1164" t="str">
            <v/>
          </cell>
        </row>
        <row r="1165">
          <cell r="A1165" t="str">
            <v>18371</v>
          </cell>
          <cell r="B1165" t="str">
            <v>T11.0</v>
          </cell>
          <cell r="C1165" t="str">
            <v>Deleted from MBS 01092015</v>
          </cell>
          <cell r="D1165" t="str">
            <v/>
          </cell>
          <cell r="E1165" t="str">
            <v/>
          </cell>
          <cell r="F1165" t="str">
            <v/>
          </cell>
        </row>
        <row r="1166">
          <cell r="A1166" t="str">
            <v>18372</v>
          </cell>
          <cell r="B1166" t="str">
            <v>T11.0</v>
          </cell>
          <cell r="C1166" t="str">
            <v/>
          </cell>
          <cell r="D1166" t="str">
            <v/>
          </cell>
          <cell r="E1166" t="str">
            <v/>
          </cell>
          <cell r="F1166" t="str">
            <v/>
          </cell>
        </row>
        <row r="1167">
          <cell r="A1167" t="str">
            <v>18373</v>
          </cell>
          <cell r="B1167" t="str">
            <v>T11.0</v>
          </cell>
          <cell r="C1167" t="str">
            <v>Deleted from MBS 01092015</v>
          </cell>
          <cell r="D1167" t="str">
            <v/>
          </cell>
          <cell r="E1167" t="str">
            <v/>
          </cell>
          <cell r="F1167" t="str">
            <v/>
          </cell>
        </row>
        <row r="1168">
          <cell r="A1168" t="str">
            <v>18374</v>
          </cell>
          <cell r="B1168" t="str">
            <v>T11.0</v>
          </cell>
          <cell r="C1168" t="str">
            <v/>
          </cell>
          <cell r="D1168" t="str">
            <v/>
          </cell>
          <cell r="E1168" t="str">
            <v/>
          </cell>
          <cell r="F1168" t="str">
            <v>01122015</v>
          </cell>
        </row>
        <row r="1169">
          <cell r="A1169" t="str">
            <v>18375</v>
          </cell>
          <cell r="B1169" t="str">
            <v>T11.0</v>
          </cell>
          <cell r="C1169" t="str">
            <v/>
          </cell>
          <cell r="D1169" t="str">
            <v/>
          </cell>
          <cell r="E1169" t="str">
            <v/>
          </cell>
          <cell r="F1169" t="str">
            <v>01122013</v>
          </cell>
        </row>
        <row r="1170">
          <cell r="A1170" t="str">
            <v>18377</v>
          </cell>
          <cell r="B1170" t="str">
            <v>T11.0</v>
          </cell>
          <cell r="C1170" t="str">
            <v/>
          </cell>
          <cell r="D1170" t="str">
            <v/>
          </cell>
          <cell r="E1170" t="str">
            <v/>
          </cell>
          <cell r="F1170" t="str">
            <v>01122014</v>
          </cell>
        </row>
        <row r="1171">
          <cell r="A1171" t="str">
            <v>18379</v>
          </cell>
          <cell r="B1171" t="str">
            <v>T11.0</v>
          </cell>
          <cell r="C1171" t="str">
            <v/>
          </cell>
          <cell r="D1171" t="str">
            <v/>
          </cell>
          <cell r="E1171" t="str">
            <v/>
          </cell>
          <cell r="F1171" t="str">
            <v>01122014</v>
          </cell>
        </row>
        <row r="1172">
          <cell r="A1172" t="str">
            <v>20026</v>
          </cell>
          <cell r="B1172" t="str">
            <v>Z</v>
          </cell>
          <cell r="C1172" t="str">
            <v>Invalid item number</v>
          </cell>
          <cell r="D1172" t="str">
            <v/>
          </cell>
          <cell r="E1172" t="str">
            <v/>
          </cell>
          <cell r="F1172" t="str">
            <v/>
          </cell>
        </row>
        <row r="1173">
          <cell r="A1173" t="str">
            <v>20100</v>
          </cell>
          <cell r="B1173" t="str">
            <v>T10.0</v>
          </cell>
          <cell r="C1173" t="str">
            <v>excluded from WAGMSS</v>
          </cell>
          <cell r="D1173" t="str">
            <v/>
          </cell>
          <cell r="E1173" t="str">
            <v/>
          </cell>
          <cell r="F1173" t="str">
            <v/>
          </cell>
        </row>
        <row r="1174">
          <cell r="A1174" t="str">
            <v>20102</v>
          </cell>
          <cell r="B1174" t="str">
            <v>T10.0</v>
          </cell>
          <cell r="C1174" t="str">
            <v>excluded from WAGMSS</v>
          </cell>
          <cell r="D1174" t="str">
            <v/>
          </cell>
          <cell r="E1174" t="str">
            <v/>
          </cell>
          <cell r="F1174" t="str">
            <v/>
          </cell>
        </row>
        <row r="1175">
          <cell r="A1175" t="str">
            <v>20104</v>
          </cell>
          <cell r="B1175" t="str">
            <v>T10.0</v>
          </cell>
          <cell r="C1175" t="str">
            <v>excluded from WAGMSS</v>
          </cell>
          <cell r="D1175" t="str">
            <v/>
          </cell>
          <cell r="E1175" t="str">
            <v/>
          </cell>
          <cell r="F1175" t="str">
            <v/>
          </cell>
        </row>
        <row r="1176">
          <cell r="A1176" t="str">
            <v>20120</v>
          </cell>
          <cell r="B1176" t="str">
            <v>T10.0</v>
          </cell>
          <cell r="C1176" t="str">
            <v>excluded from WAGMSS</v>
          </cell>
          <cell r="D1176" t="str">
            <v/>
          </cell>
          <cell r="E1176" t="str">
            <v/>
          </cell>
          <cell r="F1176" t="str">
            <v/>
          </cell>
        </row>
        <row r="1177">
          <cell r="A1177" t="str">
            <v>20124</v>
          </cell>
          <cell r="B1177" t="str">
            <v>T10.0</v>
          </cell>
          <cell r="C1177" t="str">
            <v>excluded from WAGMSS</v>
          </cell>
          <cell r="D1177" t="str">
            <v/>
          </cell>
          <cell r="E1177" t="str">
            <v/>
          </cell>
          <cell r="F1177" t="str">
            <v/>
          </cell>
        </row>
        <row r="1178">
          <cell r="A1178" t="str">
            <v>20140</v>
          </cell>
          <cell r="B1178" t="str">
            <v>T10.0</v>
          </cell>
          <cell r="C1178" t="str">
            <v>excluded from WAGMSS</v>
          </cell>
          <cell r="D1178" t="str">
            <v/>
          </cell>
          <cell r="E1178" t="str">
            <v/>
          </cell>
          <cell r="F1178" t="str">
            <v/>
          </cell>
        </row>
        <row r="1179">
          <cell r="A1179" t="str">
            <v>20142</v>
          </cell>
          <cell r="B1179" t="str">
            <v>T10.0</v>
          </cell>
          <cell r="C1179" t="str">
            <v>excluded from WAGMSS</v>
          </cell>
          <cell r="D1179" t="str">
            <v/>
          </cell>
          <cell r="E1179" t="str">
            <v/>
          </cell>
          <cell r="F1179" t="str">
            <v/>
          </cell>
        </row>
        <row r="1180">
          <cell r="A1180" t="str">
            <v>20143</v>
          </cell>
          <cell r="B1180" t="str">
            <v>T10.0</v>
          </cell>
          <cell r="C1180" t="str">
            <v>excluded from WAGMSS</v>
          </cell>
          <cell r="D1180" t="str">
            <v/>
          </cell>
          <cell r="E1180" t="str">
            <v/>
          </cell>
          <cell r="F1180" t="str">
            <v/>
          </cell>
        </row>
        <row r="1181">
          <cell r="A1181" t="str">
            <v>20144</v>
          </cell>
          <cell r="B1181" t="str">
            <v>T10.0</v>
          </cell>
          <cell r="C1181" t="str">
            <v>excluded from WAGMSS</v>
          </cell>
          <cell r="D1181" t="str">
            <v/>
          </cell>
          <cell r="E1181" t="str">
            <v/>
          </cell>
          <cell r="F1181" t="str">
            <v/>
          </cell>
        </row>
        <row r="1182">
          <cell r="A1182" t="str">
            <v>20145</v>
          </cell>
          <cell r="B1182" t="str">
            <v>T10.0</v>
          </cell>
          <cell r="C1182" t="str">
            <v>excluded from WAGMSS</v>
          </cell>
          <cell r="D1182" t="str">
            <v/>
          </cell>
          <cell r="E1182" t="str">
            <v/>
          </cell>
          <cell r="F1182" t="str">
            <v/>
          </cell>
        </row>
        <row r="1183">
          <cell r="A1183" t="str">
            <v>20146</v>
          </cell>
          <cell r="B1183" t="str">
            <v>T10.0</v>
          </cell>
          <cell r="C1183" t="str">
            <v>excluded from WAGMSS</v>
          </cell>
          <cell r="D1183" t="str">
            <v/>
          </cell>
          <cell r="E1183" t="str">
            <v/>
          </cell>
          <cell r="F1183" t="str">
            <v/>
          </cell>
        </row>
        <row r="1184">
          <cell r="A1184" t="str">
            <v>20147</v>
          </cell>
          <cell r="B1184" t="str">
            <v>T10.0</v>
          </cell>
          <cell r="C1184" t="str">
            <v>excluded from WAGMSS</v>
          </cell>
          <cell r="D1184" t="str">
            <v/>
          </cell>
          <cell r="E1184" t="str">
            <v/>
          </cell>
          <cell r="F1184" t="str">
            <v/>
          </cell>
        </row>
        <row r="1185">
          <cell r="A1185" t="str">
            <v>20148</v>
          </cell>
          <cell r="B1185" t="str">
            <v>T10.0</v>
          </cell>
          <cell r="C1185" t="str">
            <v>excluded from WAGMSS</v>
          </cell>
          <cell r="D1185" t="str">
            <v/>
          </cell>
          <cell r="E1185" t="str">
            <v/>
          </cell>
          <cell r="F1185" t="str">
            <v/>
          </cell>
        </row>
        <row r="1186">
          <cell r="A1186" t="str">
            <v>20160</v>
          </cell>
          <cell r="B1186" t="str">
            <v>T10.0</v>
          </cell>
          <cell r="C1186" t="str">
            <v>excluded from WAGMSS</v>
          </cell>
          <cell r="D1186" t="str">
            <v/>
          </cell>
          <cell r="E1186" t="str">
            <v/>
          </cell>
          <cell r="F1186" t="str">
            <v/>
          </cell>
        </row>
        <row r="1187">
          <cell r="A1187" t="str">
            <v>20162</v>
          </cell>
          <cell r="B1187" t="str">
            <v>T10.0</v>
          </cell>
          <cell r="C1187" t="str">
            <v>excluded from WAGMSS</v>
          </cell>
          <cell r="D1187" t="str">
            <v/>
          </cell>
          <cell r="E1187" t="str">
            <v/>
          </cell>
          <cell r="F1187" t="str">
            <v/>
          </cell>
        </row>
        <row r="1188">
          <cell r="A1188" t="str">
            <v>20164</v>
          </cell>
          <cell r="B1188" t="str">
            <v>T10.0</v>
          </cell>
          <cell r="C1188" t="str">
            <v>excluded from WAGMSS</v>
          </cell>
          <cell r="D1188" t="str">
            <v/>
          </cell>
          <cell r="E1188" t="str">
            <v/>
          </cell>
          <cell r="F1188" t="str">
            <v/>
          </cell>
        </row>
        <row r="1189">
          <cell r="A1189" t="str">
            <v>20170</v>
          </cell>
          <cell r="B1189" t="str">
            <v>T10.0</v>
          </cell>
          <cell r="C1189" t="str">
            <v>excluded from WAGMSS</v>
          </cell>
          <cell r="D1189" t="str">
            <v/>
          </cell>
          <cell r="E1189" t="str">
            <v/>
          </cell>
          <cell r="F1189" t="str">
            <v/>
          </cell>
        </row>
        <row r="1190">
          <cell r="A1190" t="str">
            <v>20172</v>
          </cell>
          <cell r="B1190" t="str">
            <v>T10.0</v>
          </cell>
          <cell r="C1190" t="str">
            <v>excluded from WAGMSS</v>
          </cell>
          <cell r="D1190" t="str">
            <v/>
          </cell>
          <cell r="E1190" t="str">
            <v/>
          </cell>
          <cell r="F1190" t="str">
            <v/>
          </cell>
        </row>
        <row r="1191">
          <cell r="A1191" t="str">
            <v>20174</v>
          </cell>
          <cell r="B1191" t="str">
            <v>T10.0</v>
          </cell>
          <cell r="C1191" t="str">
            <v>excluded from WAGMSS</v>
          </cell>
          <cell r="D1191" t="str">
            <v/>
          </cell>
          <cell r="E1191" t="str">
            <v/>
          </cell>
          <cell r="F1191" t="str">
            <v/>
          </cell>
        </row>
        <row r="1192">
          <cell r="A1192" t="str">
            <v>20176</v>
          </cell>
          <cell r="B1192" t="str">
            <v>T10.0</v>
          </cell>
          <cell r="C1192" t="str">
            <v>excluded from WAGMSS</v>
          </cell>
          <cell r="D1192" t="str">
            <v/>
          </cell>
          <cell r="E1192" t="str">
            <v/>
          </cell>
          <cell r="F1192" t="str">
            <v/>
          </cell>
        </row>
        <row r="1193">
          <cell r="A1193" t="str">
            <v>20190</v>
          </cell>
          <cell r="B1193" t="str">
            <v>T10.0</v>
          </cell>
          <cell r="C1193" t="str">
            <v>excluded from WAGMSS</v>
          </cell>
          <cell r="D1193" t="str">
            <v/>
          </cell>
          <cell r="E1193" t="str">
            <v/>
          </cell>
          <cell r="F1193" t="str">
            <v/>
          </cell>
        </row>
        <row r="1194">
          <cell r="A1194" t="str">
            <v>20192</v>
          </cell>
          <cell r="B1194" t="str">
            <v>T10.0</v>
          </cell>
          <cell r="C1194" t="str">
            <v>excluded from WAGMSS</v>
          </cell>
          <cell r="D1194" t="str">
            <v/>
          </cell>
          <cell r="E1194" t="str">
            <v/>
          </cell>
          <cell r="F1194" t="str">
            <v/>
          </cell>
        </row>
        <row r="1195">
          <cell r="A1195" t="str">
            <v>20210</v>
          </cell>
          <cell r="B1195" t="str">
            <v>T10.0</v>
          </cell>
          <cell r="C1195" t="str">
            <v>excluded from WAGMSS</v>
          </cell>
          <cell r="D1195" t="str">
            <v/>
          </cell>
          <cell r="E1195" t="str">
            <v/>
          </cell>
          <cell r="F1195" t="str">
            <v/>
          </cell>
        </row>
        <row r="1196">
          <cell r="A1196" t="str">
            <v>20212</v>
          </cell>
          <cell r="B1196" t="str">
            <v>T10.0</v>
          </cell>
          <cell r="C1196" t="str">
            <v>excluded from WAGMSS</v>
          </cell>
          <cell r="D1196" t="str">
            <v/>
          </cell>
          <cell r="E1196" t="str">
            <v/>
          </cell>
          <cell r="F1196" t="str">
            <v/>
          </cell>
        </row>
        <row r="1197">
          <cell r="A1197" t="str">
            <v>20214</v>
          </cell>
          <cell r="B1197" t="str">
            <v>T10.0</v>
          </cell>
          <cell r="C1197" t="str">
            <v>excluded from WAGMSS</v>
          </cell>
          <cell r="D1197" t="str">
            <v/>
          </cell>
          <cell r="E1197" t="str">
            <v/>
          </cell>
          <cell r="F1197" t="str">
            <v/>
          </cell>
        </row>
        <row r="1198">
          <cell r="A1198" t="str">
            <v>20216</v>
          </cell>
          <cell r="B1198" t="str">
            <v>T10.0</v>
          </cell>
          <cell r="C1198" t="str">
            <v>excluded from WAGMSS</v>
          </cell>
          <cell r="D1198" t="str">
            <v/>
          </cell>
          <cell r="E1198" t="str">
            <v/>
          </cell>
          <cell r="F1198" t="str">
            <v/>
          </cell>
        </row>
        <row r="1199">
          <cell r="A1199" t="str">
            <v>20220</v>
          </cell>
          <cell r="B1199" t="str">
            <v>T10.0</v>
          </cell>
          <cell r="C1199" t="str">
            <v>excluded from WAGMSS</v>
          </cell>
          <cell r="D1199" t="str">
            <v/>
          </cell>
          <cell r="E1199" t="str">
            <v/>
          </cell>
          <cell r="F1199" t="str">
            <v/>
          </cell>
        </row>
        <row r="1200">
          <cell r="A1200" t="str">
            <v>20222</v>
          </cell>
          <cell r="B1200" t="str">
            <v>T10.0</v>
          </cell>
          <cell r="C1200" t="str">
            <v>excluded from WAGMSS</v>
          </cell>
          <cell r="D1200" t="str">
            <v/>
          </cell>
          <cell r="E1200" t="str">
            <v/>
          </cell>
          <cell r="F1200" t="str">
            <v/>
          </cell>
        </row>
        <row r="1201">
          <cell r="A1201" t="str">
            <v>20225</v>
          </cell>
          <cell r="B1201" t="str">
            <v>T10.0</v>
          </cell>
          <cell r="C1201" t="str">
            <v>excluded from WAGMSS</v>
          </cell>
          <cell r="D1201" t="str">
            <v/>
          </cell>
          <cell r="E1201" t="str">
            <v/>
          </cell>
          <cell r="F1201" t="str">
            <v/>
          </cell>
        </row>
        <row r="1202">
          <cell r="A1202" t="str">
            <v>20230</v>
          </cell>
          <cell r="B1202" t="str">
            <v>T10.0</v>
          </cell>
          <cell r="C1202" t="str">
            <v>excluded from WAGMSS</v>
          </cell>
          <cell r="D1202" t="str">
            <v/>
          </cell>
          <cell r="E1202" t="str">
            <v/>
          </cell>
          <cell r="F1202" t="str">
            <v/>
          </cell>
        </row>
        <row r="1203">
          <cell r="A1203" t="str">
            <v>20300</v>
          </cell>
          <cell r="B1203" t="str">
            <v>T10.0</v>
          </cell>
          <cell r="C1203" t="str">
            <v>excluded from WAGMSS</v>
          </cell>
          <cell r="D1203" t="str">
            <v/>
          </cell>
          <cell r="E1203" t="str">
            <v/>
          </cell>
          <cell r="F1203" t="str">
            <v/>
          </cell>
        </row>
        <row r="1204">
          <cell r="A1204" t="str">
            <v>20305</v>
          </cell>
          <cell r="B1204" t="str">
            <v>T10.0</v>
          </cell>
          <cell r="C1204" t="str">
            <v>excluded from WAGMSS</v>
          </cell>
          <cell r="D1204" t="str">
            <v/>
          </cell>
          <cell r="E1204" t="str">
            <v/>
          </cell>
          <cell r="F1204" t="str">
            <v/>
          </cell>
        </row>
        <row r="1205">
          <cell r="A1205" t="str">
            <v>20320</v>
          </cell>
          <cell r="B1205" t="str">
            <v>T10.0</v>
          </cell>
          <cell r="C1205" t="str">
            <v>excluded from WAGMSS</v>
          </cell>
          <cell r="D1205" t="str">
            <v/>
          </cell>
          <cell r="E1205" t="str">
            <v/>
          </cell>
          <cell r="F1205" t="str">
            <v/>
          </cell>
        </row>
        <row r="1206">
          <cell r="A1206" t="str">
            <v>20321</v>
          </cell>
          <cell r="B1206" t="str">
            <v>T10.0</v>
          </cell>
          <cell r="C1206" t="str">
            <v>excluded from WAGMSS</v>
          </cell>
          <cell r="D1206" t="str">
            <v/>
          </cell>
          <cell r="E1206" t="str">
            <v/>
          </cell>
          <cell r="F1206" t="str">
            <v/>
          </cell>
        </row>
        <row r="1207">
          <cell r="A1207" t="str">
            <v>20330</v>
          </cell>
          <cell r="B1207" t="str">
            <v>T10.0</v>
          </cell>
          <cell r="C1207" t="str">
            <v>excluded from WAGMSS</v>
          </cell>
          <cell r="D1207" t="str">
            <v/>
          </cell>
          <cell r="E1207" t="str">
            <v/>
          </cell>
          <cell r="F1207" t="str">
            <v/>
          </cell>
        </row>
        <row r="1208">
          <cell r="A1208" t="str">
            <v>20350</v>
          </cell>
          <cell r="B1208" t="str">
            <v>T10.0</v>
          </cell>
          <cell r="C1208" t="str">
            <v>excluded from WAGMSS</v>
          </cell>
          <cell r="D1208" t="str">
            <v/>
          </cell>
          <cell r="E1208" t="str">
            <v/>
          </cell>
          <cell r="F1208" t="str">
            <v/>
          </cell>
        </row>
        <row r="1209">
          <cell r="A1209" t="str">
            <v>20352</v>
          </cell>
          <cell r="B1209" t="str">
            <v>T10.0</v>
          </cell>
          <cell r="C1209" t="str">
            <v>excluded from WAGMSS</v>
          </cell>
          <cell r="D1209" t="str">
            <v/>
          </cell>
          <cell r="E1209" t="str">
            <v/>
          </cell>
          <cell r="F1209" t="str">
            <v/>
          </cell>
        </row>
        <row r="1210">
          <cell r="A1210" t="str">
            <v>20355</v>
          </cell>
          <cell r="B1210" t="str">
            <v>T10.0</v>
          </cell>
          <cell r="C1210" t="str">
            <v>excluded from WAGMSS</v>
          </cell>
          <cell r="D1210" t="str">
            <v/>
          </cell>
          <cell r="E1210" t="str">
            <v/>
          </cell>
          <cell r="F1210" t="str">
            <v/>
          </cell>
        </row>
        <row r="1211">
          <cell r="A1211" t="str">
            <v>20400</v>
          </cell>
          <cell r="B1211" t="str">
            <v>T10.0</v>
          </cell>
          <cell r="C1211" t="str">
            <v>excluded from WAGMSS</v>
          </cell>
          <cell r="D1211" t="str">
            <v/>
          </cell>
          <cell r="E1211" t="str">
            <v/>
          </cell>
          <cell r="F1211" t="str">
            <v/>
          </cell>
        </row>
        <row r="1212">
          <cell r="A1212" t="str">
            <v>20401</v>
          </cell>
          <cell r="B1212" t="str">
            <v>T10.0</v>
          </cell>
          <cell r="C1212" t="str">
            <v>excluded from WAGMSS</v>
          </cell>
          <cell r="D1212" t="str">
            <v/>
          </cell>
          <cell r="E1212" t="str">
            <v/>
          </cell>
          <cell r="F1212" t="str">
            <v/>
          </cell>
        </row>
        <row r="1213">
          <cell r="A1213" t="str">
            <v>20402</v>
          </cell>
          <cell r="B1213" t="str">
            <v>T10.0</v>
          </cell>
          <cell r="C1213" t="str">
            <v>excluded from WAGMSS</v>
          </cell>
          <cell r="D1213" t="str">
            <v/>
          </cell>
          <cell r="E1213" t="str">
            <v/>
          </cell>
          <cell r="F1213" t="str">
            <v/>
          </cell>
        </row>
        <row r="1214">
          <cell r="A1214" t="str">
            <v>20403</v>
          </cell>
          <cell r="B1214" t="str">
            <v>T10.0</v>
          </cell>
          <cell r="C1214" t="str">
            <v>excluded from WAGMSS</v>
          </cell>
          <cell r="D1214" t="str">
            <v/>
          </cell>
          <cell r="E1214" t="str">
            <v/>
          </cell>
          <cell r="F1214" t="str">
            <v/>
          </cell>
        </row>
        <row r="1215">
          <cell r="A1215" t="str">
            <v>20404</v>
          </cell>
          <cell r="B1215" t="str">
            <v>T10.0</v>
          </cell>
          <cell r="C1215" t="str">
            <v>excluded from WAGMSS</v>
          </cell>
          <cell r="D1215" t="str">
            <v/>
          </cell>
          <cell r="E1215" t="str">
            <v/>
          </cell>
          <cell r="F1215" t="str">
            <v/>
          </cell>
        </row>
        <row r="1216">
          <cell r="A1216" t="str">
            <v>20405</v>
          </cell>
          <cell r="B1216" t="str">
            <v>T10.0</v>
          </cell>
          <cell r="C1216" t="str">
            <v>excluded from WAGMSS</v>
          </cell>
          <cell r="D1216" t="str">
            <v/>
          </cell>
          <cell r="E1216" t="str">
            <v/>
          </cell>
          <cell r="F1216" t="str">
            <v/>
          </cell>
        </row>
        <row r="1217">
          <cell r="A1217" t="str">
            <v>20406</v>
          </cell>
          <cell r="B1217" t="str">
            <v>T10.0</v>
          </cell>
          <cell r="C1217" t="str">
            <v>excluded from WAGMSS</v>
          </cell>
          <cell r="D1217" t="str">
            <v/>
          </cell>
          <cell r="E1217" t="str">
            <v/>
          </cell>
          <cell r="F1217" t="str">
            <v/>
          </cell>
        </row>
        <row r="1218">
          <cell r="A1218" t="str">
            <v>20410</v>
          </cell>
          <cell r="B1218" t="str">
            <v>T10.0</v>
          </cell>
          <cell r="C1218" t="str">
            <v>excluded from WAGMSS</v>
          </cell>
          <cell r="D1218" t="str">
            <v/>
          </cell>
          <cell r="E1218" t="str">
            <v/>
          </cell>
          <cell r="F1218" t="str">
            <v/>
          </cell>
        </row>
        <row r="1219">
          <cell r="A1219" t="str">
            <v>20420</v>
          </cell>
          <cell r="B1219" t="str">
            <v>T10.0</v>
          </cell>
          <cell r="C1219" t="str">
            <v>excluded from WAGMSS</v>
          </cell>
          <cell r="D1219" t="str">
            <v/>
          </cell>
          <cell r="E1219" t="str">
            <v/>
          </cell>
          <cell r="F1219" t="str">
            <v/>
          </cell>
        </row>
        <row r="1220">
          <cell r="A1220" t="str">
            <v>20440</v>
          </cell>
          <cell r="B1220" t="str">
            <v>T10.0</v>
          </cell>
          <cell r="C1220" t="str">
            <v>excluded from WAGMSS</v>
          </cell>
          <cell r="D1220" t="str">
            <v/>
          </cell>
          <cell r="E1220" t="str">
            <v/>
          </cell>
          <cell r="F1220" t="str">
            <v/>
          </cell>
        </row>
        <row r="1221">
          <cell r="A1221" t="str">
            <v>20450</v>
          </cell>
          <cell r="B1221" t="str">
            <v>T10.0</v>
          </cell>
          <cell r="C1221" t="str">
            <v>excluded from WAGMSS</v>
          </cell>
          <cell r="D1221" t="str">
            <v/>
          </cell>
          <cell r="E1221" t="str">
            <v/>
          </cell>
          <cell r="F1221" t="str">
            <v/>
          </cell>
        </row>
        <row r="1222">
          <cell r="A1222" t="str">
            <v>20452</v>
          </cell>
          <cell r="B1222" t="str">
            <v>T10.0</v>
          </cell>
          <cell r="C1222" t="str">
            <v>excluded from WAGMSS</v>
          </cell>
          <cell r="D1222" t="str">
            <v/>
          </cell>
          <cell r="E1222" t="str">
            <v/>
          </cell>
          <cell r="F1222" t="str">
            <v/>
          </cell>
        </row>
        <row r="1223">
          <cell r="A1223" t="str">
            <v>20470</v>
          </cell>
          <cell r="B1223" t="str">
            <v>T10.0</v>
          </cell>
          <cell r="C1223" t="str">
            <v>excluded from WAGMSS</v>
          </cell>
          <cell r="D1223" t="str">
            <v/>
          </cell>
          <cell r="E1223" t="str">
            <v/>
          </cell>
          <cell r="F1223" t="str">
            <v/>
          </cell>
        </row>
        <row r="1224">
          <cell r="A1224" t="str">
            <v>20472</v>
          </cell>
          <cell r="B1224" t="str">
            <v>T10.0</v>
          </cell>
          <cell r="C1224" t="str">
            <v>excluded from WAGMSS</v>
          </cell>
          <cell r="D1224" t="str">
            <v/>
          </cell>
          <cell r="E1224" t="str">
            <v/>
          </cell>
          <cell r="F1224" t="str">
            <v/>
          </cell>
        </row>
        <row r="1225">
          <cell r="A1225" t="str">
            <v>20474</v>
          </cell>
          <cell r="B1225" t="str">
            <v>T10.0</v>
          </cell>
          <cell r="C1225" t="str">
            <v>excluded from WAGMSS</v>
          </cell>
          <cell r="D1225" t="str">
            <v/>
          </cell>
          <cell r="E1225" t="str">
            <v/>
          </cell>
          <cell r="F1225" t="str">
            <v/>
          </cell>
        </row>
        <row r="1226">
          <cell r="A1226" t="str">
            <v>20475</v>
          </cell>
          <cell r="B1226" t="str">
            <v>T10.0</v>
          </cell>
          <cell r="C1226" t="str">
            <v>excluded from WAGMSS</v>
          </cell>
          <cell r="D1226" t="str">
            <v/>
          </cell>
          <cell r="E1226" t="str">
            <v/>
          </cell>
          <cell r="F1226" t="str">
            <v/>
          </cell>
        </row>
        <row r="1227">
          <cell r="A1227" t="str">
            <v>20500</v>
          </cell>
          <cell r="B1227" t="str">
            <v>T10.0</v>
          </cell>
          <cell r="C1227" t="str">
            <v>excluded from WAGMSS</v>
          </cell>
          <cell r="D1227" t="str">
            <v/>
          </cell>
          <cell r="E1227" t="str">
            <v/>
          </cell>
          <cell r="F1227" t="str">
            <v/>
          </cell>
        </row>
        <row r="1228">
          <cell r="A1228" t="str">
            <v>20520</v>
          </cell>
          <cell r="B1228" t="str">
            <v>T10.0</v>
          </cell>
          <cell r="C1228" t="str">
            <v>excluded from WAGMSS</v>
          </cell>
          <cell r="D1228" t="str">
            <v/>
          </cell>
          <cell r="E1228" t="str">
            <v/>
          </cell>
          <cell r="F1228" t="str">
            <v/>
          </cell>
        </row>
        <row r="1229">
          <cell r="A1229" t="str">
            <v>20522</v>
          </cell>
          <cell r="B1229" t="str">
            <v>T10.0</v>
          </cell>
          <cell r="C1229" t="str">
            <v>excluded from WAGMSS</v>
          </cell>
          <cell r="D1229" t="str">
            <v/>
          </cell>
          <cell r="E1229" t="str">
            <v/>
          </cell>
          <cell r="F1229" t="str">
            <v/>
          </cell>
        </row>
        <row r="1230">
          <cell r="A1230" t="str">
            <v>20524</v>
          </cell>
          <cell r="B1230" t="str">
            <v>T10.0</v>
          </cell>
          <cell r="C1230" t="str">
            <v>excluded from WAGMSS</v>
          </cell>
          <cell r="D1230" t="str">
            <v/>
          </cell>
          <cell r="E1230" t="str">
            <v/>
          </cell>
          <cell r="F1230" t="str">
            <v/>
          </cell>
        </row>
        <row r="1231">
          <cell r="A1231" t="str">
            <v>20526</v>
          </cell>
          <cell r="B1231" t="str">
            <v>T10.0</v>
          </cell>
          <cell r="C1231" t="str">
            <v>excluded from WAGMSS</v>
          </cell>
          <cell r="D1231" t="str">
            <v/>
          </cell>
          <cell r="E1231" t="str">
            <v/>
          </cell>
          <cell r="F1231" t="str">
            <v/>
          </cell>
        </row>
        <row r="1232">
          <cell r="A1232" t="str">
            <v>20528</v>
          </cell>
          <cell r="B1232" t="str">
            <v>T10.0</v>
          </cell>
          <cell r="C1232" t="str">
            <v>excluded from WAGMSS</v>
          </cell>
          <cell r="D1232" t="str">
            <v/>
          </cell>
          <cell r="E1232" t="str">
            <v/>
          </cell>
          <cell r="F1232" t="str">
            <v/>
          </cell>
        </row>
        <row r="1233">
          <cell r="A1233" t="str">
            <v>20540</v>
          </cell>
          <cell r="B1233" t="str">
            <v>T10.0</v>
          </cell>
          <cell r="C1233" t="str">
            <v>excluded from WAGMSS</v>
          </cell>
          <cell r="D1233" t="str">
            <v/>
          </cell>
          <cell r="E1233" t="str">
            <v/>
          </cell>
          <cell r="F1233" t="str">
            <v/>
          </cell>
        </row>
        <row r="1234">
          <cell r="A1234" t="str">
            <v>20542</v>
          </cell>
          <cell r="B1234" t="str">
            <v>T10.0</v>
          </cell>
          <cell r="C1234" t="str">
            <v>excluded from WAGMSS</v>
          </cell>
          <cell r="D1234" t="str">
            <v/>
          </cell>
          <cell r="E1234" t="str">
            <v/>
          </cell>
          <cell r="F1234" t="str">
            <v/>
          </cell>
        </row>
        <row r="1235">
          <cell r="A1235" t="str">
            <v>20546</v>
          </cell>
          <cell r="B1235" t="str">
            <v>T10.0</v>
          </cell>
          <cell r="C1235" t="str">
            <v>excluded from WAGMSS</v>
          </cell>
          <cell r="D1235" t="str">
            <v/>
          </cell>
          <cell r="E1235" t="str">
            <v/>
          </cell>
          <cell r="F1235" t="str">
            <v/>
          </cell>
        </row>
        <row r="1236">
          <cell r="A1236" t="str">
            <v>20548</v>
          </cell>
          <cell r="B1236" t="str">
            <v>T10.0</v>
          </cell>
          <cell r="C1236" t="str">
            <v>excluded from WAGMSS</v>
          </cell>
          <cell r="D1236" t="str">
            <v/>
          </cell>
          <cell r="E1236" t="str">
            <v/>
          </cell>
          <cell r="F1236" t="str">
            <v/>
          </cell>
        </row>
        <row r="1237">
          <cell r="A1237" t="str">
            <v>20560</v>
          </cell>
          <cell r="B1237" t="str">
            <v>T10.0</v>
          </cell>
          <cell r="C1237" t="str">
            <v>excluded from WAGMSS</v>
          </cell>
          <cell r="D1237" t="str">
            <v/>
          </cell>
          <cell r="E1237" t="str">
            <v/>
          </cell>
          <cell r="F1237" t="str">
            <v/>
          </cell>
        </row>
        <row r="1238">
          <cell r="A1238" t="str">
            <v>20600</v>
          </cell>
          <cell r="B1238" t="str">
            <v>T10.0</v>
          </cell>
          <cell r="C1238" t="str">
            <v>excluded from WAGMSS</v>
          </cell>
          <cell r="D1238" t="str">
            <v/>
          </cell>
          <cell r="E1238" t="str">
            <v/>
          </cell>
          <cell r="F1238" t="str">
            <v/>
          </cell>
        </row>
        <row r="1239">
          <cell r="A1239" t="str">
            <v>20604</v>
          </cell>
          <cell r="B1239" t="str">
            <v>T10.0</v>
          </cell>
          <cell r="C1239" t="str">
            <v>excluded from WAGMSS</v>
          </cell>
          <cell r="D1239" t="str">
            <v/>
          </cell>
          <cell r="E1239" t="str">
            <v/>
          </cell>
          <cell r="F1239" t="str">
            <v/>
          </cell>
        </row>
        <row r="1240">
          <cell r="A1240" t="str">
            <v>20620</v>
          </cell>
          <cell r="B1240" t="str">
            <v>T10.0</v>
          </cell>
          <cell r="C1240" t="str">
            <v>excluded from WAGMSS</v>
          </cell>
          <cell r="D1240" t="str">
            <v/>
          </cell>
          <cell r="E1240" t="str">
            <v/>
          </cell>
          <cell r="F1240" t="str">
            <v/>
          </cell>
        </row>
        <row r="1241">
          <cell r="A1241" t="str">
            <v>20622</v>
          </cell>
          <cell r="B1241" t="str">
            <v>T10.0</v>
          </cell>
          <cell r="C1241" t="str">
            <v>excluded from WAGMSS</v>
          </cell>
          <cell r="D1241" t="str">
            <v/>
          </cell>
          <cell r="E1241" t="str">
            <v/>
          </cell>
          <cell r="F1241" t="str">
            <v/>
          </cell>
        </row>
        <row r="1242">
          <cell r="A1242" t="str">
            <v>20630</v>
          </cell>
          <cell r="B1242" t="str">
            <v>T10.0</v>
          </cell>
          <cell r="C1242" t="str">
            <v>excluded from WAGMSS</v>
          </cell>
          <cell r="D1242" t="str">
            <v/>
          </cell>
          <cell r="E1242" t="str">
            <v/>
          </cell>
          <cell r="F1242" t="str">
            <v/>
          </cell>
        </row>
        <row r="1243">
          <cell r="A1243" t="str">
            <v>20632</v>
          </cell>
          <cell r="B1243" t="str">
            <v>T10.0</v>
          </cell>
          <cell r="C1243" t="str">
            <v>excluded from WAGMSS</v>
          </cell>
          <cell r="D1243" t="str">
            <v/>
          </cell>
          <cell r="E1243" t="str">
            <v/>
          </cell>
          <cell r="F1243" t="str">
            <v/>
          </cell>
        </row>
        <row r="1244">
          <cell r="A1244" t="str">
            <v>20634</v>
          </cell>
          <cell r="B1244" t="str">
            <v>T10.0</v>
          </cell>
          <cell r="C1244" t="str">
            <v>excluded from WAGMSS</v>
          </cell>
          <cell r="D1244" t="str">
            <v/>
          </cell>
          <cell r="E1244" t="str">
            <v/>
          </cell>
          <cell r="F1244" t="str">
            <v/>
          </cell>
        </row>
        <row r="1245">
          <cell r="A1245" t="str">
            <v>20670</v>
          </cell>
          <cell r="B1245" t="str">
            <v>T10.0</v>
          </cell>
          <cell r="C1245" t="str">
            <v>excluded from WAGMSS</v>
          </cell>
          <cell r="D1245" t="str">
            <v/>
          </cell>
          <cell r="E1245" t="str">
            <v/>
          </cell>
          <cell r="F1245" t="str">
            <v/>
          </cell>
        </row>
        <row r="1246">
          <cell r="A1246" t="str">
            <v>20680</v>
          </cell>
          <cell r="B1246" t="str">
            <v>T10.0</v>
          </cell>
          <cell r="C1246" t="str">
            <v>excluded from WAGMSS</v>
          </cell>
          <cell r="D1246" t="str">
            <v/>
          </cell>
          <cell r="E1246" t="str">
            <v/>
          </cell>
          <cell r="F1246" t="str">
            <v/>
          </cell>
        </row>
        <row r="1247">
          <cell r="A1247" t="str">
            <v>20690</v>
          </cell>
          <cell r="B1247" t="str">
            <v>T10.0</v>
          </cell>
          <cell r="C1247" t="str">
            <v>excluded from WAGMSS</v>
          </cell>
          <cell r="D1247" t="str">
            <v/>
          </cell>
          <cell r="E1247" t="str">
            <v/>
          </cell>
          <cell r="F1247" t="str">
            <v/>
          </cell>
        </row>
        <row r="1248">
          <cell r="A1248" t="str">
            <v>20700</v>
          </cell>
          <cell r="B1248" t="str">
            <v>T10.0</v>
          </cell>
          <cell r="C1248" t="str">
            <v>excluded from WAGMSS</v>
          </cell>
          <cell r="D1248" t="str">
            <v/>
          </cell>
          <cell r="E1248" t="str">
            <v/>
          </cell>
          <cell r="F1248" t="str">
            <v/>
          </cell>
        </row>
        <row r="1249">
          <cell r="A1249" t="str">
            <v>20702</v>
          </cell>
          <cell r="B1249" t="str">
            <v>T10.0</v>
          </cell>
          <cell r="C1249" t="str">
            <v>excluded from WAGMSS</v>
          </cell>
          <cell r="D1249" t="str">
            <v/>
          </cell>
          <cell r="E1249" t="str">
            <v/>
          </cell>
          <cell r="F1249" t="str">
            <v/>
          </cell>
        </row>
        <row r="1250">
          <cell r="A1250" t="str">
            <v>20703</v>
          </cell>
          <cell r="B1250" t="str">
            <v>T10.0</v>
          </cell>
          <cell r="C1250" t="str">
            <v>excluded from WAGMSS</v>
          </cell>
          <cell r="D1250" t="str">
            <v/>
          </cell>
          <cell r="E1250" t="str">
            <v/>
          </cell>
          <cell r="F1250" t="str">
            <v/>
          </cell>
        </row>
        <row r="1251">
          <cell r="A1251" t="str">
            <v>20704</v>
          </cell>
          <cell r="B1251" t="str">
            <v>T10.0</v>
          </cell>
          <cell r="C1251" t="str">
            <v>excluded from WAGMSS</v>
          </cell>
          <cell r="D1251" t="str">
            <v/>
          </cell>
          <cell r="E1251" t="str">
            <v/>
          </cell>
          <cell r="F1251" t="str">
            <v/>
          </cell>
        </row>
        <row r="1252">
          <cell r="A1252" t="str">
            <v>20705</v>
          </cell>
          <cell r="B1252" t="str">
            <v>T10.0</v>
          </cell>
          <cell r="C1252" t="str">
            <v>deleted from MBS 01112019</v>
          </cell>
          <cell r="D1252" t="str">
            <v/>
          </cell>
          <cell r="E1252" t="str">
            <v/>
          </cell>
          <cell r="F1252" t="str">
            <v/>
          </cell>
        </row>
        <row r="1253">
          <cell r="A1253" t="str">
            <v>20706</v>
          </cell>
          <cell r="B1253" t="str">
            <v>T10.0</v>
          </cell>
          <cell r="C1253" t="str">
            <v>excluded from WAGMSS</v>
          </cell>
          <cell r="D1253" t="str">
            <v/>
          </cell>
          <cell r="E1253" t="str">
            <v/>
          </cell>
          <cell r="F1253" t="str">
            <v/>
          </cell>
        </row>
        <row r="1254">
          <cell r="A1254" t="str">
            <v>20730</v>
          </cell>
          <cell r="B1254" t="str">
            <v>T10.0</v>
          </cell>
          <cell r="C1254" t="str">
            <v>excluded from WAGMSS</v>
          </cell>
          <cell r="D1254" t="str">
            <v/>
          </cell>
          <cell r="E1254" t="str">
            <v/>
          </cell>
          <cell r="F1254" t="str">
            <v/>
          </cell>
        </row>
        <row r="1255">
          <cell r="A1255" t="str">
            <v>20740</v>
          </cell>
          <cell r="B1255" t="str">
            <v>T10.0</v>
          </cell>
          <cell r="C1255" t="str">
            <v>excluded from WAGMSS</v>
          </cell>
          <cell r="D1255" t="str">
            <v/>
          </cell>
          <cell r="E1255" t="str">
            <v/>
          </cell>
          <cell r="F1255" t="str">
            <v/>
          </cell>
        </row>
        <row r="1256">
          <cell r="A1256" t="str">
            <v>20745</v>
          </cell>
          <cell r="B1256" t="str">
            <v>T10.0</v>
          </cell>
          <cell r="C1256" t="str">
            <v>excluded from WAGMSS</v>
          </cell>
          <cell r="D1256" t="str">
            <v/>
          </cell>
          <cell r="E1256" t="str">
            <v/>
          </cell>
          <cell r="F1256" t="str">
            <v/>
          </cell>
        </row>
        <row r="1257">
          <cell r="A1257" t="str">
            <v>20750</v>
          </cell>
          <cell r="B1257" t="str">
            <v>T10.0</v>
          </cell>
          <cell r="C1257" t="str">
            <v>excluded from WAGMSS</v>
          </cell>
          <cell r="D1257" t="str">
            <v/>
          </cell>
          <cell r="E1257" t="str">
            <v/>
          </cell>
          <cell r="F1257" t="str">
            <v/>
          </cell>
        </row>
        <row r="1258">
          <cell r="A1258" t="str">
            <v>20752</v>
          </cell>
          <cell r="B1258" t="str">
            <v>T10.0</v>
          </cell>
          <cell r="C1258" t="str">
            <v>excluded from WAGMSS</v>
          </cell>
          <cell r="D1258" t="str">
            <v/>
          </cell>
          <cell r="E1258" t="str">
            <v/>
          </cell>
          <cell r="F1258" t="str">
            <v/>
          </cell>
        </row>
        <row r="1259">
          <cell r="A1259" t="str">
            <v>20754</v>
          </cell>
          <cell r="B1259" t="str">
            <v>T10.0</v>
          </cell>
          <cell r="C1259" t="str">
            <v>excluded from WAGMSS</v>
          </cell>
          <cell r="D1259" t="str">
            <v/>
          </cell>
          <cell r="E1259" t="str">
            <v/>
          </cell>
          <cell r="F1259" t="str">
            <v/>
          </cell>
        </row>
        <row r="1260">
          <cell r="A1260" t="str">
            <v>20756</v>
          </cell>
          <cell r="B1260" t="str">
            <v>T10.0</v>
          </cell>
          <cell r="C1260" t="str">
            <v>excluded from WAGMSS</v>
          </cell>
          <cell r="D1260" t="str">
            <v/>
          </cell>
          <cell r="E1260" t="str">
            <v/>
          </cell>
          <cell r="F1260" t="str">
            <v/>
          </cell>
        </row>
        <row r="1261">
          <cell r="A1261" t="str">
            <v>20770</v>
          </cell>
          <cell r="B1261" t="str">
            <v>T10.0</v>
          </cell>
          <cell r="C1261" t="str">
            <v>excluded from WAGMSS</v>
          </cell>
          <cell r="D1261" t="str">
            <v/>
          </cell>
          <cell r="E1261" t="str">
            <v/>
          </cell>
          <cell r="F1261" t="str">
            <v/>
          </cell>
        </row>
        <row r="1262">
          <cell r="A1262" t="str">
            <v>20790</v>
          </cell>
          <cell r="B1262" t="str">
            <v>T10.0</v>
          </cell>
          <cell r="C1262" t="str">
            <v>excluded from WAGMSS</v>
          </cell>
          <cell r="D1262" t="str">
            <v/>
          </cell>
          <cell r="E1262" t="str">
            <v/>
          </cell>
          <cell r="F1262" t="str">
            <v/>
          </cell>
        </row>
        <row r="1263">
          <cell r="A1263" t="str">
            <v>20791</v>
          </cell>
          <cell r="B1263" t="str">
            <v>T10.0</v>
          </cell>
          <cell r="C1263" t="str">
            <v>excluded from WAGMSS</v>
          </cell>
          <cell r="D1263" t="str">
            <v/>
          </cell>
          <cell r="E1263" t="str">
            <v/>
          </cell>
          <cell r="F1263" t="str">
            <v/>
          </cell>
        </row>
        <row r="1264">
          <cell r="A1264" t="str">
            <v>20792</v>
          </cell>
          <cell r="B1264" t="str">
            <v>T10.0</v>
          </cell>
          <cell r="C1264" t="str">
            <v>excluded from WAGMSS</v>
          </cell>
          <cell r="D1264" t="str">
            <v/>
          </cell>
          <cell r="E1264" t="str">
            <v/>
          </cell>
          <cell r="F1264" t="str">
            <v/>
          </cell>
        </row>
        <row r="1265">
          <cell r="A1265" t="str">
            <v>20793</v>
          </cell>
          <cell r="B1265" t="str">
            <v>T10.0</v>
          </cell>
          <cell r="C1265" t="str">
            <v>excluded from WAGMSS</v>
          </cell>
          <cell r="D1265" t="str">
            <v/>
          </cell>
          <cell r="E1265" t="str">
            <v/>
          </cell>
          <cell r="F1265" t="str">
            <v/>
          </cell>
        </row>
        <row r="1266">
          <cell r="A1266" t="str">
            <v>20794</v>
          </cell>
          <cell r="B1266" t="str">
            <v>T10.0</v>
          </cell>
          <cell r="C1266" t="str">
            <v>excluded from WAGMSS</v>
          </cell>
          <cell r="D1266" t="str">
            <v/>
          </cell>
          <cell r="E1266" t="str">
            <v/>
          </cell>
          <cell r="F1266" t="str">
            <v/>
          </cell>
        </row>
        <row r="1267">
          <cell r="A1267" t="str">
            <v>20798</v>
          </cell>
          <cell r="B1267" t="str">
            <v>T10.0</v>
          </cell>
          <cell r="C1267" t="str">
            <v>excluded from WAGMSS</v>
          </cell>
          <cell r="D1267" t="str">
            <v/>
          </cell>
          <cell r="E1267" t="str">
            <v/>
          </cell>
          <cell r="F1267" t="str">
            <v/>
          </cell>
        </row>
        <row r="1268">
          <cell r="A1268" t="str">
            <v>20799</v>
          </cell>
          <cell r="B1268" t="str">
            <v>T10.0</v>
          </cell>
          <cell r="C1268" t="str">
            <v>excluded from WAGMSS</v>
          </cell>
          <cell r="D1268" t="str">
            <v/>
          </cell>
          <cell r="E1268" t="str">
            <v/>
          </cell>
          <cell r="F1268" t="str">
            <v/>
          </cell>
        </row>
        <row r="1269">
          <cell r="A1269" t="str">
            <v>20800</v>
          </cell>
          <cell r="B1269" t="str">
            <v>T10.0</v>
          </cell>
          <cell r="C1269" t="str">
            <v>excluded from WAGMSS</v>
          </cell>
          <cell r="D1269" t="str">
            <v/>
          </cell>
          <cell r="E1269" t="str">
            <v/>
          </cell>
          <cell r="F1269" t="str">
            <v/>
          </cell>
        </row>
        <row r="1270">
          <cell r="A1270" t="str">
            <v>20802</v>
          </cell>
          <cell r="B1270" t="str">
            <v>T10.0</v>
          </cell>
          <cell r="C1270" t="str">
            <v>excluded from WAGMSS</v>
          </cell>
          <cell r="D1270" t="str">
            <v/>
          </cell>
          <cell r="E1270" t="str">
            <v/>
          </cell>
          <cell r="F1270" t="str">
            <v/>
          </cell>
        </row>
        <row r="1271">
          <cell r="A1271" t="str">
            <v>20803</v>
          </cell>
          <cell r="B1271" t="str">
            <v>T10.0</v>
          </cell>
          <cell r="C1271" t="str">
            <v>excluded from WAGMSS</v>
          </cell>
          <cell r="D1271" t="str">
            <v/>
          </cell>
          <cell r="E1271" t="str">
            <v/>
          </cell>
          <cell r="F1271" t="str">
            <v/>
          </cell>
        </row>
        <row r="1272">
          <cell r="A1272" t="str">
            <v>20804</v>
          </cell>
          <cell r="B1272" t="str">
            <v>T10.0</v>
          </cell>
          <cell r="C1272" t="str">
            <v>excluded from WAGMSS</v>
          </cell>
          <cell r="D1272" t="str">
            <v/>
          </cell>
          <cell r="E1272" t="str">
            <v/>
          </cell>
          <cell r="F1272" t="str">
            <v/>
          </cell>
        </row>
        <row r="1273">
          <cell r="A1273" t="str">
            <v>20805</v>
          </cell>
          <cell r="B1273" t="str">
            <v>T10.0</v>
          </cell>
          <cell r="C1273" t="str">
            <v>deleted from MBS 01112019</v>
          </cell>
          <cell r="D1273" t="str">
            <v/>
          </cell>
          <cell r="E1273" t="str">
            <v/>
          </cell>
          <cell r="F1273" t="str">
            <v/>
          </cell>
        </row>
        <row r="1274">
          <cell r="A1274" t="str">
            <v>20806</v>
          </cell>
          <cell r="B1274" t="str">
            <v>T10.0</v>
          </cell>
          <cell r="C1274" t="str">
            <v>excluded from WAGMSS</v>
          </cell>
          <cell r="D1274" t="str">
            <v/>
          </cell>
          <cell r="E1274" t="str">
            <v/>
          </cell>
          <cell r="F1274" t="str">
            <v/>
          </cell>
        </row>
        <row r="1275">
          <cell r="A1275" t="str">
            <v>20810</v>
          </cell>
          <cell r="B1275" t="str">
            <v>T10.0</v>
          </cell>
          <cell r="C1275" t="str">
            <v>excluded from WAGMSS</v>
          </cell>
          <cell r="D1275" t="str">
            <v/>
          </cell>
          <cell r="E1275" t="str">
            <v/>
          </cell>
          <cell r="F1275" t="str">
            <v/>
          </cell>
        </row>
        <row r="1276">
          <cell r="A1276" t="str">
            <v>20815</v>
          </cell>
          <cell r="B1276" t="str">
            <v>T10.0</v>
          </cell>
          <cell r="C1276" t="str">
            <v>excluded from WAGMSS</v>
          </cell>
          <cell r="D1276" t="str">
            <v/>
          </cell>
          <cell r="E1276" t="str">
            <v/>
          </cell>
          <cell r="F1276" t="str">
            <v/>
          </cell>
        </row>
        <row r="1277">
          <cell r="A1277" t="str">
            <v>20820</v>
          </cell>
          <cell r="B1277" t="str">
            <v>T10.0</v>
          </cell>
          <cell r="C1277" t="str">
            <v>excluded from WAGMSS</v>
          </cell>
          <cell r="D1277" t="str">
            <v/>
          </cell>
          <cell r="E1277" t="str">
            <v/>
          </cell>
          <cell r="F1277" t="str">
            <v/>
          </cell>
        </row>
        <row r="1278">
          <cell r="A1278" t="str">
            <v>20830</v>
          </cell>
          <cell r="B1278" t="str">
            <v>T10.0</v>
          </cell>
          <cell r="C1278" t="str">
            <v>excluded from WAGMSS</v>
          </cell>
          <cell r="D1278" t="str">
            <v/>
          </cell>
          <cell r="E1278" t="str">
            <v/>
          </cell>
          <cell r="F1278" t="str">
            <v/>
          </cell>
        </row>
        <row r="1279">
          <cell r="A1279" t="str">
            <v>20832</v>
          </cell>
          <cell r="B1279" t="str">
            <v>T10.0</v>
          </cell>
          <cell r="C1279" t="str">
            <v>excluded from WAGMSS</v>
          </cell>
          <cell r="D1279" t="str">
            <v/>
          </cell>
          <cell r="E1279" t="str">
            <v/>
          </cell>
          <cell r="F1279" t="str">
            <v/>
          </cell>
        </row>
        <row r="1280">
          <cell r="A1280" t="str">
            <v>20840</v>
          </cell>
          <cell r="B1280" t="str">
            <v>T10.0</v>
          </cell>
          <cell r="C1280" t="str">
            <v>excluded from WAGMSS</v>
          </cell>
          <cell r="D1280" t="str">
            <v/>
          </cell>
          <cell r="E1280" t="str">
            <v/>
          </cell>
          <cell r="F1280" t="str">
            <v/>
          </cell>
        </row>
        <row r="1281">
          <cell r="A1281" t="str">
            <v>20841</v>
          </cell>
          <cell r="B1281" t="str">
            <v>T10.0</v>
          </cell>
          <cell r="C1281" t="str">
            <v>excluded from WAGMSS</v>
          </cell>
          <cell r="D1281" t="str">
            <v/>
          </cell>
          <cell r="E1281" t="str">
            <v/>
          </cell>
          <cell r="F1281" t="str">
            <v/>
          </cell>
        </row>
        <row r="1282">
          <cell r="A1282" t="str">
            <v>20842</v>
          </cell>
          <cell r="B1282" t="str">
            <v>T10.0</v>
          </cell>
          <cell r="C1282" t="str">
            <v>excluded from WAGMSS</v>
          </cell>
          <cell r="D1282" t="str">
            <v/>
          </cell>
          <cell r="E1282" t="str">
            <v/>
          </cell>
          <cell r="F1282" t="str">
            <v/>
          </cell>
        </row>
        <row r="1283">
          <cell r="A1283" t="str">
            <v>20844</v>
          </cell>
          <cell r="B1283" t="str">
            <v>T10.0</v>
          </cell>
          <cell r="C1283" t="str">
            <v>excluded from WAGMSS</v>
          </cell>
          <cell r="D1283" t="str">
            <v/>
          </cell>
          <cell r="E1283" t="str">
            <v/>
          </cell>
          <cell r="F1283" t="str">
            <v/>
          </cell>
        </row>
        <row r="1284">
          <cell r="A1284" t="str">
            <v>20845</v>
          </cell>
          <cell r="B1284" t="str">
            <v>T10.0</v>
          </cell>
          <cell r="C1284" t="str">
            <v>excluded from WAGMSS</v>
          </cell>
          <cell r="D1284" t="str">
            <v/>
          </cell>
          <cell r="E1284" t="str">
            <v/>
          </cell>
          <cell r="F1284" t="str">
            <v/>
          </cell>
        </row>
        <row r="1285">
          <cell r="A1285" t="str">
            <v>20846</v>
          </cell>
          <cell r="B1285" t="str">
            <v>T10.0</v>
          </cell>
          <cell r="C1285" t="str">
            <v>excluded from WAGMSS</v>
          </cell>
          <cell r="D1285" t="str">
            <v/>
          </cell>
          <cell r="E1285" t="str">
            <v/>
          </cell>
          <cell r="F1285" t="str">
            <v/>
          </cell>
        </row>
        <row r="1286">
          <cell r="A1286" t="str">
            <v>20847</v>
          </cell>
          <cell r="B1286" t="str">
            <v>T10.0</v>
          </cell>
          <cell r="C1286" t="str">
            <v>excluded from WAGMSS</v>
          </cell>
          <cell r="D1286" t="str">
            <v/>
          </cell>
          <cell r="E1286" t="str">
            <v/>
          </cell>
          <cell r="F1286" t="str">
            <v/>
          </cell>
        </row>
        <row r="1287">
          <cell r="A1287" t="str">
            <v>20848</v>
          </cell>
          <cell r="B1287" t="str">
            <v>T10.0</v>
          </cell>
          <cell r="C1287" t="str">
            <v>excluded from WAGMSS</v>
          </cell>
          <cell r="D1287" t="str">
            <v/>
          </cell>
          <cell r="E1287" t="str">
            <v/>
          </cell>
          <cell r="F1287" t="str">
            <v/>
          </cell>
        </row>
        <row r="1288">
          <cell r="A1288" t="str">
            <v>20850</v>
          </cell>
          <cell r="B1288" t="str">
            <v>T10.0</v>
          </cell>
          <cell r="C1288" t="str">
            <v>excluded from WAGMSS</v>
          </cell>
          <cell r="D1288" t="str">
            <v/>
          </cell>
          <cell r="E1288" t="str">
            <v/>
          </cell>
          <cell r="F1288" t="str">
            <v/>
          </cell>
        </row>
        <row r="1289">
          <cell r="A1289" t="str">
            <v>20855</v>
          </cell>
          <cell r="B1289" t="str">
            <v>T10.0</v>
          </cell>
          <cell r="C1289" t="str">
            <v>excluded from WAGMSS</v>
          </cell>
          <cell r="D1289" t="str">
            <v/>
          </cell>
          <cell r="E1289" t="str">
            <v/>
          </cell>
          <cell r="F1289" t="str">
            <v/>
          </cell>
        </row>
        <row r="1290">
          <cell r="A1290" t="str">
            <v>20860</v>
          </cell>
          <cell r="B1290" t="str">
            <v>T10.0</v>
          </cell>
          <cell r="C1290" t="str">
            <v>excluded from WAGMSS</v>
          </cell>
          <cell r="D1290" t="str">
            <v/>
          </cell>
          <cell r="E1290" t="str">
            <v/>
          </cell>
          <cell r="F1290" t="str">
            <v/>
          </cell>
        </row>
        <row r="1291">
          <cell r="A1291" t="str">
            <v>20862</v>
          </cell>
          <cell r="B1291" t="str">
            <v>T10.0</v>
          </cell>
          <cell r="C1291" t="str">
            <v>excluded from WAGMSS</v>
          </cell>
          <cell r="D1291" t="str">
            <v/>
          </cell>
          <cell r="E1291" t="str">
            <v/>
          </cell>
          <cell r="F1291" t="str">
            <v/>
          </cell>
        </row>
        <row r="1292">
          <cell r="A1292" t="str">
            <v>20863</v>
          </cell>
          <cell r="B1292" t="str">
            <v>T10.0</v>
          </cell>
          <cell r="C1292" t="str">
            <v>excluded from WAGMSS</v>
          </cell>
          <cell r="D1292" t="str">
            <v/>
          </cell>
          <cell r="E1292" t="str">
            <v/>
          </cell>
          <cell r="F1292" t="str">
            <v/>
          </cell>
        </row>
        <row r="1293">
          <cell r="A1293" t="str">
            <v>20864</v>
          </cell>
          <cell r="B1293" t="str">
            <v>T10.0</v>
          </cell>
          <cell r="C1293" t="str">
            <v>excluded from WAGMSS</v>
          </cell>
          <cell r="D1293" t="str">
            <v/>
          </cell>
          <cell r="E1293" t="str">
            <v/>
          </cell>
          <cell r="F1293" t="str">
            <v/>
          </cell>
        </row>
        <row r="1294">
          <cell r="A1294" t="str">
            <v>20866</v>
          </cell>
          <cell r="B1294" t="str">
            <v>T10.0</v>
          </cell>
          <cell r="C1294" t="str">
            <v>excluded from WAGMSS</v>
          </cell>
          <cell r="D1294" t="str">
            <v/>
          </cell>
          <cell r="E1294" t="str">
            <v/>
          </cell>
          <cell r="F1294" t="str">
            <v/>
          </cell>
        </row>
        <row r="1295">
          <cell r="A1295" t="str">
            <v>20867</v>
          </cell>
          <cell r="B1295" t="str">
            <v>T10.0</v>
          </cell>
          <cell r="C1295" t="str">
            <v>excluded from WAGMSS</v>
          </cell>
          <cell r="D1295" t="str">
            <v/>
          </cell>
          <cell r="E1295" t="str">
            <v/>
          </cell>
          <cell r="F1295" t="str">
            <v/>
          </cell>
        </row>
        <row r="1296">
          <cell r="A1296" t="str">
            <v>20868</v>
          </cell>
          <cell r="B1296" t="str">
            <v>T10.0</v>
          </cell>
          <cell r="C1296" t="str">
            <v>excluded from WAGMSS</v>
          </cell>
          <cell r="D1296" t="str">
            <v/>
          </cell>
          <cell r="E1296" t="str">
            <v/>
          </cell>
          <cell r="F1296" t="str">
            <v/>
          </cell>
        </row>
        <row r="1297">
          <cell r="A1297" t="str">
            <v>20880</v>
          </cell>
          <cell r="B1297" t="str">
            <v>T10.0</v>
          </cell>
          <cell r="C1297" t="str">
            <v>excluded from WAGMSS</v>
          </cell>
          <cell r="D1297" t="str">
            <v/>
          </cell>
          <cell r="E1297" t="str">
            <v/>
          </cell>
          <cell r="F1297" t="str">
            <v/>
          </cell>
        </row>
        <row r="1298">
          <cell r="A1298" t="str">
            <v>20882</v>
          </cell>
          <cell r="B1298" t="str">
            <v>T10.0</v>
          </cell>
          <cell r="C1298" t="str">
            <v>excluded from WAGMSS</v>
          </cell>
          <cell r="D1298" t="str">
            <v/>
          </cell>
          <cell r="E1298" t="str">
            <v/>
          </cell>
          <cell r="F1298" t="str">
            <v/>
          </cell>
        </row>
        <row r="1299">
          <cell r="A1299" t="str">
            <v>20884</v>
          </cell>
          <cell r="B1299" t="str">
            <v>T10.0</v>
          </cell>
          <cell r="C1299" t="str">
            <v>excluded from WAGMSS</v>
          </cell>
          <cell r="D1299" t="str">
            <v/>
          </cell>
          <cell r="E1299" t="str">
            <v/>
          </cell>
          <cell r="F1299" t="str">
            <v/>
          </cell>
        </row>
        <row r="1300">
          <cell r="A1300" t="str">
            <v>20886</v>
          </cell>
          <cell r="B1300" t="str">
            <v>T10.0</v>
          </cell>
          <cell r="C1300" t="str">
            <v>excluded from WAGMSS</v>
          </cell>
          <cell r="D1300" t="str">
            <v/>
          </cell>
          <cell r="E1300" t="str">
            <v/>
          </cell>
          <cell r="F1300" t="str">
            <v/>
          </cell>
        </row>
        <row r="1301">
          <cell r="A1301" t="str">
            <v>20900</v>
          </cell>
          <cell r="B1301" t="str">
            <v>T10.0</v>
          </cell>
          <cell r="C1301" t="str">
            <v>excluded from WAGMSS</v>
          </cell>
          <cell r="D1301" t="str">
            <v/>
          </cell>
          <cell r="E1301" t="str">
            <v/>
          </cell>
          <cell r="F1301" t="str">
            <v/>
          </cell>
        </row>
        <row r="1302">
          <cell r="A1302" t="str">
            <v>20902</v>
          </cell>
          <cell r="B1302" t="str">
            <v>T10.0</v>
          </cell>
          <cell r="C1302" t="str">
            <v>excluded from WAGMSS</v>
          </cell>
          <cell r="D1302" t="str">
            <v/>
          </cell>
          <cell r="E1302" t="str">
            <v/>
          </cell>
          <cell r="F1302" t="str">
            <v/>
          </cell>
        </row>
        <row r="1303">
          <cell r="A1303" t="str">
            <v>20904</v>
          </cell>
          <cell r="B1303" t="str">
            <v>T10.0</v>
          </cell>
          <cell r="C1303" t="str">
            <v>excluded from WAGMSS</v>
          </cell>
          <cell r="D1303" t="str">
            <v/>
          </cell>
          <cell r="E1303" t="str">
            <v/>
          </cell>
          <cell r="F1303" t="str">
            <v/>
          </cell>
        </row>
        <row r="1304">
          <cell r="A1304" t="str">
            <v>20905</v>
          </cell>
          <cell r="B1304" t="str">
            <v>T10.0</v>
          </cell>
          <cell r="C1304" t="str">
            <v>excluded from WAGMSS</v>
          </cell>
          <cell r="D1304" t="str">
            <v/>
          </cell>
          <cell r="E1304" t="str">
            <v/>
          </cell>
          <cell r="F1304" t="str">
            <v/>
          </cell>
        </row>
        <row r="1305">
          <cell r="A1305" t="str">
            <v>20906</v>
          </cell>
          <cell r="B1305" t="str">
            <v>T10.0</v>
          </cell>
          <cell r="C1305" t="str">
            <v>excluded from WAGMSS</v>
          </cell>
          <cell r="D1305" t="str">
            <v/>
          </cell>
          <cell r="E1305" t="str">
            <v/>
          </cell>
          <cell r="F1305" t="str">
            <v/>
          </cell>
        </row>
        <row r="1306">
          <cell r="A1306" t="str">
            <v>20910</v>
          </cell>
          <cell r="B1306" t="str">
            <v>T10.0</v>
          </cell>
          <cell r="C1306" t="str">
            <v>excluded from WAGMSS</v>
          </cell>
          <cell r="D1306" t="str">
            <v/>
          </cell>
          <cell r="E1306" t="str">
            <v/>
          </cell>
          <cell r="F1306" t="str">
            <v/>
          </cell>
        </row>
        <row r="1307">
          <cell r="A1307" t="str">
            <v>20911</v>
          </cell>
          <cell r="B1307" t="str">
            <v>T10.0</v>
          </cell>
          <cell r="C1307" t="str">
            <v>excluded from WAGMSS</v>
          </cell>
          <cell r="D1307" t="str">
            <v/>
          </cell>
          <cell r="E1307" t="str">
            <v/>
          </cell>
          <cell r="F1307" t="str">
            <v/>
          </cell>
        </row>
        <row r="1308">
          <cell r="A1308" t="str">
            <v>20912</v>
          </cell>
          <cell r="B1308" t="str">
            <v>T10.0</v>
          </cell>
          <cell r="C1308" t="str">
            <v>excluded from WAGMSS</v>
          </cell>
          <cell r="D1308" t="str">
            <v/>
          </cell>
          <cell r="E1308" t="str">
            <v/>
          </cell>
          <cell r="F1308" t="str">
            <v/>
          </cell>
        </row>
        <row r="1309">
          <cell r="A1309" t="str">
            <v>20914</v>
          </cell>
          <cell r="B1309" t="str">
            <v>T10.0</v>
          </cell>
          <cell r="C1309" t="str">
            <v>excluded from WAGMSS</v>
          </cell>
          <cell r="D1309" t="str">
            <v/>
          </cell>
          <cell r="E1309" t="str">
            <v/>
          </cell>
          <cell r="F1309" t="str">
            <v/>
          </cell>
        </row>
        <row r="1310">
          <cell r="A1310" t="str">
            <v>20916</v>
          </cell>
          <cell r="B1310" t="str">
            <v>T10.0</v>
          </cell>
          <cell r="C1310" t="str">
            <v>excluded from WAGMSS</v>
          </cell>
          <cell r="D1310" t="str">
            <v/>
          </cell>
          <cell r="E1310" t="str">
            <v/>
          </cell>
          <cell r="F1310" t="str">
            <v/>
          </cell>
        </row>
        <row r="1311">
          <cell r="A1311" t="str">
            <v>20920</v>
          </cell>
          <cell r="B1311" t="str">
            <v>T10.0</v>
          </cell>
          <cell r="C1311" t="str">
            <v>excluded from WAGMSS</v>
          </cell>
          <cell r="D1311" t="str">
            <v/>
          </cell>
          <cell r="E1311" t="str">
            <v/>
          </cell>
          <cell r="F1311" t="str">
            <v/>
          </cell>
        </row>
        <row r="1312">
          <cell r="A1312" t="str">
            <v>20924</v>
          </cell>
          <cell r="B1312" t="str">
            <v>T10.0</v>
          </cell>
          <cell r="C1312" t="str">
            <v>excluded from WAGMSS</v>
          </cell>
          <cell r="D1312" t="str">
            <v/>
          </cell>
          <cell r="E1312" t="str">
            <v/>
          </cell>
          <cell r="F1312" t="str">
            <v/>
          </cell>
        </row>
        <row r="1313">
          <cell r="A1313" t="str">
            <v>20926</v>
          </cell>
          <cell r="B1313" t="str">
            <v>T10.0</v>
          </cell>
          <cell r="C1313" t="str">
            <v>excluded from WAGMSS</v>
          </cell>
          <cell r="D1313" t="str">
            <v/>
          </cell>
          <cell r="E1313" t="str">
            <v/>
          </cell>
          <cell r="F1313" t="str">
            <v/>
          </cell>
        </row>
        <row r="1314">
          <cell r="A1314" t="str">
            <v>20928</v>
          </cell>
          <cell r="B1314" t="str">
            <v>T10.0</v>
          </cell>
          <cell r="C1314" t="str">
            <v>excluded from WAGMSS</v>
          </cell>
          <cell r="D1314" t="str">
            <v/>
          </cell>
          <cell r="E1314" t="str">
            <v/>
          </cell>
          <cell r="F1314" t="str">
            <v/>
          </cell>
        </row>
        <row r="1315">
          <cell r="A1315" t="str">
            <v>20930</v>
          </cell>
          <cell r="B1315" t="str">
            <v>T10.0</v>
          </cell>
          <cell r="C1315" t="str">
            <v>excluded from WAGMSS</v>
          </cell>
          <cell r="D1315" t="str">
            <v/>
          </cell>
          <cell r="E1315" t="str">
            <v/>
          </cell>
          <cell r="F1315" t="str">
            <v/>
          </cell>
        </row>
        <row r="1316">
          <cell r="A1316" t="str">
            <v>20932</v>
          </cell>
          <cell r="B1316" t="str">
            <v>T10.0</v>
          </cell>
          <cell r="C1316" t="str">
            <v>excluded from WAGMSS</v>
          </cell>
          <cell r="D1316" t="str">
            <v/>
          </cell>
          <cell r="E1316" t="str">
            <v/>
          </cell>
          <cell r="F1316" t="str">
            <v/>
          </cell>
        </row>
        <row r="1317">
          <cell r="A1317" t="str">
            <v>20934</v>
          </cell>
          <cell r="B1317" t="str">
            <v>T10.0</v>
          </cell>
          <cell r="C1317" t="str">
            <v>excluded from WAGMSS</v>
          </cell>
          <cell r="D1317" t="str">
            <v/>
          </cell>
          <cell r="E1317" t="str">
            <v/>
          </cell>
          <cell r="F1317" t="str">
            <v/>
          </cell>
        </row>
        <row r="1318">
          <cell r="A1318" t="str">
            <v>20936</v>
          </cell>
          <cell r="B1318" t="str">
            <v>T10.0</v>
          </cell>
          <cell r="C1318" t="str">
            <v>excluded from WAGMSS</v>
          </cell>
          <cell r="D1318" t="str">
            <v/>
          </cell>
          <cell r="E1318" t="str">
            <v/>
          </cell>
          <cell r="F1318" t="str">
            <v/>
          </cell>
        </row>
        <row r="1319">
          <cell r="A1319" t="str">
            <v>20938</v>
          </cell>
          <cell r="B1319" t="str">
            <v>T10.0</v>
          </cell>
          <cell r="C1319" t="str">
            <v>excluded from WAGMSS</v>
          </cell>
          <cell r="D1319" t="str">
            <v/>
          </cell>
          <cell r="E1319" t="str">
            <v/>
          </cell>
          <cell r="F1319" t="str">
            <v/>
          </cell>
        </row>
        <row r="1320">
          <cell r="A1320" t="str">
            <v>20940</v>
          </cell>
          <cell r="B1320" t="str">
            <v>T10.0</v>
          </cell>
          <cell r="C1320" t="str">
            <v>excluded from WAGMSS</v>
          </cell>
          <cell r="D1320" t="str">
            <v/>
          </cell>
          <cell r="E1320" t="str">
            <v/>
          </cell>
          <cell r="F1320" t="str">
            <v/>
          </cell>
        </row>
        <row r="1321">
          <cell r="A1321" t="str">
            <v>20942</v>
          </cell>
          <cell r="B1321" t="str">
            <v>T10.0</v>
          </cell>
          <cell r="C1321" t="str">
            <v>excluded from WAGMSS</v>
          </cell>
          <cell r="D1321" t="str">
            <v/>
          </cell>
          <cell r="E1321" t="str">
            <v/>
          </cell>
          <cell r="F1321" t="str">
            <v/>
          </cell>
        </row>
        <row r="1322">
          <cell r="A1322" t="str">
            <v>20943</v>
          </cell>
          <cell r="B1322" t="str">
            <v>T10.0</v>
          </cell>
          <cell r="C1322" t="str">
            <v>excluded from WAGMSS</v>
          </cell>
          <cell r="D1322" t="str">
            <v/>
          </cell>
          <cell r="E1322" t="str">
            <v/>
          </cell>
          <cell r="F1322" t="str">
            <v/>
          </cell>
        </row>
        <row r="1323">
          <cell r="A1323" t="str">
            <v>20944</v>
          </cell>
          <cell r="B1323" t="str">
            <v>T10.0</v>
          </cell>
          <cell r="C1323" t="str">
            <v>excluded from WAGMSS</v>
          </cell>
          <cell r="D1323" t="str">
            <v/>
          </cell>
          <cell r="E1323" t="str">
            <v/>
          </cell>
          <cell r="F1323" t="str">
            <v/>
          </cell>
        </row>
        <row r="1324">
          <cell r="A1324" t="str">
            <v>20946</v>
          </cell>
          <cell r="B1324" t="str">
            <v>T10.0</v>
          </cell>
          <cell r="C1324" t="str">
            <v>excluded from WAGMSS</v>
          </cell>
          <cell r="D1324" t="str">
            <v/>
          </cell>
          <cell r="E1324" t="str">
            <v/>
          </cell>
          <cell r="F1324" t="str">
            <v/>
          </cell>
        </row>
        <row r="1325">
          <cell r="A1325" t="str">
            <v>20948</v>
          </cell>
          <cell r="B1325" t="str">
            <v>T10.0</v>
          </cell>
          <cell r="C1325" t="str">
            <v>excluded from WAGMSS</v>
          </cell>
          <cell r="D1325" t="str">
            <v/>
          </cell>
          <cell r="E1325" t="str">
            <v/>
          </cell>
          <cell r="F1325" t="str">
            <v/>
          </cell>
        </row>
        <row r="1326">
          <cell r="A1326" t="str">
            <v>20950</v>
          </cell>
          <cell r="B1326" t="str">
            <v>T10.0</v>
          </cell>
          <cell r="C1326" t="str">
            <v>excluded from WAGMSS</v>
          </cell>
          <cell r="D1326" t="str">
            <v/>
          </cell>
          <cell r="E1326" t="str">
            <v/>
          </cell>
          <cell r="F1326" t="str">
            <v/>
          </cell>
        </row>
        <row r="1327">
          <cell r="A1327" t="str">
            <v>20952</v>
          </cell>
          <cell r="B1327" t="str">
            <v>T10.0</v>
          </cell>
          <cell r="C1327" t="str">
            <v>excluded from WAGMSS</v>
          </cell>
          <cell r="D1327" t="str">
            <v/>
          </cell>
          <cell r="E1327" t="str">
            <v/>
          </cell>
          <cell r="F1327" t="str">
            <v/>
          </cell>
        </row>
        <row r="1328">
          <cell r="A1328" t="str">
            <v>20953</v>
          </cell>
          <cell r="B1328" t="str">
            <v>T10.0</v>
          </cell>
          <cell r="C1328" t="str">
            <v>deleted from MBS 01112019</v>
          </cell>
          <cell r="D1328" t="str">
            <v/>
          </cell>
          <cell r="E1328" t="str">
            <v/>
          </cell>
          <cell r="F1328" t="str">
            <v/>
          </cell>
        </row>
        <row r="1329">
          <cell r="A1329" t="str">
            <v>20954</v>
          </cell>
          <cell r="B1329" t="str">
            <v>T10.0</v>
          </cell>
          <cell r="C1329" t="str">
            <v>excluded from WAGMSS</v>
          </cell>
          <cell r="D1329" t="str">
            <v/>
          </cell>
          <cell r="E1329" t="str">
            <v/>
          </cell>
          <cell r="F1329" t="str">
            <v/>
          </cell>
        </row>
        <row r="1330">
          <cell r="A1330" t="str">
            <v>20956</v>
          </cell>
          <cell r="B1330" t="str">
            <v>T10.0</v>
          </cell>
          <cell r="C1330" t="str">
            <v>excluded from WAGMSS</v>
          </cell>
          <cell r="D1330" t="str">
            <v/>
          </cell>
          <cell r="E1330" t="str">
            <v/>
          </cell>
          <cell r="F1330" t="str">
            <v/>
          </cell>
        </row>
        <row r="1331">
          <cell r="A1331" t="str">
            <v>20958</v>
          </cell>
          <cell r="B1331" t="str">
            <v>T10.0</v>
          </cell>
          <cell r="C1331" t="str">
            <v>excluded from WAGMSS</v>
          </cell>
          <cell r="D1331" t="str">
            <v/>
          </cell>
          <cell r="E1331" t="str">
            <v/>
          </cell>
          <cell r="F1331" t="str">
            <v/>
          </cell>
        </row>
        <row r="1332">
          <cell r="A1332" t="str">
            <v>20960</v>
          </cell>
          <cell r="B1332" t="str">
            <v>T10.0</v>
          </cell>
          <cell r="C1332" t="str">
            <v>excluded from WAGMSS</v>
          </cell>
          <cell r="D1332" t="str">
            <v/>
          </cell>
          <cell r="E1332" t="str">
            <v/>
          </cell>
          <cell r="F1332" t="str">
            <v/>
          </cell>
        </row>
        <row r="1333">
          <cell r="A1333" t="str">
            <v>21100</v>
          </cell>
          <cell r="B1333" t="str">
            <v>T10.0</v>
          </cell>
          <cell r="C1333" t="str">
            <v>excluded from WAGMSS</v>
          </cell>
          <cell r="D1333" t="str">
            <v/>
          </cell>
          <cell r="E1333" t="str">
            <v/>
          </cell>
          <cell r="F1333" t="str">
            <v/>
          </cell>
        </row>
        <row r="1334">
          <cell r="A1334" t="str">
            <v>21110</v>
          </cell>
          <cell r="B1334" t="str">
            <v>T10.0</v>
          </cell>
          <cell r="C1334" t="str">
            <v>excluded from WAGMSS</v>
          </cell>
          <cell r="D1334" t="str">
            <v/>
          </cell>
          <cell r="E1334" t="str">
            <v/>
          </cell>
          <cell r="F1334" t="str">
            <v/>
          </cell>
        </row>
        <row r="1335">
          <cell r="A1335" t="str">
            <v>21112</v>
          </cell>
          <cell r="B1335" t="str">
            <v>T10.0</v>
          </cell>
          <cell r="C1335" t="str">
            <v>excluded from WAGMSS</v>
          </cell>
          <cell r="D1335" t="str">
            <v/>
          </cell>
          <cell r="E1335" t="str">
            <v/>
          </cell>
          <cell r="F1335" t="str">
            <v/>
          </cell>
        </row>
        <row r="1336">
          <cell r="A1336" t="str">
            <v>21114</v>
          </cell>
          <cell r="B1336" t="str">
            <v>T10.0</v>
          </cell>
          <cell r="C1336" t="str">
            <v>excluded from WAGMSS</v>
          </cell>
          <cell r="D1336" t="str">
            <v/>
          </cell>
          <cell r="E1336" t="str">
            <v/>
          </cell>
          <cell r="F1336" t="str">
            <v/>
          </cell>
        </row>
        <row r="1337">
          <cell r="A1337" t="str">
            <v>21116</v>
          </cell>
          <cell r="B1337" t="str">
            <v>T10.0</v>
          </cell>
          <cell r="C1337" t="str">
            <v>excluded from WAGMSS</v>
          </cell>
          <cell r="D1337" t="str">
            <v/>
          </cell>
          <cell r="E1337" t="str">
            <v/>
          </cell>
          <cell r="F1337" t="str">
            <v/>
          </cell>
        </row>
        <row r="1338">
          <cell r="A1338" t="str">
            <v>21120</v>
          </cell>
          <cell r="B1338" t="str">
            <v>T10.0</v>
          </cell>
          <cell r="C1338" t="str">
            <v>excluded from WAGMSS</v>
          </cell>
          <cell r="D1338" t="str">
            <v/>
          </cell>
          <cell r="E1338" t="str">
            <v/>
          </cell>
          <cell r="F1338" t="str">
            <v/>
          </cell>
        </row>
        <row r="1339">
          <cell r="A1339" t="str">
            <v>21130</v>
          </cell>
          <cell r="B1339" t="str">
            <v>T10.0</v>
          </cell>
          <cell r="C1339" t="str">
            <v>excluded from WAGMSS</v>
          </cell>
          <cell r="D1339" t="str">
            <v/>
          </cell>
          <cell r="E1339" t="str">
            <v/>
          </cell>
          <cell r="F1339" t="str">
            <v/>
          </cell>
        </row>
        <row r="1340">
          <cell r="A1340" t="str">
            <v>21140</v>
          </cell>
          <cell r="B1340" t="str">
            <v>T10.0</v>
          </cell>
          <cell r="C1340" t="str">
            <v>excluded from WAGMSS</v>
          </cell>
          <cell r="D1340" t="str">
            <v/>
          </cell>
          <cell r="E1340" t="str">
            <v/>
          </cell>
          <cell r="F1340" t="str">
            <v/>
          </cell>
        </row>
        <row r="1341">
          <cell r="A1341" t="str">
            <v>21150</v>
          </cell>
          <cell r="B1341" t="str">
            <v>T10.0</v>
          </cell>
          <cell r="C1341" t="str">
            <v>excluded from WAGMSS</v>
          </cell>
          <cell r="D1341" t="str">
            <v/>
          </cell>
          <cell r="E1341" t="str">
            <v/>
          </cell>
          <cell r="F1341" t="str">
            <v/>
          </cell>
        </row>
        <row r="1342">
          <cell r="A1342" t="str">
            <v>21155</v>
          </cell>
          <cell r="B1342" t="str">
            <v>T10.0</v>
          </cell>
          <cell r="C1342" t="str">
            <v>excluded from WAGMSS</v>
          </cell>
          <cell r="D1342" t="str">
            <v/>
          </cell>
          <cell r="E1342" t="str">
            <v/>
          </cell>
          <cell r="F1342" t="str">
            <v/>
          </cell>
        </row>
        <row r="1343">
          <cell r="A1343" t="str">
            <v>21160</v>
          </cell>
          <cell r="B1343" t="str">
            <v>T10.0</v>
          </cell>
          <cell r="C1343" t="str">
            <v>excluded from WAGMSS</v>
          </cell>
          <cell r="D1343" t="str">
            <v/>
          </cell>
          <cell r="E1343" t="str">
            <v/>
          </cell>
          <cell r="F1343" t="str">
            <v/>
          </cell>
        </row>
        <row r="1344">
          <cell r="A1344" t="str">
            <v>21170</v>
          </cell>
          <cell r="B1344" t="str">
            <v>T10.0</v>
          </cell>
          <cell r="C1344" t="str">
            <v>excluded from WAGMSS</v>
          </cell>
          <cell r="D1344" t="str">
            <v/>
          </cell>
          <cell r="E1344" t="str">
            <v/>
          </cell>
          <cell r="F1344" t="str">
            <v/>
          </cell>
        </row>
        <row r="1345">
          <cell r="A1345" t="str">
            <v>21195</v>
          </cell>
          <cell r="B1345" t="str">
            <v>T10.0</v>
          </cell>
          <cell r="C1345" t="str">
            <v>excluded from WAGMSS</v>
          </cell>
          <cell r="D1345" t="str">
            <v/>
          </cell>
          <cell r="E1345" t="str">
            <v/>
          </cell>
          <cell r="F1345" t="str">
            <v/>
          </cell>
        </row>
        <row r="1346">
          <cell r="A1346" t="str">
            <v>21199</v>
          </cell>
          <cell r="B1346" t="str">
            <v>T10.0</v>
          </cell>
          <cell r="C1346" t="str">
            <v>excluded from WAGMSS</v>
          </cell>
          <cell r="D1346" t="str">
            <v/>
          </cell>
          <cell r="E1346" t="str">
            <v/>
          </cell>
          <cell r="F1346" t="str">
            <v/>
          </cell>
        </row>
        <row r="1347">
          <cell r="A1347" t="str">
            <v>21200</v>
          </cell>
          <cell r="B1347" t="str">
            <v>T10.0</v>
          </cell>
          <cell r="C1347" t="str">
            <v>excluded from WAGMSS</v>
          </cell>
          <cell r="D1347" t="str">
            <v/>
          </cell>
          <cell r="E1347" t="str">
            <v/>
          </cell>
          <cell r="F1347" t="str">
            <v/>
          </cell>
        </row>
        <row r="1348">
          <cell r="A1348" t="str">
            <v>21202</v>
          </cell>
          <cell r="B1348" t="str">
            <v>T10.0</v>
          </cell>
          <cell r="C1348" t="str">
            <v>excluded from WAGMSS</v>
          </cell>
          <cell r="D1348" t="str">
            <v/>
          </cell>
          <cell r="E1348" t="str">
            <v/>
          </cell>
          <cell r="F1348" t="str">
            <v/>
          </cell>
        </row>
        <row r="1349">
          <cell r="A1349" t="str">
            <v>21210</v>
          </cell>
          <cell r="B1349" t="str">
            <v>T10.0</v>
          </cell>
          <cell r="C1349" t="str">
            <v>excluded from WAGMSS</v>
          </cell>
          <cell r="D1349" t="str">
            <v/>
          </cell>
          <cell r="E1349" t="str">
            <v/>
          </cell>
          <cell r="F1349" t="str">
            <v/>
          </cell>
        </row>
        <row r="1350">
          <cell r="A1350" t="str">
            <v>21212</v>
          </cell>
          <cell r="B1350" t="str">
            <v>T10.0</v>
          </cell>
          <cell r="C1350" t="str">
            <v>excluded from WAGMSS</v>
          </cell>
          <cell r="D1350" t="str">
            <v/>
          </cell>
          <cell r="E1350" t="str">
            <v/>
          </cell>
          <cell r="F1350" t="str">
            <v/>
          </cell>
        </row>
        <row r="1351">
          <cell r="A1351" t="str">
            <v>21214</v>
          </cell>
          <cell r="B1351" t="str">
            <v>T10.0</v>
          </cell>
          <cell r="C1351" t="str">
            <v>excluded from WAGMSS</v>
          </cell>
          <cell r="D1351" t="str">
            <v/>
          </cell>
          <cell r="E1351" t="str">
            <v/>
          </cell>
          <cell r="F1351" t="str">
            <v/>
          </cell>
        </row>
        <row r="1352">
          <cell r="A1352" t="str">
            <v>21216</v>
          </cell>
          <cell r="B1352" t="str">
            <v>T10.0</v>
          </cell>
          <cell r="C1352" t="str">
            <v>excluded from WAGMSS</v>
          </cell>
          <cell r="D1352" t="str">
            <v/>
          </cell>
          <cell r="E1352" t="str">
            <v/>
          </cell>
          <cell r="F1352" t="str">
            <v/>
          </cell>
        </row>
        <row r="1353">
          <cell r="A1353" t="str">
            <v>21220</v>
          </cell>
          <cell r="B1353" t="str">
            <v>T10.0</v>
          </cell>
          <cell r="C1353" t="str">
            <v>excluded from WAGMSS</v>
          </cell>
          <cell r="D1353" t="str">
            <v/>
          </cell>
          <cell r="E1353" t="str">
            <v/>
          </cell>
          <cell r="F1353" t="str">
            <v/>
          </cell>
        </row>
        <row r="1354">
          <cell r="A1354" t="str">
            <v>21230</v>
          </cell>
          <cell r="B1354" t="str">
            <v>T10.0</v>
          </cell>
          <cell r="C1354" t="str">
            <v>excluded from WAGMSS</v>
          </cell>
          <cell r="D1354" t="str">
            <v/>
          </cell>
          <cell r="E1354" t="str">
            <v/>
          </cell>
          <cell r="F1354" t="str">
            <v/>
          </cell>
        </row>
        <row r="1355">
          <cell r="A1355" t="str">
            <v>21232</v>
          </cell>
          <cell r="B1355" t="str">
            <v>T10.0</v>
          </cell>
          <cell r="C1355" t="str">
            <v>excluded from WAGMSS</v>
          </cell>
          <cell r="D1355" t="str">
            <v/>
          </cell>
          <cell r="E1355" t="str">
            <v/>
          </cell>
          <cell r="F1355" t="str">
            <v/>
          </cell>
        </row>
        <row r="1356">
          <cell r="A1356" t="str">
            <v>21234</v>
          </cell>
          <cell r="B1356" t="str">
            <v>T10.0</v>
          </cell>
          <cell r="C1356" t="str">
            <v>excluded from WAGMSS</v>
          </cell>
          <cell r="D1356" t="str">
            <v/>
          </cell>
          <cell r="E1356" t="str">
            <v/>
          </cell>
          <cell r="F1356" t="str">
            <v/>
          </cell>
        </row>
        <row r="1357">
          <cell r="A1357" t="str">
            <v>21260</v>
          </cell>
          <cell r="B1357" t="str">
            <v>T10.0</v>
          </cell>
          <cell r="C1357" t="str">
            <v>excluded from WAGMSS</v>
          </cell>
          <cell r="D1357" t="str">
            <v/>
          </cell>
          <cell r="E1357" t="str">
            <v/>
          </cell>
          <cell r="F1357" t="str">
            <v/>
          </cell>
        </row>
        <row r="1358">
          <cell r="A1358" t="str">
            <v>21270</v>
          </cell>
          <cell r="B1358" t="str">
            <v>T10.0</v>
          </cell>
          <cell r="C1358" t="str">
            <v>excluded from WAGMSS</v>
          </cell>
          <cell r="D1358" t="str">
            <v/>
          </cell>
          <cell r="E1358" t="str">
            <v/>
          </cell>
          <cell r="F1358" t="str">
            <v/>
          </cell>
        </row>
        <row r="1359">
          <cell r="A1359" t="str">
            <v>21272</v>
          </cell>
          <cell r="B1359" t="str">
            <v>T10.0</v>
          </cell>
          <cell r="C1359" t="str">
            <v>excluded from WAGMSS</v>
          </cell>
          <cell r="D1359" t="str">
            <v/>
          </cell>
          <cell r="E1359" t="str">
            <v/>
          </cell>
          <cell r="F1359" t="str">
            <v/>
          </cell>
        </row>
        <row r="1360">
          <cell r="A1360" t="str">
            <v>21274</v>
          </cell>
          <cell r="B1360" t="str">
            <v>T10.0</v>
          </cell>
          <cell r="C1360" t="str">
            <v>excluded from WAGMSS</v>
          </cell>
          <cell r="D1360" t="str">
            <v/>
          </cell>
          <cell r="E1360" t="str">
            <v/>
          </cell>
          <cell r="F1360" t="str">
            <v/>
          </cell>
        </row>
        <row r="1361">
          <cell r="A1361" t="str">
            <v>21275</v>
          </cell>
          <cell r="B1361" t="str">
            <v>T10.0</v>
          </cell>
          <cell r="C1361" t="str">
            <v>excluded from WAGMSS</v>
          </cell>
          <cell r="D1361" t="str">
            <v/>
          </cell>
          <cell r="E1361" t="str">
            <v/>
          </cell>
          <cell r="F1361" t="str">
            <v/>
          </cell>
        </row>
        <row r="1362">
          <cell r="A1362" t="str">
            <v>21280</v>
          </cell>
          <cell r="B1362" t="str">
            <v>T10.0</v>
          </cell>
          <cell r="C1362" t="str">
            <v>excluded from WAGMSS</v>
          </cell>
          <cell r="D1362" t="str">
            <v/>
          </cell>
          <cell r="E1362" t="str">
            <v/>
          </cell>
          <cell r="F1362" t="str">
            <v/>
          </cell>
        </row>
        <row r="1363">
          <cell r="A1363" t="str">
            <v>21300</v>
          </cell>
          <cell r="B1363" t="str">
            <v>T10.0</v>
          </cell>
          <cell r="C1363" t="str">
            <v>excluded from WAGMSS</v>
          </cell>
          <cell r="D1363" t="str">
            <v/>
          </cell>
          <cell r="E1363" t="str">
            <v/>
          </cell>
          <cell r="F1363" t="str">
            <v/>
          </cell>
        </row>
        <row r="1364">
          <cell r="A1364" t="str">
            <v>21321</v>
          </cell>
          <cell r="B1364" t="str">
            <v>T10.0</v>
          </cell>
          <cell r="C1364" t="str">
            <v>excluded from WAGMSS</v>
          </cell>
          <cell r="D1364" t="str">
            <v/>
          </cell>
          <cell r="E1364" t="str">
            <v/>
          </cell>
          <cell r="F1364" t="str">
            <v/>
          </cell>
        </row>
        <row r="1365">
          <cell r="A1365" t="str">
            <v>21340</v>
          </cell>
          <cell r="B1365" t="str">
            <v>T10.0</v>
          </cell>
          <cell r="C1365" t="str">
            <v>excluded from WAGMSS</v>
          </cell>
          <cell r="D1365" t="str">
            <v/>
          </cell>
          <cell r="E1365" t="str">
            <v/>
          </cell>
          <cell r="F1365" t="str">
            <v/>
          </cell>
        </row>
        <row r="1366">
          <cell r="A1366" t="str">
            <v>21360</v>
          </cell>
          <cell r="B1366" t="str">
            <v>T10.0</v>
          </cell>
          <cell r="C1366" t="str">
            <v>excluded from WAGMSS</v>
          </cell>
          <cell r="D1366" t="str">
            <v/>
          </cell>
          <cell r="E1366" t="str">
            <v/>
          </cell>
          <cell r="F1366" t="str">
            <v/>
          </cell>
        </row>
        <row r="1367">
          <cell r="A1367" t="str">
            <v>21380</v>
          </cell>
          <cell r="B1367" t="str">
            <v>T10.0</v>
          </cell>
          <cell r="C1367" t="str">
            <v>excluded from WAGMSS</v>
          </cell>
          <cell r="D1367" t="str">
            <v/>
          </cell>
          <cell r="E1367" t="str">
            <v/>
          </cell>
          <cell r="F1367" t="str">
            <v/>
          </cell>
        </row>
        <row r="1368">
          <cell r="A1368" t="str">
            <v>21382</v>
          </cell>
          <cell r="B1368" t="str">
            <v>T10.0</v>
          </cell>
          <cell r="C1368" t="str">
            <v>excluded from WAGMSS</v>
          </cell>
          <cell r="D1368" t="str">
            <v/>
          </cell>
          <cell r="E1368" t="str">
            <v/>
          </cell>
          <cell r="F1368" t="str">
            <v/>
          </cell>
        </row>
        <row r="1369">
          <cell r="A1369" t="str">
            <v>21390</v>
          </cell>
          <cell r="B1369" t="str">
            <v>T10.0</v>
          </cell>
          <cell r="C1369" t="str">
            <v>excluded from WAGMSS</v>
          </cell>
          <cell r="D1369" t="str">
            <v/>
          </cell>
          <cell r="E1369" t="str">
            <v/>
          </cell>
          <cell r="F1369" t="str">
            <v/>
          </cell>
        </row>
        <row r="1370">
          <cell r="A1370" t="str">
            <v>21392</v>
          </cell>
          <cell r="B1370" t="str">
            <v>T10.0</v>
          </cell>
          <cell r="C1370" t="str">
            <v>excluded from WAGMSS</v>
          </cell>
          <cell r="D1370" t="str">
            <v/>
          </cell>
          <cell r="E1370" t="str">
            <v/>
          </cell>
          <cell r="F1370" t="str">
            <v/>
          </cell>
        </row>
        <row r="1371">
          <cell r="A1371" t="str">
            <v>21400</v>
          </cell>
          <cell r="B1371" t="str">
            <v>T10.0</v>
          </cell>
          <cell r="C1371" t="str">
            <v>excluded from WAGMSS</v>
          </cell>
          <cell r="D1371" t="str">
            <v/>
          </cell>
          <cell r="E1371" t="str">
            <v/>
          </cell>
          <cell r="F1371" t="str">
            <v/>
          </cell>
        </row>
        <row r="1372">
          <cell r="A1372" t="str">
            <v>21402</v>
          </cell>
          <cell r="B1372" t="str">
            <v>T10.0</v>
          </cell>
          <cell r="C1372" t="str">
            <v>excluded from WAGMSS</v>
          </cell>
          <cell r="D1372" t="str">
            <v/>
          </cell>
          <cell r="E1372" t="str">
            <v/>
          </cell>
          <cell r="F1372" t="str">
            <v/>
          </cell>
        </row>
        <row r="1373">
          <cell r="A1373" t="str">
            <v>21403</v>
          </cell>
          <cell r="B1373" t="str">
            <v>T10.0</v>
          </cell>
          <cell r="C1373" t="str">
            <v>excluded from WAGMSS</v>
          </cell>
          <cell r="D1373" t="str">
            <v/>
          </cell>
          <cell r="E1373" t="str">
            <v/>
          </cell>
          <cell r="F1373" t="str">
            <v/>
          </cell>
        </row>
        <row r="1374">
          <cell r="A1374" t="str">
            <v>21404</v>
          </cell>
          <cell r="B1374" t="str">
            <v>T10.0</v>
          </cell>
          <cell r="C1374" t="str">
            <v>excluded from WAGMSS</v>
          </cell>
          <cell r="D1374" t="str">
            <v/>
          </cell>
          <cell r="E1374" t="str">
            <v/>
          </cell>
          <cell r="F1374" t="str">
            <v/>
          </cell>
        </row>
        <row r="1375">
          <cell r="A1375" t="str">
            <v>21420</v>
          </cell>
          <cell r="B1375" t="str">
            <v>T10.0</v>
          </cell>
          <cell r="C1375" t="str">
            <v>excluded from WAGMSS</v>
          </cell>
          <cell r="D1375" t="str">
            <v/>
          </cell>
          <cell r="E1375" t="str">
            <v/>
          </cell>
          <cell r="F1375" t="str">
            <v/>
          </cell>
        </row>
        <row r="1376">
          <cell r="A1376" t="str">
            <v>21430</v>
          </cell>
          <cell r="B1376" t="str">
            <v>T10.0</v>
          </cell>
          <cell r="C1376" t="str">
            <v>excluded from WAGMSS</v>
          </cell>
          <cell r="D1376" t="str">
            <v/>
          </cell>
          <cell r="E1376" t="str">
            <v/>
          </cell>
          <cell r="F1376" t="str">
            <v/>
          </cell>
        </row>
        <row r="1377">
          <cell r="A1377" t="str">
            <v>21432</v>
          </cell>
          <cell r="B1377" t="str">
            <v>T10.0</v>
          </cell>
          <cell r="C1377" t="str">
            <v>excluded from WAGMSS</v>
          </cell>
          <cell r="D1377" t="str">
            <v/>
          </cell>
          <cell r="E1377" t="str">
            <v/>
          </cell>
          <cell r="F1377" t="str">
            <v/>
          </cell>
        </row>
        <row r="1378">
          <cell r="A1378" t="str">
            <v>21440</v>
          </cell>
          <cell r="B1378" t="str">
            <v>T10.0</v>
          </cell>
          <cell r="C1378" t="str">
            <v>excluded from WAGMSS</v>
          </cell>
          <cell r="D1378" t="str">
            <v/>
          </cell>
          <cell r="E1378" t="str">
            <v/>
          </cell>
          <cell r="F1378" t="str">
            <v/>
          </cell>
        </row>
        <row r="1379">
          <cell r="A1379" t="str">
            <v>21445</v>
          </cell>
          <cell r="B1379" t="str">
            <v>T10.0</v>
          </cell>
          <cell r="C1379" t="str">
            <v>excluded from WAGMSS</v>
          </cell>
          <cell r="D1379" t="str">
            <v/>
          </cell>
          <cell r="E1379" t="str">
            <v/>
          </cell>
          <cell r="F1379" t="str">
            <v/>
          </cell>
        </row>
        <row r="1380">
          <cell r="A1380" t="str">
            <v>21460</v>
          </cell>
          <cell r="B1380" t="str">
            <v>T10.0</v>
          </cell>
          <cell r="C1380" t="str">
            <v>excluded from WAGMSS</v>
          </cell>
          <cell r="D1380" t="str">
            <v/>
          </cell>
          <cell r="E1380" t="str">
            <v/>
          </cell>
          <cell r="F1380" t="str">
            <v/>
          </cell>
        </row>
        <row r="1381">
          <cell r="A1381" t="str">
            <v>21461</v>
          </cell>
          <cell r="B1381" t="str">
            <v>T10.0</v>
          </cell>
          <cell r="C1381" t="str">
            <v>excluded from WAGMSS</v>
          </cell>
          <cell r="D1381" t="str">
            <v/>
          </cell>
          <cell r="E1381" t="str">
            <v/>
          </cell>
          <cell r="F1381" t="str">
            <v/>
          </cell>
        </row>
        <row r="1382">
          <cell r="A1382" t="str">
            <v>21462</v>
          </cell>
          <cell r="B1382" t="str">
            <v>T10.0</v>
          </cell>
          <cell r="C1382" t="str">
            <v>excluded from WAGMSS</v>
          </cell>
          <cell r="D1382" t="str">
            <v/>
          </cell>
          <cell r="E1382" t="str">
            <v/>
          </cell>
          <cell r="F1382" t="str">
            <v/>
          </cell>
        </row>
        <row r="1383">
          <cell r="A1383" t="str">
            <v>21464</v>
          </cell>
          <cell r="B1383" t="str">
            <v>T10.0</v>
          </cell>
          <cell r="C1383" t="str">
            <v>excluded from WAGMSS</v>
          </cell>
          <cell r="D1383" t="str">
            <v/>
          </cell>
          <cell r="E1383" t="str">
            <v/>
          </cell>
          <cell r="F1383" t="str">
            <v/>
          </cell>
        </row>
        <row r="1384">
          <cell r="A1384" t="str">
            <v>21472</v>
          </cell>
          <cell r="B1384" t="str">
            <v>T10.0</v>
          </cell>
          <cell r="C1384" t="str">
            <v>excluded from WAGMSS</v>
          </cell>
          <cell r="D1384" t="str">
            <v/>
          </cell>
          <cell r="E1384" t="str">
            <v/>
          </cell>
          <cell r="F1384" t="str">
            <v/>
          </cell>
        </row>
        <row r="1385">
          <cell r="A1385" t="str">
            <v>21474</v>
          </cell>
          <cell r="B1385" t="str">
            <v>T10.0</v>
          </cell>
          <cell r="C1385" t="str">
            <v>excluded from WAGMSS</v>
          </cell>
          <cell r="D1385" t="str">
            <v/>
          </cell>
          <cell r="E1385" t="str">
            <v/>
          </cell>
          <cell r="F1385" t="str">
            <v/>
          </cell>
        </row>
        <row r="1386">
          <cell r="A1386" t="str">
            <v>21480</v>
          </cell>
          <cell r="B1386" t="str">
            <v>T10.0</v>
          </cell>
          <cell r="C1386" t="str">
            <v>excluded from WAGMSS</v>
          </cell>
          <cell r="D1386" t="str">
            <v/>
          </cell>
          <cell r="E1386" t="str">
            <v/>
          </cell>
          <cell r="F1386" t="str">
            <v/>
          </cell>
        </row>
        <row r="1387">
          <cell r="A1387" t="str">
            <v>21482</v>
          </cell>
          <cell r="B1387" t="str">
            <v>T10.0</v>
          </cell>
          <cell r="C1387" t="str">
            <v>excluded from WAGMSS</v>
          </cell>
          <cell r="D1387" t="str">
            <v/>
          </cell>
          <cell r="E1387" t="str">
            <v/>
          </cell>
          <cell r="F1387" t="str">
            <v/>
          </cell>
        </row>
        <row r="1388">
          <cell r="A1388" t="str">
            <v>21484</v>
          </cell>
          <cell r="B1388" t="str">
            <v>T10.0</v>
          </cell>
          <cell r="C1388" t="str">
            <v>excluded from WAGMSS</v>
          </cell>
          <cell r="D1388" t="str">
            <v/>
          </cell>
          <cell r="E1388" t="str">
            <v/>
          </cell>
          <cell r="F1388" t="str">
            <v/>
          </cell>
        </row>
        <row r="1389">
          <cell r="A1389" t="str">
            <v>21486</v>
          </cell>
          <cell r="B1389" t="str">
            <v>T10.0</v>
          </cell>
          <cell r="C1389" t="str">
            <v>excluded from WAGMSS</v>
          </cell>
          <cell r="D1389" t="str">
            <v/>
          </cell>
          <cell r="E1389" t="str">
            <v/>
          </cell>
          <cell r="F1389" t="str">
            <v/>
          </cell>
        </row>
        <row r="1390">
          <cell r="A1390" t="str">
            <v>21490</v>
          </cell>
          <cell r="B1390" t="str">
            <v>T10.0</v>
          </cell>
          <cell r="C1390" t="str">
            <v>excluded from WAGMSS</v>
          </cell>
          <cell r="D1390" t="str">
            <v/>
          </cell>
          <cell r="E1390" t="str">
            <v/>
          </cell>
          <cell r="F1390" t="str">
            <v/>
          </cell>
        </row>
        <row r="1391">
          <cell r="A1391" t="str">
            <v>21500</v>
          </cell>
          <cell r="B1391" t="str">
            <v>T10.0</v>
          </cell>
          <cell r="C1391" t="str">
            <v>excluded from WAGMSS</v>
          </cell>
          <cell r="D1391" t="str">
            <v/>
          </cell>
          <cell r="E1391" t="str">
            <v/>
          </cell>
          <cell r="F1391" t="str">
            <v/>
          </cell>
        </row>
        <row r="1392">
          <cell r="A1392" t="str">
            <v>21502</v>
          </cell>
          <cell r="B1392" t="str">
            <v>T10.0</v>
          </cell>
          <cell r="C1392" t="str">
            <v>excluded from WAGMSS</v>
          </cell>
          <cell r="D1392" t="str">
            <v/>
          </cell>
          <cell r="E1392" t="str">
            <v/>
          </cell>
          <cell r="F1392" t="str">
            <v/>
          </cell>
        </row>
        <row r="1393">
          <cell r="A1393" t="str">
            <v>21520</v>
          </cell>
          <cell r="B1393" t="str">
            <v>T10.0</v>
          </cell>
          <cell r="C1393" t="str">
            <v>excluded from WAGMSS</v>
          </cell>
          <cell r="D1393" t="str">
            <v/>
          </cell>
          <cell r="E1393" t="str">
            <v/>
          </cell>
          <cell r="F1393" t="str">
            <v/>
          </cell>
        </row>
        <row r="1394">
          <cell r="A1394" t="str">
            <v>21522</v>
          </cell>
          <cell r="B1394" t="str">
            <v>T10.0</v>
          </cell>
          <cell r="C1394" t="str">
            <v>excluded from WAGMSS</v>
          </cell>
          <cell r="D1394" t="str">
            <v/>
          </cell>
          <cell r="E1394" t="str">
            <v/>
          </cell>
          <cell r="F1394" t="str">
            <v/>
          </cell>
        </row>
        <row r="1395">
          <cell r="A1395" t="str">
            <v>21530</v>
          </cell>
          <cell r="B1395" t="str">
            <v>T10.0</v>
          </cell>
          <cell r="C1395" t="str">
            <v>excluded from WAGMSS</v>
          </cell>
          <cell r="D1395" t="str">
            <v/>
          </cell>
          <cell r="E1395" t="str">
            <v/>
          </cell>
          <cell r="F1395" t="str">
            <v/>
          </cell>
        </row>
        <row r="1396">
          <cell r="A1396" t="str">
            <v>21532</v>
          </cell>
          <cell r="B1396" t="str">
            <v>T10.0</v>
          </cell>
          <cell r="C1396" t="str">
            <v>excluded from WAGMSS</v>
          </cell>
          <cell r="D1396" t="str">
            <v/>
          </cell>
          <cell r="E1396" t="str">
            <v/>
          </cell>
          <cell r="F1396" t="str">
            <v/>
          </cell>
        </row>
        <row r="1397">
          <cell r="A1397" t="str">
            <v>21535</v>
          </cell>
          <cell r="B1397" t="str">
            <v>T10.0</v>
          </cell>
          <cell r="C1397" t="str">
            <v>excluded from WAGMSS</v>
          </cell>
          <cell r="D1397" t="str">
            <v/>
          </cell>
          <cell r="E1397" t="str">
            <v/>
          </cell>
          <cell r="F1397" t="str">
            <v/>
          </cell>
        </row>
        <row r="1398">
          <cell r="A1398" t="str">
            <v>21600</v>
          </cell>
          <cell r="B1398" t="str">
            <v>T10.0</v>
          </cell>
          <cell r="C1398" t="str">
            <v>excluded from WAGMSS</v>
          </cell>
          <cell r="D1398" t="str">
            <v/>
          </cell>
          <cell r="E1398" t="str">
            <v/>
          </cell>
          <cell r="F1398" t="str">
            <v/>
          </cell>
        </row>
        <row r="1399">
          <cell r="A1399" t="str">
            <v>21610</v>
          </cell>
          <cell r="B1399" t="str">
            <v>T10.0</v>
          </cell>
          <cell r="C1399" t="str">
            <v>excluded from WAGMSS</v>
          </cell>
          <cell r="D1399" t="str">
            <v/>
          </cell>
          <cell r="E1399" t="str">
            <v/>
          </cell>
          <cell r="F1399" t="str">
            <v/>
          </cell>
        </row>
        <row r="1400">
          <cell r="A1400" t="str">
            <v>21620</v>
          </cell>
          <cell r="B1400" t="str">
            <v>T10.0</v>
          </cell>
          <cell r="C1400" t="str">
            <v>excluded from WAGMSS</v>
          </cell>
          <cell r="D1400" t="str">
            <v/>
          </cell>
          <cell r="E1400" t="str">
            <v/>
          </cell>
          <cell r="F1400" t="str">
            <v/>
          </cell>
        </row>
        <row r="1401">
          <cell r="A1401" t="str">
            <v>21622</v>
          </cell>
          <cell r="B1401" t="str">
            <v>T10.0</v>
          </cell>
          <cell r="C1401" t="str">
            <v>excluded from WAGMSS</v>
          </cell>
          <cell r="D1401" t="str">
            <v/>
          </cell>
          <cell r="E1401" t="str">
            <v/>
          </cell>
          <cell r="F1401" t="str">
            <v/>
          </cell>
        </row>
        <row r="1402">
          <cell r="A1402" t="str">
            <v>21630</v>
          </cell>
          <cell r="B1402" t="str">
            <v>T10.0</v>
          </cell>
          <cell r="C1402" t="str">
            <v>excluded from WAGMSS</v>
          </cell>
          <cell r="D1402" t="str">
            <v/>
          </cell>
          <cell r="E1402" t="str">
            <v/>
          </cell>
          <cell r="F1402" t="str">
            <v/>
          </cell>
        </row>
        <row r="1403">
          <cell r="A1403" t="str">
            <v>21632</v>
          </cell>
          <cell r="B1403" t="str">
            <v>T10.0</v>
          </cell>
          <cell r="C1403" t="str">
            <v>excluded from WAGMSS</v>
          </cell>
          <cell r="D1403" t="str">
            <v/>
          </cell>
          <cell r="E1403" t="str">
            <v/>
          </cell>
          <cell r="F1403" t="str">
            <v/>
          </cell>
        </row>
        <row r="1404">
          <cell r="A1404" t="str">
            <v>21634</v>
          </cell>
          <cell r="B1404" t="str">
            <v>T10.0</v>
          </cell>
          <cell r="C1404" t="str">
            <v>excluded from WAGMSS</v>
          </cell>
          <cell r="D1404" t="str">
            <v/>
          </cell>
          <cell r="E1404" t="str">
            <v/>
          </cell>
          <cell r="F1404" t="str">
            <v/>
          </cell>
        </row>
        <row r="1405">
          <cell r="A1405" t="str">
            <v>21636</v>
          </cell>
          <cell r="B1405" t="str">
            <v>T10.0</v>
          </cell>
          <cell r="C1405" t="str">
            <v>excluded from WAGMSS</v>
          </cell>
          <cell r="D1405" t="str">
            <v/>
          </cell>
          <cell r="E1405" t="str">
            <v/>
          </cell>
          <cell r="F1405" t="str">
            <v/>
          </cell>
        </row>
        <row r="1406">
          <cell r="A1406" t="str">
            <v>21638</v>
          </cell>
          <cell r="B1406" t="str">
            <v>T10.0</v>
          </cell>
          <cell r="C1406" t="str">
            <v>excluded from WAGMSS</v>
          </cell>
          <cell r="D1406" t="str">
            <v/>
          </cell>
          <cell r="E1406" t="str">
            <v/>
          </cell>
          <cell r="F1406" t="str">
            <v/>
          </cell>
        </row>
        <row r="1407">
          <cell r="A1407" t="str">
            <v>21650</v>
          </cell>
          <cell r="B1407" t="str">
            <v>T10.0</v>
          </cell>
          <cell r="C1407" t="str">
            <v>excluded from WAGMSS</v>
          </cell>
          <cell r="D1407" t="str">
            <v/>
          </cell>
          <cell r="E1407" t="str">
            <v/>
          </cell>
          <cell r="F1407" t="str">
            <v/>
          </cell>
        </row>
        <row r="1408">
          <cell r="A1408" t="str">
            <v>21652</v>
          </cell>
          <cell r="B1408" t="str">
            <v>T10.0</v>
          </cell>
          <cell r="C1408" t="str">
            <v>excluded from WAGMSS</v>
          </cell>
          <cell r="D1408" t="str">
            <v/>
          </cell>
          <cell r="E1408" t="str">
            <v/>
          </cell>
          <cell r="F1408" t="str">
            <v/>
          </cell>
        </row>
        <row r="1409">
          <cell r="A1409" t="str">
            <v>21654</v>
          </cell>
          <cell r="B1409" t="str">
            <v>T10.0</v>
          </cell>
          <cell r="C1409" t="str">
            <v>excluded from WAGMSS</v>
          </cell>
          <cell r="D1409" t="str">
            <v/>
          </cell>
          <cell r="E1409" t="str">
            <v/>
          </cell>
          <cell r="F1409" t="str">
            <v/>
          </cell>
        </row>
        <row r="1410">
          <cell r="A1410" t="str">
            <v>21656</v>
          </cell>
          <cell r="B1410" t="str">
            <v>T10.0</v>
          </cell>
          <cell r="C1410" t="str">
            <v>excluded from WAGMSS</v>
          </cell>
          <cell r="D1410" t="str">
            <v/>
          </cell>
          <cell r="E1410" t="str">
            <v/>
          </cell>
          <cell r="F1410" t="str">
            <v/>
          </cell>
        </row>
        <row r="1411">
          <cell r="A1411" t="str">
            <v>21670</v>
          </cell>
          <cell r="B1411" t="str">
            <v>T10.0</v>
          </cell>
          <cell r="C1411" t="str">
            <v>excluded from WAGMSS</v>
          </cell>
          <cell r="D1411" t="str">
            <v/>
          </cell>
          <cell r="E1411" t="str">
            <v/>
          </cell>
          <cell r="F1411" t="str">
            <v/>
          </cell>
        </row>
        <row r="1412">
          <cell r="A1412" t="str">
            <v>21680</v>
          </cell>
          <cell r="B1412" t="str">
            <v>T10.0</v>
          </cell>
          <cell r="C1412" t="str">
            <v>excluded from WAGMSS</v>
          </cell>
          <cell r="D1412" t="str">
            <v/>
          </cell>
          <cell r="E1412" t="str">
            <v/>
          </cell>
          <cell r="F1412" t="str">
            <v/>
          </cell>
        </row>
        <row r="1413">
          <cell r="A1413" t="str">
            <v>21682</v>
          </cell>
          <cell r="B1413" t="str">
            <v>T10.0</v>
          </cell>
          <cell r="C1413" t="str">
            <v>excluded from WAGMSS</v>
          </cell>
          <cell r="D1413" t="str">
            <v/>
          </cell>
          <cell r="E1413" t="str">
            <v/>
          </cell>
          <cell r="F1413" t="str">
            <v/>
          </cell>
        </row>
        <row r="1414">
          <cell r="A1414" t="str">
            <v>21685</v>
          </cell>
          <cell r="B1414" t="str">
            <v>T10.0</v>
          </cell>
          <cell r="C1414" t="str">
            <v>excluded from WAGMSS</v>
          </cell>
          <cell r="D1414" t="str">
            <v/>
          </cell>
          <cell r="E1414" t="str">
            <v/>
          </cell>
          <cell r="F1414" t="str">
            <v/>
          </cell>
        </row>
        <row r="1415">
          <cell r="A1415" t="str">
            <v>21700</v>
          </cell>
          <cell r="B1415" t="str">
            <v>T10.0</v>
          </cell>
          <cell r="C1415" t="str">
            <v>excluded from WAGMSS</v>
          </cell>
          <cell r="D1415" t="str">
            <v/>
          </cell>
          <cell r="E1415" t="str">
            <v/>
          </cell>
          <cell r="F1415" t="str">
            <v/>
          </cell>
        </row>
        <row r="1416">
          <cell r="A1416" t="str">
            <v>21710</v>
          </cell>
          <cell r="B1416" t="str">
            <v>T10.0</v>
          </cell>
          <cell r="C1416" t="str">
            <v>excluded from WAGMSS</v>
          </cell>
          <cell r="D1416" t="str">
            <v/>
          </cell>
          <cell r="E1416" t="str">
            <v/>
          </cell>
          <cell r="F1416" t="str">
            <v/>
          </cell>
        </row>
        <row r="1417">
          <cell r="A1417" t="str">
            <v>21712</v>
          </cell>
          <cell r="B1417" t="str">
            <v>T10.0</v>
          </cell>
          <cell r="C1417" t="str">
            <v>excluded from WAGMSS</v>
          </cell>
          <cell r="D1417" t="str">
            <v/>
          </cell>
          <cell r="E1417" t="str">
            <v/>
          </cell>
          <cell r="F1417" t="str">
            <v/>
          </cell>
        </row>
        <row r="1418">
          <cell r="A1418" t="str">
            <v>21714</v>
          </cell>
          <cell r="B1418" t="str">
            <v>T10.0</v>
          </cell>
          <cell r="C1418" t="str">
            <v>excluded from WAGMSS</v>
          </cell>
          <cell r="D1418" t="str">
            <v/>
          </cell>
          <cell r="E1418" t="str">
            <v/>
          </cell>
          <cell r="F1418" t="str">
            <v/>
          </cell>
        </row>
        <row r="1419">
          <cell r="A1419" t="str">
            <v>21716</v>
          </cell>
          <cell r="B1419" t="str">
            <v>T10.0</v>
          </cell>
          <cell r="C1419" t="str">
            <v>excluded from WAGMSS</v>
          </cell>
          <cell r="D1419" t="str">
            <v/>
          </cell>
          <cell r="E1419" t="str">
            <v/>
          </cell>
          <cell r="F1419" t="str">
            <v/>
          </cell>
        </row>
        <row r="1420">
          <cell r="A1420" t="str">
            <v>21730</v>
          </cell>
          <cell r="B1420" t="str">
            <v>T10.0</v>
          </cell>
          <cell r="C1420" t="str">
            <v>excluded from WAGMSS</v>
          </cell>
          <cell r="D1420" t="str">
            <v/>
          </cell>
          <cell r="E1420" t="str">
            <v/>
          </cell>
          <cell r="F1420" t="str">
            <v/>
          </cell>
        </row>
        <row r="1421">
          <cell r="A1421" t="str">
            <v>21732</v>
          </cell>
          <cell r="B1421" t="str">
            <v>T10.0</v>
          </cell>
          <cell r="C1421" t="str">
            <v>excluded from WAGMSS</v>
          </cell>
          <cell r="D1421" t="str">
            <v/>
          </cell>
          <cell r="E1421" t="str">
            <v/>
          </cell>
          <cell r="F1421" t="str">
            <v/>
          </cell>
        </row>
        <row r="1422">
          <cell r="A1422" t="str">
            <v>21740</v>
          </cell>
          <cell r="B1422" t="str">
            <v>T10.0</v>
          </cell>
          <cell r="C1422" t="str">
            <v>excluded from WAGMSS</v>
          </cell>
          <cell r="D1422" t="str">
            <v/>
          </cell>
          <cell r="E1422" t="str">
            <v/>
          </cell>
          <cell r="F1422" t="str">
            <v/>
          </cell>
        </row>
        <row r="1423">
          <cell r="A1423" t="str">
            <v>21756</v>
          </cell>
          <cell r="B1423" t="str">
            <v>T10.0</v>
          </cell>
          <cell r="C1423" t="str">
            <v>excluded from WAGMSS</v>
          </cell>
          <cell r="D1423" t="str">
            <v/>
          </cell>
          <cell r="E1423" t="str">
            <v/>
          </cell>
          <cell r="F1423" t="str">
            <v/>
          </cell>
        </row>
        <row r="1424">
          <cell r="A1424" t="str">
            <v>21760</v>
          </cell>
          <cell r="B1424" t="str">
            <v>T10.0</v>
          </cell>
          <cell r="C1424" t="str">
            <v>excluded from WAGMSS</v>
          </cell>
          <cell r="D1424" t="str">
            <v/>
          </cell>
          <cell r="E1424" t="str">
            <v/>
          </cell>
          <cell r="F1424" t="str">
            <v/>
          </cell>
        </row>
        <row r="1425">
          <cell r="A1425" t="str">
            <v>21770</v>
          </cell>
          <cell r="B1425" t="str">
            <v>T10.0</v>
          </cell>
          <cell r="C1425" t="str">
            <v>excluded from WAGMSS</v>
          </cell>
          <cell r="D1425" t="str">
            <v/>
          </cell>
          <cell r="E1425" t="str">
            <v/>
          </cell>
          <cell r="F1425" t="str">
            <v/>
          </cell>
        </row>
        <row r="1426">
          <cell r="A1426" t="str">
            <v>21772</v>
          </cell>
          <cell r="B1426" t="str">
            <v>T10.0</v>
          </cell>
          <cell r="C1426" t="str">
            <v>excluded from WAGMSS</v>
          </cell>
          <cell r="D1426" t="str">
            <v/>
          </cell>
          <cell r="E1426" t="str">
            <v/>
          </cell>
          <cell r="F1426" t="str">
            <v/>
          </cell>
        </row>
        <row r="1427">
          <cell r="A1427" t="str">
            <v>21780</v>
          </cell>
          <cell r="B1427" t="str">
            <v>T10.0</v>
          </cell>
          <cell r="C1427" t="str">
            <v>excluded from WAGMSS</v>
          </cell>
          <cell r="D1427" t="str">
            <v/>
          </cell>
          <cell r="E1427" t="str">
            <v/>
          </cell>
          <cell r="F1427" t="str">
            <v/>
          </cell>
        </row>
        <row r="1428">
          <cell r="A1428" t="str">
            <v>21785</v>
          </cell>
          <cell r="B1428" t="str">
            <v>T10.0</v>
          </cell>
          <cell r="C1428" t="str">
            <v>excluded from WAGMSS</v>
          </cell>
          <cell r="D1428" t="str">
            <v/>
          </cell>
          <cell r="E1428" t="str">
            <v/>
          </cell>
          <cell r="F1428" t="str">
            <v/>
          </cell>
        </row>
        <row r="1429">
          <cell r="A1429" t="str">
            <v>21790</v>
          </cell>
          <cell r="B1429" t="str">
            <v>T10.0</v>
          </cell>
          <cell r="C1429" t="str">
            <v>excluded from WAGMSS</v>
          </cell>
          <cell r="D1429" t="str">
            <v/>
          </cell>
          <cell r="E1429" t="str">
            <v/>
          </cell>
          <cell r="F1429" t="str">
            <v/>
          </cell>
        </row>
        <row r="1430">
          <cell r="A1430" t="str">
            <v>21800</v>
          </cell>
          <cell r="B1430" t="str">
            <v>T10.0</v>
          </cell>
          <cell r="C1430" t="str">
            <v>excluded from WAGMSS</v>
          </cell>
          <cell r="D1430" t="str">
            <v/>
          </cell>
          <cell r="E1430" t="str">
            <v/>
          </cell>
          <cell r="F1430" t="str">
            <v/>
          </cell>
        </row>
        <row r="1431">
          <cell r="A1431" t="str">
            <v>21810</v>
          </cell>
          <cell r="B1431" t="str">
            <v>T10.0</v>
          </cell>
          <cell r="C1431" t="str">
            <v>excluded from WAGMSS</v>
          </cell>
          <cell r="D1431" t="str">
            <v/>
          </cell>
          <cell r="E1431" t="str">
            <v/>
          </cell>
          <cell r="F1431" t="str">
            <v/>
          </cell>
        </row>
        <row r="1432">
          <cell r="A1432" t="str">
            <v>21820</v>
          </cell>
          <cell r="B1432" t="str">
            <v>T10.0</v>
          </cell>
          <cell r="C1432" t="str">
            <v>excluded from WAGMSS</v>
          </cell>
          <cell r="D1432" t="str">
            <v/>
          </cell>
          <cell r="E1432" t="str">
            <v/>
          </cell>
          <cell r="F1432" t="str">
            <v/>
          </cell>
        </row>
        <row r="1433">
          <cell r="A1433" t="str">
            <v>21830</v>
          </cell>
          <cell r="B1433" t="str">
            <v>T10.0</v>
          </cell>
          <cell r="C1433" t="str">
            <v>excluded from WAGMSS</v>
          </cell>
          <cell r="D1433" t="str">
            <v/>
          </cell>
          <cell r="E1433" t="str">
            <v/>
          </cell>
          <cell r="F1433" t="str">
            <v/>
          </cell>
        </row>
        <row r="1434">
          <cell r="A1434" t="str">
            <v>21832</v>
          </cell>
          <cell r="B1434" t="str">
            <v>T10.0</v>
          </cell>
          <cell r="C1434" t="str">
            <v>excluded from WAGMSS</v>
          </cell>
          <cell r="D1434" t="str">
            <v/>
          </cell>
          <cell r="E1434" t="str">
            <v/>
          </cell>
          <cell r="F1434" t="str">
            <v/>
          </cell>
        </row>
        <row r="1435">
          <cell r="A1435" t="str">
            <v>21834</v>
          </cell>
          <cell r="B1435" t="str">
            <v>T10.0</v>
          </cell>
          <cell r="C1435" t="str">
            <v>excluded from WAGMSS</v>
          </cell>
          <cell r="D1435" t="str">
            <v/>
          </cell>
          <cell r="E1435" t="str">
            <v/>
          </cell>
          <cell r="F1435" t="str">
            <v/>
          </cell>
        </row>
        <row r="1436">
          <cell r="A1436" t="str">
            <v>21840</v>
          </cell>
          <cell r="B1436" t="str">
            <v>T10.0</v>
          </cell>
          <cell r="C1436" t="str">
            <v>excluded from WAGMSS</v>
          </cell>
          <cell r="D1436" t="str">
            <v/>
          </cell>
          <cell r="E1436" t="str">
            <v/>
          </cell>
          <cell r="F1436" t="str">
            <v/>
          </cell>
        </row>
        <row r="1437">
          <cell r="A1437" t="str">
            <v>21842</v>
          </cell>
          <cell r="B1437" t="str">
            <v>T10.0</v>
          </cell>
          <cell r="C1437" t="str">
            <v>excluded from WAGMSS</v>
          </cell>
          <cell r="D1437" t="str">
            <v/>
          </cell>
          <cell r="E1437" t="str">
            <v/>
          </cell>
          <cell r="F1437" t="str">
            <v/>
          </cell>
        </row>
        <row r="1438">
          <cell r="A1438" t="str">
            <v>21850</v>
          </cell>
          <cell r="B1438" t="str">
            <v>T10.0</v>
          </cell>
          <cell r="C1438" t="str">
            <v>excluded from WAGMSS</v>
          </cell>
          <cell r="D1438" t="str">
            <v/>
          </cell>
          <cell r="E1438" t="str">
            <v/>
          </cell>
          <cell r="F1438" t="str">
            <v/>
          </cell>
        </row>
        <row r="1439">
          <cell r="A1439" t="str">
            <v>21860</v>
          </cell>
          <cell r="B1439" t="str">
            <v>T10.0</v>
          </cell>
          <cell r="C1439" t="str">
            <v>excluded from WAGMSS</v>
          </cell>
          <cell r="D1439" t="str">
            <v/>
          </cell>
          <cell r="E1439" t="str">
            <v/>
          </cell>
          <cell r="F1439" t="str">
            <v/>
          </cell>
        </row>
        <row r="1440">
          <cell r="A1440" t="str">
            <v>21865</v>
          </cell>
          <cell r="B1440" t="str">
            <v>T10.0</v>
          </cell>
          <cell r="C1440" t="str">
            <v>excluded from WAGMSS</v>
          </cell>
          <cell r="D1440" t="str">
            <v/>
          </cell>
          <cell r="E1440" t="str">
            <v/>
          </cell>
          <cell r="F1440" t="str">
            <v/>
          </cell>
        </row>
        <row r="1441">
          <cell r="A1441" t="str">
            <v>21870</v>
          </cell>
          <cell r="B1441" t="str">
            <v>T10.0</v>
          </cell>
          <cell r="C1441" t="str">
            <v>excluded from WAGMSS</v>
          </cell>
          <cell r="D1441" t="str">
            <v/>
          </cell>
          <cell r="E1441" t="str">
            <v/>
          </cell>
          <cell r="F1441" t="str">
            <v/>
          </cell>
        </row>
        <row r="1442">
          <cell r="A1442" t="str">
            <v>21872</v>
          </cell>
          <cell r="B1442" t="str">
            <v>T10.0</v>
          </cell>
          <cell r="C1442" t="str">
            <v>excluded from WAGMSS</v>
          </cell>
          <cell r="D1442" t="str">
            <v/>
          </cell>
          <cell r="E1442" t="str">
            <v/>
          </cell>
          <cell r="F1442" t="str">
            <v/>
          </cell>
        </row>
        <row r="1443">
          <cell r="A1443" t="str">
            <v>21878</v>
          </cell>
          <cell r="B1443" t="str">
            <v>T10.0</v>
          </cell>
          <cell r="C1443" t="str">
            <v>excluded from WAGMSS</v>
          </cell>
          <cell r="D1443" t="str">
            <v/>
          </cell>
          <cell r="E1443" t="str">
            <v/>
          </cell>
          <cell r="F1443" t="str">
            <v/>
          </cell>
        </row>
        <row r="1444">
          <cell r="A1444" t="str">
            <v>21879</v>
          </cell>
          <cell r="B1444" t="str">
            <v>T10.0</v>
          </cell>
          <cell r="C1444" t="str">
            <v>excluded from WAGMSS</v>
          </cell>
          <cell r="D1444" t="str">
            <v/>
          </cell>
          <cell r="E1444" t="str">
            <v/>
          </cell>
          <cell r="F1444" t="str">
            <v/>
          </cell>
        </row>
        <row r="1445">
          <cell r="A1445" t="str">
            <v>21880</v>
          </cell>
          <cell r="B1445" t="str">
            <v>T10.0</v>
          </cell>
          <cell r="C1445" t="str">
            <v>excluded from WAGMSS</v>
          </cell>
          <cell r="D1445" t="str">
            <v/>
          </cell>
          <cell r="E1445" t="str">
            <v/>
          </cell>
          <cell r="F1445" t="str">
            <v/>
          </cell>
        </row>
        <row r="1446">
          <cell r="A1446" t="str">
            <v>21881</v>
          </cell>
          <cell r="B1446" t="str">
            <v>T10.0</v>
          </cell>
          <cell r="C1446" t="str">
            <v>excluded from WAGMSS</v>
          </cell>
          <cell r="D1446" t="str">
            <v/>
          </cell>
          <cell r="E1446" t="str">
            <v/>
          </cell>
          <cell r="F1446" t="str">
            <v/>
          </cell>
        </row>
        <row r="1447">
          <cell r="A1447" t="str">
            <v>21882</v>
          </cell>
          <cell r="B1447" t="str">
            <v>T10.0</v>
          </cell>
          <cell r="C1447" t="str">
            <v>excluded from WAGMSS</v>
          </cell>
          <cell r="D1447" t="str">
            <v/>
          </cell>
          <cell r="E1447" t="str">
            <v/>
          </cell>
          <cell r="F1447" t="str">
            <v/>
          </cell>
        </row>
        <row r="1448">
          <cell r="A1448" t="str">
            <v>21883</v>
          </cell>
          <cell r="B1448" t="str">
            <v>T10.0</v>
          </cell>
          <cell r="C1448" t="str">
            <v>excluded from WAGMSS</v>
          </cell>
          <cell r="D1448" t="str">
            <v/>
          </cell>
          <cell r="E1448" t="str">
            <v/>
          </cell>
          <cell r="F1448" t="str">
            <v/>
          </cell>
        </row>
        <row r="1449">
          <cell r="A1449" t="str">
            <v>21884</v>
          </cell>
          <cell r="B1449" t="str">
            <v>T10.0</v>
          </cell>
          <cell r="C1449" t="str">
            <v>excluded from WAGMSS</v>
          </cell>
          <cell r="D1449" t="str">
            <v/>
          </cell>
          <cell r="E1449" t="str">
            <v/>
          </cell>
          <cell r="F1449" t="str">
            <v/>
          </cell>
        </row>
        <row r="1450">
          <cell r="A1450" t="str">
            <v>21885</v>
          </cell>
          <cell r="B1450" t="str">
            <v>T10.0</v>
          </cell>
          <cell r="C1450" t="str">
            <v>excluded from WAGMSS</v>
          </cell>
          <cell r="D1450" t="str">
            <v/>
          </cell>
          <cell r="E1450" t="str">
            <v/>
          </cell>
          <cell r="F1450" t="str">
            <v/>
          </cell>
        </row>
        <row r="1451">
          <cell r="A1451" t="str">
            <v>21886</v>
          </cell>
          <cell r="B1451" t="str">
            <v>T10.0</v>
          </cell>
          <cell r="C1451" t="str">
            <v>excluded from WAGMSS</v>
          </cell>
          <cell r="D1451" t="str">
            <v/>
          </cell>
          <cell r="E1451" t="str">
            <v/>
          </cell>
          <cell r="F1451" t="str">
            <v/>
          </cell>
        </row>
        <row r="1452">
          <cell r="A1452" t="str">
            <v>21887</v>
          </cell>
          <cell r="B1452" t="str">
            <v>T10.0</v>
          </cell>
          <cell r="C1452" t="str">
            <v>excluded from WAGMSS</v>
          </cell>
          <cell r="D1452" t="str">
            <v/>
          </cell>
          <cell r="E1452" t="str">
            <v/>
          </cell>
          <cell r="F1452" t="str">
            <v/>
          </cell>
        </row>
        <row r="1453">
          <cell r="A1453" t="str">
            <v>21900</v>
          </cell>
          <cell r="B1453" t="str">
            <v>T10.0</v>
          </cell>
          <cell r="C1453" t="str">
            <v>excluded from WAGMSS</v>
          </cell>
          <cell r="D1453" t="str">
            <v/>
          </cell>
          <cell r="E1453" t="str">
            <v/>
          </cell>
          <cell r="F1453" t="str">
            <v/>
          </cell>
        </row>
        <row r="1454">
          <cell r="A1454" t="str">
            <v>21906</v>
          </cell>
          <cell r="B1454" t="str">
            <v>T10.0</v>
          </cell>
          <cell r="C1454" t="str">
            <v>excluded from WAGMSS</v>
          </cell>
          <cell r="D1454" t="str">
            <v/>
          </cell>
          <cell r="E1454" t="str">
            <v/>
          </cell>
          <cell r="F1454" t="str">
            <v/>
          </cell>
        </row>
        <row r="1455">
          <cell r="A1455" t="str">
            <v>21908</v>
          </cell>
          <cell r="B1455" t="str">
            <v>T10.0</v>
          </cell>
          <cell r="C1455" t="str">
            <v>excluded from WAGMSS</v>
          </cell>
          <cell r="D1455" t="str">
            <v/>
          </cell>
          <cell r="E1455" t="str">
            <v/>
          </cell>
          <cell r="F1455" t="str">
            <v/>
          </cell>
        </row>
        <row r="1456">
          <cell r="A1456" t="str">
            <v>21910</v>
          </cell>
          <cell r="B1456" t="str">
            <v>T10.0</v>
          </cell>
          <cell r="C1456" t="str">
            <v>excluded from WAGMSS</v>
          </cell>
          <cell r="D1456" t="str">
            <v/>
          </cell>
          <cell r="E1456" t="str">
            <v/>
          </cell>
          <cell r="F1456" t="str">
            <v/>
          </cell>
        </row>
        <row r="1457">
          <cell r="A1457" t="str">
            <v>21912</v>
          </cell>
          <cell r="B1457" t="str">
            <v>T10.0</v>
          </cell>
          <cell r="C1457" t="str">
            <v>excluded from WAGMSS</v>
          </cell>
          <cell r="D1457" t="str">
            <v/>
          </cell>
          <cell r="E1457" t="str">
            <v/>
          </cell>
          <cell r="F1457" t="str">
            <v/>
          </cell>
        </row>
        <row r="1458">
          <cell r="A1458" t="str">
            <v>21914</v>
          </cell>
          <cell r="B1458" t="str">
            <v>T10.0</v>
          </cell>
          <cell r="C1458" t="str">
            <v>excluded from WAGMSS</v>
          </cell>
          <cell r="D1458" t="str">
            <v/>
          </cell>
          <cell r="E1458" t="str">
            <v/>
          </cell>
          <cell r="F1458" t="str">
            <v/>
          </cell>
        </row>
        <row r="1459">
          <cell r="A1459" t="str">
            <v>21915</v>
          </cell>
          <cell r="B1459" t="str">
            <v>T10.0</v>
          </cell>
          <cell r="C1459" t="str">
            <v>excluded from WAGMSS</v>
          </cell>
          <cell r="D1459" t="str">
            <v/>
          </cell>
          <cell r="E1459" t="str">
            <v/>
          </cell>
          <cell r="F1459" t="str">
            <v/>
          </cell>
        </row>
        <row r="1460">
          <cell r="A1460" t="str">
            <v>21916</v>
          </cell>
          <cell r="B1460" t="str">
            <v>T10.0</v>
          </cell>
          <cell r="C1460" t="str">
            <v>excluded from WAGMSS</v>
          </cell>
          <cell r="D1460" t="str">
            <v/>
          </cell>
          <cell r="E1460" t="str">
            <v/>
          </cell>
          <cell r="F1460" t="str">
            <v/>
          </cell>
        </row>
        <row r="1461">
          <cell r="A1461" t="str">
            <v>21918</v>
          </cell>
          <cell r="B1461" t="str">
            <v>T10.0</v>
          </cell>
          <cell r="C1461" t="str">
            <v>excluded from WAGMSS</v>
          </cell>
          <cell r="D1461" t="str">
            <v/>
          </cell>
          <cell r="E1461" t="str">
            <v/>
          </cell>
          <cell r="F1461" t="str">
            <v/>
          </cell>
        </row>
        <row r="1462">
          <cell r="A1462" t="str">
            <v>21922</v>
          </cell>
          <cell r="B1462" t="str">
            <v>T10.0</v>
          </cell>
          <cell r="C1462" t="str">
            <v>excluded from WAGMSS</v>
          </cell>
          <cell r="D1462" t="str">
            <v/>
          </cell>
          <cell r="E1462" t="str">
            <v/>
          </cell>
          <cell r="F1462" t="str">
            <v/>
          </cell>
        </row>
        <row r="1463">
          <cell r="A1463" t="str">
            <v>21925</v>
          </cell>
          <cell r="B1463" t="str">
            <v>T10.0</v>
          </cell>
          <cell r="C1463" t="str">
            <v>excluded from WAGMSS</v>
          </cell>
          <cell r="D1463" t="str">
            <v/>
          </cell>
          <cell r="E1463" t="str">
            <v/>
          </cell>
          <cell r="F1463" t="str">
            <v/>
          </cell>
        </row>
        <row r="1464">
          <cell r="A1464" t="str">
            <v>21926</v>
          </cell>
          <cell r="B1464" t="str">
            <v>T10.0</v>
          </cell>
          <cell r="C1464" t="str">
            <v>excluded from WAGMSS</v>
          </cell>
          <cell r="D1464" t="str">
            <v/>
          </cell>
          <cell r="E1464" t="str">
            <v/>
          </cell>
          <cell r="F1464" t="str">
            <v/>
          </cell>
        </row>
        <row r="1465">
          <cell r="A1465" t="str">
            <v>21927</v>
          </cell>
          <cell r="B1465" t="str">
            <v>T10.0</v>
          </cell>
          <cell r="C1465" t="str">
            <v>deleted from MBS 01112019</v>
          </cell>
          <cell r="D1465" t="str">
            <v/>
          </cell>
          <cell r="E1465" t="str">
            <v/>
          </cell>
          <cell r="F1465" t="str">
            <v/>
          </cell>
        </row>
        <row r="1466">
          <cell r="A1466" t="str">
            <v>21930</v>
          </cell>
          <cell r="B1466" t="str">
            <v>T10.0</v>
          </cell>
          <cell r="C1466" t="str">
            <v>excluded from WAGMSS</v>
          </cell>
          <cell r="D1466" t="str">
            <v/>
          </cell>
          <cell r="E1466" t="str">
            <v/>
          </cell>
          <cell r="F1466" t="str">
            <v/>
          </cell>
        </row>
        <row r="1467">
          <cell r="A1467" t="str">
            <v>21935</v>
          </cell>
          <cell r="B1467" t="str">
            <v>T10.0</v>
          </cell>
          <cell r="C1467" t="str">
            <v>excluded from WAGMSS</v>
          </cell>
          <cell r="D1467" t="str">
            <v/>
          </cell>
          <cell r="E1467" t="str">
            <v/>
          </cell>
          <cell r="F1467" t="str">
            <v/>
          </cell>
        </row>
        <row r="1468">
          <cell r="A1468" t="str">
            <v>21936</v>
          </cell>
          <cell r="B1468" t="str">
            <v>T10.0</v>
          </cell>
          <cell r="C1468" t="str">
            <v>excluded from WAGMSS</v>
          </cell>
          <cell r="D1468" t="str">
            <v/>
          </cell>
          <cell r="E1468" t="str">
            <v/>
          </cell>
          <cell r="F1468" t="str">
            <v/>
          </cell>
        </row>
        <row r="1469">
          <cell r="A1469" t="str">
            <v>21939</v>
          </cell>
          <cell r="B1469" t="str">
            <v>T10.0</v>
          </cell>
          <cell r="C1469" t="str">
            <v>excluded from WAGMSS</v>
          </cell>
          <cell r="D1469" t="str">
            <v/>
          </cell>
          <cell r="E1469" t="str">
            <v/>
          </cell>
          <cell r="F1469" t="str">
            <v/>
          </cell>
        </row>
        <row r="1470">
          <cell r="A1470" t="str">
            <v>21941</v>
          </cell>
          <cell r="B1470" t="str">
            <v>T10.0</v>
          </cell>
          <cell r="C1470" t="str">
            <v>excluded from WAGMSS</v>
          </cell>
          <cell r="D1470" t="str">
            <v/>
          </cell>
          <cell r="E1470" t="str">
            <v/>
          </cell>
          <cell r="F1470" t="str">
            <v/>
          </cell>
        </row>
        <row r="1471">
          <cell r="A1471" t="str">
            <v>21942</v>
          </cell>
          <cell r="B1471" t="str">
            <v>T10.0</v>
          </cell>
          <cell r="C1471" t="str">
            <v>excluded from WAGMSS</v>
          </cell>
          <cell r="D1471" t="str">
            <v/>
          </cell>
          <cell r="E1471" t="str">
            <v/>
          </cell>
          <cell r="F1471" t="str">
            <v/>
          </cell>
        </row>
        <row r="1472">
          <cell r="A1472" t="str">
            <v>21943</v>
          </cell>
          <cell r="B1472" t="str">
            <v>T10.0</v>
          </cell>
          <cell r="C1472" t="str">
            <v>excluded from WAGMSS</v>
          </cell>
          <cell r="D1472" t="str">
            <v/>
          </cell>
          <cell r="E1472" t="str">
            <v/>
          </cell>
          <cell r="F1472" t="str">
            <v/>
          </cell>
        </row>
        <row r="1473">
          <cell r="A1473" t="str">
            <v>21945</v>
          </cell>
          <cell r="B1473" t="str">
            <v>T10.0</v>
          </cell>
          <cell r="C1473" t="str">
            <v>excluded from WAGMSS</v>
          </cell>
          <cell r="D1473" t="str">
            <v/>
          </cell>
          <cell r="E1473" t="str">
            <v/>
          </cell>
          <cell r="F1473" t="str">
            <v/>
          </cell>
        </row>
        <row r="1474">
          <cell r="A1474" t="str">
            <v>21949</v>
          </cell>
          <cell r="B1474" t="str">
            <v>T10.0</v>
          </cell>
          <cell r="C1474" t="str">
            <v>excluded from WAGMSS</v>
          </cell>
          <cell r="D1474" t="str">
            <v/>
          </cell>
          <cell r="E1474" t="str">
            <v/>
          </cell>
          <cell r="F1474" t="str">
            <v/>
          </cell>
        </row>
        <row r="1475">
          <cell r="A1475" t="str">
            <v>21952</v>
          </cell>
          <cell r="B1475" t="str">
            <v>T10.0</v>
          </cell>
          <cell r="C1475" t="str">
            <v>excluded from WAGMSS</v>
          </cell>
          <cell r="D1475" t="str">
            <v/>
          </cell>
          <cell r="E1475" t="str">
            <v/>
          </cell>
          <cell r="F1475" t="str">
            <v/>
          </cell>
        </row>
        <row r="1476">
          <cell r="A1476" t="str">
            <v>21955</v>
          </cell>
          <cell r="B1476" t="str">
            <v>T10.0</v>
          </cell>
          <cell r="C1476" t="str">
            <v>excluded from WAGMSS</v>
          </cell>
          <cell r="D1476" t="str">
            <v/>
          </cell>
          <cell r="E1476" t="str">
            <v/>
          </cell>
          <cell r="F1476" t="str">
            <v/>
          </cell>
        </row>
        <row r="1477">
          <cell r="A1477" t="str">
            <v>21959</v>
          </cell>
          <cell r="B1477" t="str">
            <v>T10.0</v>
          </cell>
          <cell r="C1477" t="str">
            <v>excluded from WAGMSS</v>
          </cell>
          <cell r="D1477" t="str">
            <v/>
          </cell>
          <cell r="E1477" t="str">
            <v/>
          </cell>
          <cell r="F1477" t="str">
            <v/>
          </cell>
        </row>
        <row r="1478">
          <cell r="A1478" t="str">
            <v>21962</v>
          </cell>
          <cell r="B1478" t="str">
            <v>T10.0</v>
          </cell>
          <cell r="C1478" t="str">
            <v>excluded from WAGMSS</v>
          </cell>
          <cell r="D1478" t="str">
            <v/>
          </cell>
          <cell r="E1478" t="str">
            <v/>
          </cell>
          <cell r="F1478" t="str">
            <v/>
          </cell>
        </row>
        <row r="1479">
          <cell r="A1479" t="str">
            <v>21965</v>
          </cell>
          <cell r="B1479" t="str">
            <v>T10.0</v>
          </cell>
          <cell r="C1479" t="str">
            <v>excluded from WAGMSS</v>
          </cell>
          <cell r="D1479" t="str">
            <v/>
          </cell>
          <cell r="E1479" t="str">
            <v/>
          </cell>
          <cell r="F1479" t="str">
            <v/>
          </cell>
        </row>
        <row r="1480">
          <cell r="A1480" t="str">
            <v>21969</v>
          </cell>
          <cell r="B1480" t="str">
            <v>T10.0</v>
          </cell>
          <cell r="C1480" t="str">
            <v>excluded from WAGMSS</v>
          </cell>
          <cell r="D1480" t="str">
            <v/>
          </cell>
          <cell r="E1480" t="str">
            <v/>
          </cell>
          <cell r="F1480" t="str">
            <v/>
          </cell>
        </row>
        <row r="1481">
          <cell r="A1481" t="str">
            <v>21970</v>
          </cell>
          <cell r="B1481" t="str">
            <v>T10.0</v>
          </cell>
          <cell r="C1481" t="str">
            <v>excluded from WAGMSS</v>
          </cell>
          <cell r="D1481" t="str">
            <v/>
          </cell>
          <cell r="E1481" t="str">
            <v/>
          </cell>
          <cell r="F1481" t="str">
            <v/>
          </cell>
        </row>
        <row r="1482">
          <cell r="A1482" t="str">
            <v>21973</v>
          </cell>
          <cell r="B1482" t="str">
            <v>T10.0</v>
          </cell>
          <cell r="C1482" t="str">
            <v>excluded from WAGMSS</v>
          </cell>
          <cell r="D1482" t="str">
            <v/>
          </cell>
          <cell r="E1482" t="str">
            <v/>
          </cell>
          <cell r="F1482" t="str">
            <v/>
          </cell>
        </row>
        <row r="1483">
          <cell r="A1483" t="str">
            <v>21976</v>
          </cell>
          <cell r="B1483" t="str">
            <v>T10.0</v>
          </cell>
          <cell r="C1483" t="str">
            <v>excluded from WAGMSS</v>
          </cell>
          <cell r="D1483" t="str">
            <v/>
          </cell>
          <cell r="E1483" t="str">
            <v/>
          </cell>
          <cell r="F1483" t="str">
            <v/>
          </cell>
        </row>
        <row r="1484">
          <cell r="A1484" t="str">
            <v>21980</v>
          </cell>
          <cell r="B1484" t="str">
            <v>T10.0</v>
          </cell>
          <cell r="C1484" t="str">
            <v>excluded from WAGMSS</v>
          </cell>
          <cell r="D1484" t="str">
            <v/>
          </cell>
          <cell r="E1484" t="str">
            <v/>
          </cell>
          <cell r="F1484" t="str">
            <v/>
          </cell>
        </row>
        <row r="1485">
          <cell r="A1485" t="str">
            <v>21981</v>
          </cell>
          <cell r="B1485" t="str">
            <v>T10.0</v>
          </cell>
          <cell r="C1485" t="str">
            <v>deleted from MBS 01112018</v>
          </cell>
          <cell r="D1485" t="str">
            <v/>
          </cell>
          <cell r="E1485" t="str">
            <v/>
          </cell>
          <cell r="F1485" t="str">
            <v/>
          </cell>
        </row>
        <row r="1486">
          <cell r="A1486" t="str">
            <v>21990</v>
          </cell>
          <cell r="B1486" t="str">
            <v>T10.0</v>
          </cell>
          <cell r="C1486" t="str">
            <v>excluded from WAGMSS</v>
          </cell>
          <cell r="D1486" t="str">
            <v/>
          </cell>
          <cell r="E1486" t="str">
            <v/>
          </cell>
          <cell r="F1486" t="str">
            <v/>
          </cell>
        </row>
        <row r="1487">
          <cell r="A1487" t="str">
            <v>21992</v>
          </cell>
          <cell r="B1487" t="str">
            <v>T10.0</v>
          </cell>
          <cell r="C1487" t="str">
            <v>excluded from WAGMSS</v>
          </cell>
          <cell r="D1487" t="str">
            <v/>
          </cell>
          <cell r="E1487" t="str">
            <v/>
          </cell>
          <cell r="F1487" t="str">
            <v/>
          </cell>
        </row>
        <row r="1488">
          <cell r="A1488" t="str">
            <v>21997</v>
          </cell>
          <cell r="B1488" t="str">
            <v>T10.0</v>
          </cell>
          <cell r="C1488" t="str">
            <v>excluded from WAGMSS</v>
          </cell>
          <cell r="D1488" t="str">
            <v/>
          </cell>
          <cell r="E1488" t="str">
            <v/>
          </cell>
          <cell r="F1488" t="str">
            <v/>
          </cell>
        </row>
        <row r="1489">
          <cell r="A1489" t="str">
            <v>22001</v>
          </cell>
          <cell r="B1489" t="str">
            <v>T10.0</v>
          </cell>
          <cell r="C1489" t="str">
            <v>deleted from MBS 01112019</v>
          </cell>
          <cell r="D1489" t="str">
            <v/>
          </cell>
          <cell r="E1489" t="str">
            <v/>
          </cell>
          <cell r="F1489" t="str">
            <v/>
          </cell>
        </row>
        <row r="1490">
          <cell r="A1490" t="str">
            <v>22002</v>
          </cell>
          <cell r="B1490" t="str">
            <v>T10.0</v>
          </cell>
          <cell r="C1490" t="str">
            <v>excluded from WAGMSS</v>
          </cell>
          <cell r="D1490" t="str">
            <v/>
          </cell>
          <cell r="E1490" t="str">
            <v/>
          </cell>
          <cell r="F1490" t="str">
            <v/>
          </cell>
        </row>
        <row r="1491">
          <cell r="A1491" t="str">
            <v>22007</v>
          </cell>
          <cell r="B1491" t="str">
            <v>T10.0</v>
          </cell>
          <cell r="C1491" t="str">
            <v>excluded from WAGMSS</v>
          </cell>
          <cell r="D1491" t="str">
            <v/>
          </cell>
          <cell r="E1491" t="str">
            <v/>
          </cell>
          <cell r="F1491" t="str">
            <v/>
          </cell>
        </row>
        <row r="1492">
          <cell r="A1492" t="str">
            <v>22008</v>
          </cell>
          <cell r="B1492" t="str">
            <v>T10.0</v>
          </cell>
          <cell r="C1492" t="str">
            <v>excluded from WAGMSS</v>
          </cell>
          <cell r="D1492" t="str">
            <v/>
          </cell>
          <cell r="E1492" t="str">
            <v/>
          </cell>
          <cell r="F1492" t="str">
            <v/>
          </cell>
        </row>
        <row r="1493">
          <cell r="A1493" t="str">
            <v>22012</v>
          </cell>
          <cell r="B1493" t="str">
            <v>T10.0</v>
          </cell>
          <cell r="C1493" t="str">
            <v>excluded from WAGMSS</v>
          </cell>
          <cell r="D1493" t="str">
            <v/>
          </cell>
          <cell r="E1493" t="str">
            <v/>
          </cell>
          <cell r="F1493" t="str">
            <v/>
          </cell>
        </row>
        <row r="1494">
          <cell r="A1494" t="str">
            <v>22014</v>
          </cell>
          <cell r="B1494" t="str">
            <v>T10.0</v>
          </cell>
          <cell r="C1494" t="str">
            <v>excluded from WAGMSS</v>
          </cell>
          <cell r="D1494" t="str">
            <v/>
          </cell>
          <cell r="E1494" t="str">
            <v/>
          </cell>
          <cell r="F1494" t="str">
            <v/>
          </cell>
        </row>
        <row r="1495">
          <cell r="A1495" t="str">
            <v>22015</v>
          </cell>
          <cell r="B1495" t="str">
            <v>T10.0</v>
          </cell>
          <cell r="C1495" t="str">
            <v>excluded from WAGMSS</v>
          </cell>
          <cell r="D1495" t="str">
            <v/>
          </cell>
          <cell r="E1495" t="str">
            <v/>
          </cell>
          <cell r="F1495" t="str">
            <v/>
          </cell>
        </row>
        <row r="1496">
          <cell r="A1496" t="str">
            <v>22018</v>
          </cell>
          <cell r="B1496" t="str">
            <v>T10.0</v>
          </cell>
          <cell r="C1496" t="str">
            <v>deleted from MBS 01112019</v>
          </cell>
          <cell r="D1496" t="str">
            <v/>
          </cell>
          <cell r="E1496" t="str">
            <v/>
          </cell>
          <cell r="F1496" t="str">
            <v/>
          </cell>
        </row>
        <row r="1497">
          <cell r="A1497" t="str">
            <v>22020</v>
          </cell>
          <cell r="B1497" t="str">
            <v>T10.0</v>
          </cell>
          <cell r="C1497" t="str">
            <v>excluded from WAGMSS</v>
          </cell>
          <cell r="D1497" t="str">
            <v/>
          </cell>
          <cell r="E1497" t="str">
            <v/>
          </cell>
          <cell r="F1497" t="str">
            <v/>
          </cell>
        </row>
        <row r="1498">
          <cell r="A1498" t="str">
            <v>22025</v>
          </cell>
          <cell r="B1498" t="str">
            <v>T10.0</v>
          </cell>
          <cell r="C1498" t="str">
            <v>excluded from WAGMSS</v>
          </cell>
          <cell r="D1498" t="str">
            <v/>
          </cell>
          <cell r="E1498" t="str">
            <v/>
          </cell>
          <cell r="F1498" t="str">
            <v/>
          </cell>
        </row>
        <row r="1499">
          <cell r="A1499" t="str">
            <v>22030</v>
          </cell>
          <cell r="B1499" t="str">
            <v>T10.0</v>
          </cell>
          <cell r="C1499" t="str">
            <v>Deleted</v>
          </cell>
          <cell r="D1499" t="str">
            <v/>
          </cell>
          <cell r="E1499" t="str">
            <v/>
          </cell>
          <cell r="F1499" t="str">
            <v/>
          </cell>
        </row>
        <row r="1500">
          <cell r="A1500" t="str">
            <v>22031</v>
          </cell>
          <cell r="B1500" t="str">
            <v>T10.0</v>
          </cell>
          <cell r="C1500" t="str">
            <v>excluded from WAGMSS</v>
          </cell>
          <cell r="D1500" t="str">
            <v/>
          </cell>
          <cell r="E1500" t="str">
            <v/>
          </cell>
          <cell r="F1500" t="str">
            <v/>
          </cell>
        </row>
        <row r="1501">
          <cell r="A1501" t="str">
            <v>22035</v>
          </cell>
          <cell r="B1501" t="str">
            <v>T10.0</v>
          </cell>
          <cell r="C1501" t="str">
            <v>Deleted</v>
          </cell>
          <cell r="D1501" t="str">
            <v/>
          </cell>
          <cell r="E1501" t="str">
            <v/>
          </cell>
          <cell r="F1501" t="str">
            <v/>
          </cell>
        </row>
        <row r="1502">
          <cell r="A1502" t="str">
            <v>22036</v>
          </cell>
          <cell r="B1502" t="str">
            <v>T10.0</v>
          </cell>
          <cell r="C1502" t="str">
            <v>excluded from WAGMSS</v>
          </cell>
          <cell r="D1502" t="str">
            <v/>
          </cell>
          <cell r="E1502" t="str">
            <v/>
          </cell>
          <cell r="F1502" t="str">
            <v/>
          </cell>
        </row>
        <row r="1503">
          <cell r="A1503" t="str">
            <v>22040</v>
          </cell>
          <cell r="B1503" t="str">
            <v>T10.0</v>
          </cell>
          <cell r="C1503" t="str">
            <v>deleted from MBS 01112019</v>
          </cell>
          <cell r="D1503" t="str">
            <v/>
          </cell>
          <cell r="E1503" t="str">
            <v/>
          </cell>
          <cell r="F1503" t="str">
            <v/>
          </cell>
        </row>
        <row r="1504">
          <cell r="A1504" t="str">
            <v>22041</v>
          </cell>
          <cell r="B1504" t="str">
            <v>T10.19</v>
          </cell>
          <cell r="C1504" t="str">
            <v/>
          </cell>
          <cell r="D1504" t="str">
            <v/>
          </cell>
          <cell r="E1504" t="str">
            <v/>
          </cell>
          <cell r="F1504" t="str">
            <v>01.11.2019</v>
          </cell>
        </row>
        <row r="1505">
          <cell r="A1505" t="str">
            <v>22042</v>
          </cell>
          <cell r="B1505" t="str">
            <v>T10.19</v>
          </cell>
          <cell r="C1505" t="str">
            <v/>
          </cell>
          <cell r="D1505" t="str">
            <v/>
          </cell>
          <cell r="E1505" t="str">
            <v/>
          </cell>
          <cell r="F1505" t="str">
            <v>01.11.2019</v>
          </cell>
        </row>
        <row r="1506">
          <cell r="A1506" t="str">
            <v>22045</v>
          </cell>
          <cell r="B1506" t="str">
            <v>T10.0</v>
          </cell>
          <cell r="C1506" t="str">
            <v>deleted from MBS 01112019</v>
          </cell>
          <cell r="D1506" t="str">
            <v/>
          </cell>
          <cell r="E1506" t="str">
            <v/>
          </cell>
          <cell r="F1506" t="str">
            <v/>
          </cell>
        </row>
        <row r="1507">
          <cell r="A1507" t="str">
            <v>22050</v>
          </cell>
          <cell r="B1507" t="str">
            <v>T10.0</v>
          </cell>
          <cell r="C1507" t="str">
            <v>deleted from MBS 01112019</v>
          </cell>
          <cell r="D1507" t="str">
            <v/>
          </cell>
          <cell r="E1507" t="str">
            <v/>
          </cell>
          <cell r="F1507" t="str">
            <v/>
          </cell>
        </row>
        <row r="1508">
          <cell r="A1508" t="str">
            <v>22051</v>
          </cell>
          <cell r="B1508" t="str">
            <v>T10.0</v>
          </cell>
          <cell r="C1508" t="str">
            <v>excluded from WAGMSS</v>
          </cell>
          <cell r="D1508" t="str">
            <v/>
          </cell>
          <cell r="E1508" t="str">
            <v/>
          </cell>
          <cell r="F1508" t="str">
            <v/>
          </cell>
        </row>
        <row r="1509">
          <cell r="A1509" t="str">
            <v>22055</v>
          </cell>
          <cell r="B1509" t="str">
            <v>T10.0</v>
          </cell>
          <cell r="C1509" t="str">
            <v>excluded from WAGMSS</v>
          </cell>
          <cell r="D1509" t="str">
            <v/>
          </cell>
          <cell r="E1509" t="str">
            <v/>
          </cell>
          <cell r="F1509" t="str">
            <v/>
          </cell>
        </row>
        <row r="1510">
          <cell r="A1510" t="str">
            <v>22060</v>
          </cell>
          <cell r="B1510" t="str">
            <v>T10.0</v>
          </cell>
          <cell r="C1510" t="str">
            <v>excluded from WAGMSS</v>
          </cell>
          <cell r="D1510" t="str">
            <v/>
          </cell>
          <cell r="E1510" t="str">
            <v/>
          </cell>
          <cell r="F1510" t="str">
            <v/>
          </cell>
        </row>
        <row r="1511">
          <cell r="A1511" t="str">
            <v>22065</v>
          </cell>
          <cell r="B1511" t="str">
            <v>T10.0</v>
          </cell>
          <cell r="C1511" t="str">
            <v>excluded from WAGMSS</v>
          </cell>
          <cell r="D1511" t="str">
            <v/>
          </cell>
          <cell r="E1511" t="str">
            <v/>
          </cell>
          <cell r="F1511" t="str">
            <v/>
          </cell>
        </row>
        <row r="1512">
          <cell r="A1512" t="str">
            <v>22070</v>
          </cell>
          <cell r="B1512" t="str">
            <v>T10.0</v>
          </cell>
          <cell r="C1512" t="str">
            <v>deleted from MBS 01112019</v>
          </cell>
          <cell r="D1512" t="str">
            <v/>
          </cell>
          <cell r="E1512" t="str">
            <v/>
          </cell>
          <cell r="F1512" t="str">
            <v/>
          </cell>
        </row>
        <row r="1513">
          <cell r="A1513" t="str">
            <v>22075</v>
          </cell>
          <cell r="B1513" t="str">
            <v>T10.0</v>
          </cell>
          <cell r="C1513" t="str">
            <v>excluded from WAGMSS</v>
          </cell>
          <cell r="D1513" t="str">
            <v/>
          </cell>
          <cell r="E1513" t="str">
            <v/>
          </cell>
          <cell r="F1513" t="str">
            <v/>
          </cell>
        </row>
        <row r="1514">
          <cell r="A1514" t="str">
            <v>22598</v>
          </cell>
          <cell r="B1514" t="str">
            <v>T10.0</v>
          </cell>
          <cell r="C1514" t="str">
            <v>Deleted</v>
          </cell>
          <cell r="D1514" t="str">
            <v/>
          </cell>
          <cell r="E1514" t="str">
            <v/>
          </cell>
          <cell r="F1514" t="str">
            <v/>
          </cell>
        </row>
        <row r="1515">
          <cell r="A1515" t="str">
            <v>22900</v>
          </cell>
          <cell r="B1515" t="str">
            <v>T10.0</v>
          </cell>
          <cell r="C1515" t="str">
            <v>excluded from WAGMSS</v>
          </cell>
          <cell r="D1515" t="str">
            <v/>
          </cell>
          <cell r="E1515" t="str">
            <v/>
          </cell>
          <cell r="F1515" t="str">
            <v/>
          </cell>
        </row>
        <row r="1516">
          <cell r="A1516" t="str">
            <v>22905</v>
          </cell>
          <cell r="B1516" t="str">
            <v>T10.0</v>
          </cell>
          <cell r="C1516" t="str">
            <v>excluded from WAGMSS</v>
          </cell>
          <cell r="D1516" t="str">
            <v/>
          </cell>
          <cell r="E1516" t="str">
            <v/>
          </cell>
          <cell r="F1516" t="str">
            <v/>
          </cell>
        </row>
        <row r="1517">
          <cell r="A1517" t="str">
            <v>23010</v>
          </cell>
          <cell r="B1517" t="str">
            <v>T10.21</v>
          </cell>
          <cell r="C1517" t="str">
            <v>excluded from WAGMSS</v>
          </cell>
          <cell r="D1517" t="str">
            <v/>
          </cell>
          <cell r="E1517" t="str">
            <v/>
          </cell>
          <cell r="F1517" t="str">
            <v/>
          </cell>
        </row>
        <row r="1518">
          <cell r="A1518" t="str">
            <v>23021</v>
          </cell>
          <cell r="B1518" t="str">
            <v>T10.21</v>
          </cell>
          <cell r="C1518" t="str">
            <v>deleted from MBS 01112019</v>
          </cell>
          <cell r="D1518" t="str">
            <v/>
          </cell>
          <cell r="E1518" t="str">
            <v/>
          </cell>
          <cell r="F1518" t="str">
            <v/>
          </cell>
        </row>
        <row r="1519">
          <cell r="A1519" t="str">
            <v>23022</v>
          </cell>
          <cell r="B1519" t="str">
            <v>T10.21</v>
          </cell>
          <cell r="C1519" t="str">
            <v>deleted from MBS 01112019</v>
          </cell>
          <cell r="D1519" t="str">
            <v/>
          </cell>
          <cell r="E1519" t="str">
            <v/>
          </cell>
          <cell r="F1519" t="str">
            <v/>
          </cell>
        </row>
        <row r="1520">
          <cell r="A1520" t="str">
            <v>23023</v>
          </cell>
          <cell r="B1520" t="str">
            <v>T10.21</v>
          </cell>
          <cell r="C1520" t="str">
            <v>deleted from MBS 01112019</v>
          </cell>
          <cell r="D1520" t="str">
            <v/>
          </cell>
          <cell r="E1520" t="str">
            <v/>
          </cell>
          <cell r="F1520" t="str">
            <v/>
          </cell>
        </row>
        <row r="1521">
          <cell r="A1521" t="str">
            <v>23025</v>
          </cell>
          <cell r="B1521" t="str">
            <v>T10.21</v>
          </cell>
          <cell r="C1521" t="str">
            <v/>
          </cell>
          <cell r="D1521" t="str">
            <v/>
          </cell>
          <cell r="E1521" t="str">
            <v/>
          </cell>
          <cell r="F1521" t="str">
            <v>01.11.2019</v>
          </cell>
        </row>
        <row r="1522">
          <cell r="A1522" t="str">
            <v>23031</v>
          </cell>
          <cell r="B1522" t="str">
            <v>T10.21</v>
          </cell>
          <cell r="C1522" t="str">
            <v>deleted from MBS 01112019</v>
          </cell>
          <cell r="D1522" t="str">
            <v/>
          </cell>
          <cell r="E1522" t="str">
            <v/>
          </cell>
          <cell r="F1522" t="str">
            <v/>
          </cell>
        </row>
        <row r="1523">
          <cell r="A1523" t="str">
            <v>23032</v>
          </cell>
          <cell r="B1523" t="str">
            <v>T10.21</v>
          </cell>
          <cell r="C1523" t="str">
            <v>deleted from MBS 01112019</v>
          </cell>
          <cell r="D1523" t="str">
            <v/>
          </cell>
          <cell r="E1523" t="str">
            <v/>
          </cell>
          <cell r="F1523" t="str">
            <v/>
          </cell>
        </row>
        <row r="1524">
          <cell r="A1524" t="str">
            <v>23033</v>
          </cell>
          <cell r="B1524" t="str">
            <v>T10.21</v>
          </cell>
          <cell r="C1524" t="str">
            <v>deleted from MBS 01112019</v>
          </cell>
          <cell r="D1524" t="str">
            <v/>
          </cell>
          <cell r="E1524" t="str">
            <v/>
          </cell>
          <cell r="F1524" t="str">
            <v/>
          </cell>
        </row>
        <row r="1525">
          <cell r="A1525" t="str">
            <v>23035</v>
          </cell>
          <cell r="B1525" t="str">
            <v>T10.21</v>
          </cell>
          <cell r="C1525" t="str">
            <v/>
          </cell>
          <cell r="D1525" t="str">
            <v/>
          </cell>
          <cell r="E1525" t="str">
            <v/>
          </cell>
          <cell r="F1525" t="str">
            <v>01.11.2019</v>
          </cell>
        </row>
        <row r="1526">
          <cell r="A1526" t="str">
            <v>23041</v>
          </cell>
          <cell r="B1526" t="str">
            <v>T10.21</v>
          </cell>
          <cell r="C1526" t="str">
            <v>deleted from MBS 01112019</v>
          </cell>
          <cell r="D1526" t="str">
            <v/>
          </cell>
          <cell r="E1526" t="str">
            <v/>
          </cell>
          <cell r="F1526" t="str">
            <v/>
          </cell>
        </row>
        <row r="1527">
          <cell r="A1527" t="str">
            <v>23042</v>
          </cell>
          <cell r="B1527" t="str">
            <v>T10.21</v>
          </cell>
          <cell r="C1527" t="str">
            <v>deleted from MBS 01112019</v>
          </cell>
          <cell r="D1527" t="str">
            <v/>
          </cell>
          <cell r="E1527" t="str">
            <v/>
          </cell>
          <cell r="F1527" t="str">
            <v/>
          </cell>
        </row>
        <row r="1528">
          <cell r="A1528" t="str">
            <v>23043</v>
          </cell>
          <cell r="B1528" t="str">
            <v>T10.21</v>
          </cell>
          <cell r="C1528" t="str">
            <v>deleted from MBS 01112019</v>
          </cell>
          <cell r="D1528" t="str">
            <v/>
          </cell>
          <cell r="E1528" t="str">
            <v/>
          </cell>
          <cell r="F1528" t="str">
            <v/>
          </cell>
        </row>
        <row r="1529">
          <cell r="A1529" t="str">
            <v>23045</v>
          </cell>
          <cell r="B1529" t="str">
            <v>T10.21</v>
          </cell>
          <cell r="C1529" t="str">
            <v/>
          </cell>
          <cell r="D1529" t="str">
            <v/>
          </cell>
          <cell r="E1529" t="str">
            <v/>
          </cell>
          <cell r="F1529" t="str">
            <v>01.11.2019</v>
          </cell>
        </row>
        <row r="1530">
          <cell r="A1530" t="str">
            <v>23051</v>
          </cell>
          <cell r="B1530" t="str">
            <v>T10.21</v>
          </cell>
          <cell r="C1530" t="str">
            <v>deleted from MBS 01112019</v>
          </cell>
          <cell r="D1530" t="str">
            <v/>
          </cell>
          <cell r="E1530" t="str">
            <v/>
          </cell>
          <cell r="F1530" t="str">
            <v/>
          </cell>
        </row>
        <row r="1531">
          <cell r="A1531" t="str">
            <v>23052</v>
          </cell>
          <cell r="B1531" t="str">
            <v>T10.21</v>
          </cell>
          <cell r="C1531" t="str">
            <v>deleted from MBS 01112019</v>
          </cell>
          <cell r="D1531" t="str">
            <v/>
          </cell>
          <cell r="E1531" t="str">
            <v/>
          </cell>
          <cell r="F1531" t="str">
            <v/>
          </cell>
        </row>
        <row r="1532">
          <cell r="A1532" t="str">
            <v>23053</v>
          </cell>
          <cell r="B1532" t="str">
            <v>T10.21</v>
          </cell>
          <cell r="C1532" t="str">
            <v>deleted from MBS 01112019</v>
          </cell>
          <cell r="D1532" t="str">
            <v/>
          </cell>
          <cell r="E1532" t="str">
            <v/>
          </cell>
          <cell r="F1532" t="str">
            <v/>
          </cell>
        </row>
        <row r="1533">
          <cell r="A1533" t="str">
            <v>23055</v>
          </cell>
          <cell r="B1533" t="str">
            <v>T10.21</v>
          </cell>
          <cell r="C1533" t="str">
            <v/>
          </cell>
          <cell r="D1533" t="str">
            <v/>
          </cell>
          <cell r="E1533" t="str">
            <v/>
          </cell>
          <cell r="F1533" t="str">
            <v>01.11.2019</v>
          </cell>
        </row>
        <row r="1534">
          <cell r="A1534" t="str">
            <v>23061</v>
          </cell>
          <cell r="B1534" t="str">
            <v>T10.21</v>
          </cell>
          <cell r="C1534" t="str">
            <v>deleted from MBS 01112019</v>
          </cell>
          <cell r="D1534" t="str">
            <v/>
          </cell>
          <cell r="E1534" t="str">
            <v/>
          </cell>
          <cell r="F1534" t="str">
            <v/>
          </cell>
        </row>
        <row r="1535">
          <cell r="A1535" t="str">
            <v>23062</v>
          </cell>
          <cell r="B1535" t="str">
            <v>T10.21</v>
          </cell>
          <cell r="C1535" t="str">
            <v>deleted from MBS 01112019</v>
          </cell>
          <cell r="D1535" t="str">
            <v/>
          </cell>
          <cell r="E1535" t="str">
            <v/>
          </cell>
          <cell r="F1535" t="str">
            <v/>
          </cell>
        </row>
        <row r="1536">
          <cell r="A1536" t="str">
            <v>23063</v>
          </cell>
          <cell r="B1536" t="str">
            <v>T10.21</v>
          </cell>
          <cell r="C1536" t="str">
            <v>deleted from MBS 01112019</v>
          </cell>
          <cell r="D1536" t="str">
            <v/>
          </cell>
          <cell r="E1536" t="str">
            <v/>
          </cell>
          <cell r="F1536" t="str">
            <v/>
          </cell>
        </row>
        <row r="1537">
          <cell r="A1537" t="str">
            <v>23065</v>
          </cell>
          <cell r="B1537" t="str">
            <v>T10.21</v>
          </cell>
          <cell r="C1537" t="str">
            <v/>
          </cell>
          <cell r="D1537" t="str">
            <v/>
          </cell>
          <cell r="E1537" t="str">
            <v/>
          </cell>
          <cell r="F1537" t="str">
            <v>01.11.2019</v>
          </cell>
        </row>
        <row r="1538">
          <cell r="A1538" t="str">
            <v>23071</v>
          </cell>
          <cell r="B1538" t="str">
            <v>T10.21</v>
          </cell>
          <cell r="C1538" t="str">
            <v>deleted from MBS 01112019</v>
          </cell>
          <cell r="D1538" t="str">
            <v/>
          </cell>
          <cell r="E1538" t="str">
            <v/>
          </cell>
          <cell r="F1538" t="str">
            <v/>
          </cell>
        </row>
        <row r="1539">
          <cell r="A1539" t="str">
            <v>23072</v>
          </cell>
          <cell r="B1539" t="str">
            <v>T10.21</v>
          </cell>
          <cell r="C1539" t="str">
            <v>deleted from MBS 01112019</v>
          </cell>
          <cell r="D1539" t="str">
            <v/>
          </cell>
          <cell r="E1539" t="str">
            <v/>
          </cell>
          <cell r="F1539" t="str">
            <v/>
          </cell>
        </row>
        <row r="1540">
          <cell r="A1540" t="str">
            <v>23073</v>
          </cell>
          <cell r="B1540" t="str">
            <v>T10.21</v>
          </cell>
          <cell r="C1540" t="str">
            <v>deleted from MBS 01112019</v>
          </cell>
          <cell r="D1540" t="str">
            <v/>
          </cell>
          <cell r="E1540" t="str">
            <v/>
          </cell>
          <cell r="F1540" t="str">
            <v/>
          </cell>
        </row>
        <row r="1541">
          <cell r="A1541" t="str">
            <v>23075</v>
          </cell>
          <cell r="B1541" t="str">
            <v>T10.21</v>
          </cell>
          <cell r="C1541" t="str">
            <v/>
          </cell>
          <cell r="D1541" t="str">
            <v/>
          </cell>
          <cell r="E1541" t="str">
            <v/>
          </cell>
          <cell r="F1541" t="str">
            <v>01.11.2019</v>
          </cell>
        </row>
        <row r="1542">
          <cell r="A1542" t="str">
            <v>23081</v>
          </cell>
          <cell r="B1542" t="str">
            <v>T10.21</v>
          </cell>
          <cell r="C1542" t="str">
            <v>deleted from MBS 01112019</v>
          </cell>
          <cell r="D1542" t="str">
            <v/>
          </cell>
          <cell r="E1542" t="str">
            <v/>
          </cell>
          <cell r="F1542" t="str">
            <v/>
          </cell>
        </row>
        <row r="1543">
          <cell r="A1543" t="str">
            <v>23082</v>
          </cell>
          <cell r="B1543" t="str">
            <v>T10.21</v>
          </cell>
          <cell r="C1543" t="str">
            <v>deleted from MBS 01112019</v>
          </cell>
          <cell r="D1543" t="str">
            <v/>
          </cell>
          <cell r="E1543" t="str">
            <v/>
          </cell>
          <cell r="F1543" t="str">
            <v/>
          </cell>
        </row>
        <row r="1544">
          <cell r="A1544" t="str">
            <v>23083</v>
          </cell>
          <cell r="B1544" t="str">
            <v>T10.21</v>
          </cell>
          <cell r="C1544" t="str">
            <v>deleted from MBS 01112019</v>
          </cell>
          <cell r="D1544" t="str">
            <v/>
          </cell>
          <cell r="E1544" t="str">
            <v/>
          </cell>
          <cell r="F1544" t="str">
            <v/>
          </cell>
        </row>
        <row r="1545">
          <cell r="A1545" t="str">
            <v>23085</v>
          </cell>
          <cell r="B1545" t="str">
            <v>T10.21</v>
          </cell>
          <cell r="C1545" t="str">
            <v/>
          </cell>
          <cell r="D1545" t="str">
            <v/>
          </cell>
          <cell r="E1545" t="str">
            <v/>
          </cell>
          <cell r="F1545" t="str">
            <v>01.11.2019</v>
          </cell>
        </row>
        <row r="1546">
          <cell r="A1546" t="str">
            <v>23090</v>
          </cell>
          <cell r="B1546" t="str">
            <v>T10.0</v>
          </cell>
          <cell r="C1546" t="str">
            <v>Deleted</v>
          </cell>
          <cell r="D1546" t="str">
            <v/>
          </cell>
          <cell r="E1546" t="str">
            <v/>
          </cell>
          <cell r="F1546" t="str">
            <v/>
          </cell>
        </row>
        <row r="1547">
          <cell r="A1547" t="str">
            <v>23091</v>
          </cell>
          <cell r="B1547" t="str">
            <v>T10.21</v>
          </cell>
          <cell r="C1547" t="str">
            <v>excluded from WAGMSS</v>
          </cell>
          <cell r="D1547" t="str">
            <v/>
          </cell>
          <cell r="E1547" t="str">
            <v/>
          </cell>
          <cell r="F1547" t="str">
            <v/>
          </cell>
        </row>
        <row r="1548">
          <cell r="A1548" t="str">
            <v>23101</v>
          </cell>
          <cell r="B1548" t="str">
            <v>T10.21</v>
          </cell>
          <cell r="C1548" t="str">
            <v>excluded from WAGMSS</v>
          </cell>
          <cell r="D1548" t="str">
            <v/>
          </cell>
          <cell r="E1548" t="str">
            <v/>
          </cell>
          <cell r="F1548" t="str">
            <v/>
          </cell>
        </row>
        <row r="1549">
          <cell r="A1549" t="str">
            <v>23111</v>
          </cell>
          <cell r="B1549" t="str">
            <v>T10.21</v>
          </cell>
          <cell r="C1549" t="str">
            <v>excluded from WAGMSS</v>
          </cell>
          <cell r="D1549" t="str">
            <v/>
          </cell>
          <cell r="E1549" t="str">
            <v/>
          </cell>
          <cell r="F1549" t="str">
            <v/>
          </cell>
        </row>
        <row r="1550">
          <cell r="A1550" t="str">
            <v>23112</v>
          </cell>
          <cell r="B1550" t="str">
            <v>T10.21</v>
          </cell>
          <cell r="C1550" t="str">
            <v>excluded from WAGMSS</v>
          </cell>
          <cell r="D1550" t="str">
            <v/>
          </cell>
          <cell r="E1550" t="str">
            <v/>
          </cell>
          <cell r="F1550" t="str">
            <v/>
          </cell>
        </row>
        <row r="1551">
          <cell r="A1551" t="str">
            <v>23113</v>
          </cell>
          <cell r="B1551" t="str">
            <v>T10.21</v>
          </cell>
          <cell r="C1551" t="str">
            <v>excluded from WAGMSS</v>
          </cell>
          <cell r="D1551" t="str">
            <v/>
          </cell>
          <cell r="E1551" t="str">
            <v/>
          </cell>
          <cell r="F1551" t="str">
            <v/>
          </cell>
        </row>
        <row r="1552">
          <cell r="A1552" t="str">
            <v>23114</v>
          </cell>
          <cell r="B1552" t="str">
            <v>T10.21</v>
          </cell>
          <cell r="C1552" t="str">
            <v>excluded from WAGMSS</v>
          </cell>
          <cell r="D1552" t="str">
            <v/>
          </cell>
          <cell r="E1552" t="str">
            <v/>
          </cell>
          <cell r="F1552" t="str">
            <v/>
          </cell>
        </row>
        <row r="1553">
          <cell r="A1553" t="str">
            <v>23115</v>
          </cell>
          <cell r="B1553" t="str">
            <v>T10.21</v>
          </cell>
          <cell r="C1553" t="str">
            <v>excluded from WAGMSS</v>
          </cell>
          <cell r="D1553" t="str">
            <v/>
          </cell>
          <cell r="E1553" t="str">
            <v/>
          </cell>
          <cell r="F1553" t="str">
            <v/>
          </cell>
        </row>
        <row r="1554">
          <cell r="A1554" t="str">
            <v>23116</v>
          </cell>
          <cell r="B1554" t="str">
            <v>T10.21</v>
          </cell>
          <cell r="C1554" t="str">
            <v>excluded from WAGMSS</v>
          </cell>
          <cell r="D1554" t="str">
            <v/>
          </cell>
          <cell r="E1554" t="str">
            <v/>
          </cell>
          <cell r="F1554" t="str">
            <v/>
          </cell>
        </row>
        <row r="1555">
          <cell r="A1555" t="str">
            <v>23117</v>
          </cell>
          <cell r="B1555" t="str">
            <v>T10.21</v>
          </cell>
          <cell r="C1555" t="str">
            <v>excluded from WAGMSS</v>
          </cell>
          <cell r="D1555" t="str">
            <v/>
          </cell>
          <cell r="E1555" t="str">
            <v/>
          </cell>
          <cell r="F1555" t="str">
            <v/>
          </cell>
        </row>
        <row r="1556">
          <cell r="A1556" t="str">
            <v>23118</v>
          </cell>
          <cell r="B1556" t="str">
            <v>T10.21</v>
          </cell>
          <cell r="C1556" t="str">
            <v>excluded from WAGMSS</v>
          </cell>
          <cell r="D1556" t="str">
            <v/>
          </cell>
          <cell r="E1556" t="str">
            <v/>
          </cell>
          <cell r="F1556" t="str">
            <v/>
          </cell>
        </row>
        <row r="1557">
          <cell r="A1557" t="str">
            <v>23119</v>
          </cell>
          <cell r="B1557" t="str">
            <v>T10.21</v>
          </cell>
          <cell r="C1557" t="str">
            <v>excluded from WAGMSS</v>
          </cell>
          <cell r="D1557" t="str">
            <v/>
          </cell>
          <cell r="E1557" t="str">
            <v/>
          </cell>
          <cell r="F1557" t="str">
            <v/>
          </cell>
        </row>
        <row r="1558">
          <cell r="A1558" t="str">
            <v>23121</v>
          </cell>
          <cell r="B1558" t="str">
            <v>T10.21</v>
          </cell>
          <cell r="C1558" t="str">
            <v>excluded from WAGMSS</v>
          </cell>
          <cell r="D1558" t="str">
            <v/>
          </cell>
          <cell r="E1558" t="str">
            <v/>
          </cell>
          <cell r="F1558" t="str">
            <v/>
          </cell>
        </row>
        <row r="1559">
          <cell r="A1559" t="str">
            <v>23170</v>
          </cell>
          <cell r="B1559" t="str">
            <v>T10.21</v>
          </cell>
          <cell r="C1559" t="str">
            <v>excluded from WAGMSS</v>
          </cell>
          <cell r="D1559" t="str">
            <v/>
          </cell>
          <cell r="E1559" t="str">
            <v/>
          </cell>
          <cell r="F1559" t="str">
            <v/>
          </cell>
        </row>
        <row r="1560">
          <cell r="A1560" t="str">
            <v>23180</v>
          </cell>
          <cell r="B1560" t="str">
            <v>T10.21</v>
          </cell>
          <cell r="C1560" t="str">
            <v>excluded from WAGMSS</v>
          </cell>
          <cell r="D1560" t="str">
            <v/>
          </cell>
          <cell r="E1560" t="str">
            <v/>
          </cell>
          <cell r="F1560" t="str">
            <v/>
          </cell>
        </row>
        <row r="1561">
          <cell r="A1561" t="str">
            <v>23190</v>
          </cell>
          <cell r="B1561" t="str">
            <v>T10.21</v>
          </cell>
          <cell r="C1561" t="str">
            <v>excluded from WAGMSS</v>
          </cell>
          <cell r="D1561" t="str">
            <v/>
          </cell>
          <cell r="E1561" t="str">
            <v/>
          </cell>
          <cell r="F1561" t="str">
            <v/>
          </cell>
        </row>
        <row r="1562">
          <cell r="A1562" t="str">
            <v>23200</v>
          </cell>
          <cell r="B1562" t="str">
            <v>T10.21</v>
          </cell>
          <cell r="C1562" t="str">
            <v>excluded from WAGMSS</v>
          </cell>
          <cell r="D1562" t="str">
            <v/>
          </cell>
          <cell r="E1562" t="str">
            <v/>
          </cell>
          <cell r="F1562" t="str">
            <v/>
          </cell>
        </row>
        <row r="1563">
          <cell r="A1563" t="str">
            <v>23210</v>
          </cell>
          <cell r="B1563" t="str">
            <v>T10.21</v>
          </cell>
          <cell r="C1563" t="str">
            <v>excluded from WAGMSS</v>
          </cell>
          <cell r="D1563" t="str">
            <v/>
          </cell>
          <cell r="E1563" t="str">
            <v/>
          </cell>
          <cell r="F1563" t="str">
            <v/>
          </cell>
        </row>
        <row r="1564">
          <cell r="A1564" t="str">
            <v>23220</v>
          </cell>
          <cell r="B1564" t="str">
            <v>T10.21</v>
          </cell>
          <cell r="C1564" t="str">
            <v>excluded from WAGMSS</v>
          </cell>
          <cell r="D1564" t="str">
            <v/>
          </cell>
          <cell r="E1564" t="str">
            <v/>
          </cell>
          <cell r="F1564" t="str">
            <v/>
          </cell>
        </row>
        <row r="1565">
          <cell r="A1565" t="str">
            <v>23230</v>
          </cell>
          <cell r="B1565" t="str">
            <v>T10.21</v>
          </cell>
          <cell r="C1565" t="str">
            <v>excluded from WAGMSS</v>
          </cell>
          <cell r="D1565" t="str">
            <v/>
          </cell>
          <cell r="E1565" t="str">
            <v/>
          </cell>
          <cell r="F1565" t="str">
            <v/>
          </cell>
        </row>
        <row r="1566">
          <cell r="A1566" t="str">
            <v>23240</v>
          </cell>
          <cell r="B1566" t="str">
            <v>T10.21</v>
          </cell>
          <cell r="C1566" t="str">
            <v>excluded from WAGMSS</v>
          </cell>
          <cell r="D1566" t="str">
            <v/>
          </cell>
          <cell r="E1566" t="str">
            <v/>
          </cell>
          <cell r="F1566" t="str">
            <v/>
          </cell>
        </row>
        <row r="1567">
          <cell r="A1567" t="str">
            <v>23250</v>
          </cell>
          <cell r="B1567" t="str">
            <v>T10.21</v>
          </cell>
          <cell r="C1567" t="str">
            <v>excluded from WAGMSS</v>
          </cell>
          <cell r="D1567" t="str">
            <v/>
          </cell>
          <cell r="E1567" t="str">
            <v/>
          </cell>
          <cell r="F1567" t="str">
            <v/>
          </cell>
        </row>
        <row r="1568">
          <cell r="A1568" t="str">
            <v>23260</v>
          </cell>
          <cell r="B1568" t="str">
            <v>T10.21</v>
          </cell>
          <cell r="C1568" t="str">
            <v>excluded from WAGMSS</v>
          </cell>
          <cell r="D1568" t="str">
            <v/>
          </cell>
          <cell r="E1568" t="str">
            <v/>
          </cell>
          <cell r="F1568" t="str">
            <v/>
          </cell>
        </row>
        <row r="1569">
          <cell r="A1569" t="str">
            <v>23270</v>
          </cell>
          <cell r="B1569" t="str">
            <v>T10.21</v>
          </cell>
          <cell r="C1569" t="str">
            <v>excluded from WAGMSS</v>
          </cell>
          <cell r="D1569" t="str">
            <v/>
          </cell>
          <cell r="E1569" t="str">
            <v/>
          </cell>
          <cell r="F1569" t="str">
            <v/>
          </cell>
        </row>
        <row r="1570">
          <cell r="A1570" t="str">
            <v>23280</v>
          </cell>
          <cell r="B1570" t="str">
            <v>T10.21</v>
          </cell>
          <cell r="C1570" t="str">
            <v>excluded from WAGMSS</v>
          </cell>
          <cell r="D1570" t="str">
            <v/>
          </cell>
          <cell r="E1570" t="str">
            <v/>
          </cell>
          <cell r="F1570" t="str">
            <v/>
          </cell>
        </row>
        <row r="1571">
          <cell r="A1571" t="str">
            <v>23290</v>
          </cell>
          <cell r="B1571" t="str">
            <v>T10.21</v>
          </cell>
          <cell r="C1571" t="str">
            <v>excluded from WAGMSS</v>
          </cell>
          <cell r="D1571" t="str">
            <v/>
          </cell>
          <cell r="E1571" t="str">
            <v/>
          </cell>
          <cell r="F1571" t="str">
            <v/>
          </cell>
        </row>
        <row r="1572">
          <cell r="A1572" t="str">
            <v>23300</v>
          </cell>
          <cell r="B1572" t="str">
            <v>T10.21</v>
          </cell>
          <cell r="C1572" t="str">
            <v>excluded from WAGMSS</v>
          </cell>
          <cell r="D1572" t="str">
            <v/>
          </cell>
          <cell r="E1572" t="str">
            <v/>
          </cell>
          <cell r="F1572" t="str">
            <v/>
          </cell>
        </row>
        <row r="1573">
          <cell r="A1573" t="str">
            <v>23310</v>
          </cell>
          <cell r="B1573" t="str">
            <v>T10.21</v>
          </cell>
          <cell r="C1573" t="str">
            <v>excluded from WAGMSS</v>
          </cell>
          <cell r="D1573" t="str">
            <v/>
          </cell>
          <cell r="E1573" t="str">
            <v/>
          </cell>
          <cell r="F1573" t="str">
            <v/>
          </cell>
        </row>
        <row r="1574">
          <cell r="A1574" t="str">
            <v>23320</v>
          </cell>
          <cell r="B1574" t="str">
            <v>T10.21</v>
          </cell>
          <cell r="C1574" t="str">
            <v>excluded from WAGMSS</v>
          </cell>
          <cell r="D1574" t="str">
            <v/>
          </cell>
          <cell r="E1574" t="str">
            <v/>
          </cell>
          <cell r="F1574" t="str">
            <v/>
          </cell>
        </row>
        <row r="1575">
          <cell r="A1575" t="str">
            <v>23330</v>
          </cell>
          <cell r="B1575" t="str">
            <v>T10.21</v>
          </cell>
          <cell r="C1575" t="str">
            <v>excluded from WAGMSS</v>
          </cell>
          <cell r="D1575" t="str">
            <v/>
          </cell>
          <cell r="E1575" t="str">
            <v/>
          </cell>
          <cell r="F1575" t="str">
            <v/>
          </cell>
        </row>
        <row r="1576">
          <cell r="A1576" t="str">
            <v>23340</v>
          </cell>
          <cell r="B1576" t="str">
            <v>T10.21</v>
          </cell>
          <cell r="C1576" t="str">
            <v>excluded from WAGMSS</v>
          </cell>
          <cell r="D1576" t="str">
            <v/>
          </cell>
          <cell r="E1576" t="str">
            <v/>
          </cell>
          <cell r="F1576" t="str">
            <v/>
          </cell>
        </row>
        <row r="1577">
          <cell r="A1577" t="str">
            <v>23350</v>
          </cell>
          <cell r="B1577" t="str">
            <v>T10.21</v>
          </cell>
          <cell r="C1577" t="str">
            <v>excluded from WAGMSS</v>
          </cell>
          <cell r="D1577" t="str">
            <v/>
          </cell>
          <cell r="E1577" t="str">
            <v/>
          </cell>
          <cell r="F1577" t="str">
            <v/>
          </cell>
        </row>
        <row r="1578">
          <cell r="A1578" t="str">
            <v>23360</v>
          </cell>
          <cell r="B1578" t="str">
            <v>T10.21</v>
          </cell>
          <cell r="C1578" t="str">
            <v>excluded from WAGMSS</v>
          </cell>
          <cell r="D1578" t="str">
            <v/>
          </cell>
          <cell r="E1578" t="str">
            <v/>
          </cell>
          <cell r="F1578" t="str">
            <v/>
          </cell>
        </row>
        <row r="1579">
          <cell r="A1579" t="str">
            <v>23370</v>
          </cell>
          <cell r="B1579" t="str">
            <v>T10.21</v>
          </cell>
          <cell r="C1579" t="str">
            <v>excluded from WAGMSS</v>
          </cell>
          <cell r="D1579" t="str">
            <v/>
          </cell>
          <cell r="E1579" t="str">
            <v/>
          </cell>
          <cell r="F1579" t="str">
            <v/>
          </cell>
        </row>
        <row r="1580">
          <cell r="A1580" t="str">
            <v>23380</v>
          </cell>
          <cell r="B1580" t="str">
            <v>T10.21</v>
          </cell>
          <cell r="C1580" t="str">
            <v>excluded from WAGMSS</v>
          </cell>
          <cell r="D1580" t="str">
            <v/>
          </cell>
          <cell r="E1580" t="str">
            <v/>
          </cell>
          <cell r="F1580" t="str">
            <v/>
          </cell>
        </row>
        <row r="1581">
          <cell r="A1581" t="str">
            <v>23390</v>
          </cell>
          <cell r="B1581" t="str">
            <v>T10.21</v>
          </cell>
          <cell r="C1581" t="str">
            <v>excluded from WAGMSS</v>
          </cell>
          <cell r="D1581" t="str">
            <v/>
          </cell>
          <cell r="E1581" t="str">
            <v/>
          </cell>
          <cell r="F1581" t="str">
            <v/>
          </cell>
        </row>
        <row r="1582">
          <cell r="A1582" t="str">
            <v>23400</v>
          </cell>
          <cell r="B1582" t="str">
            <v>T10.21</v>
          </cell>
          <cell r="C1582" t="str">
            <v>excluded from WAGMSS</v>
          </cell>
          <cell r="D1582" t="str">
            <v/>
          </cell>
          <cell r="E1582" t="str">
            <v/>
          </cell>
          <cell r="F1582" t="str">
            <v/>
          </cell>
        </row>
        <row r="1583">
          <cell r="A1583" t="str">
            <v>23410</v>
          </cell>
          <cell r="B1583" t="str">
            <v>T10.21</v>
          </cell>
          <cell r="C1583" t="str">
            <v>excluded from WAGMSS</v>
          </cell>
          <cell r="D1583" t="str">
            <v/>
          </cell>
          <cell r="E1583" t="str">
            <v/>
          </cell>
          <cell r="F1583" t="str">
            <v/>
          </cell>
        </row>
        <row r="1584">
          <cell r="A1584" t="str">
            <v>23420</v>
          </cell>
          <cell r="B1584" t="str">
            <v>T10.21</v>
          </cell>
          <cell r="C1584" t="str">
            <v>excluded from WAGMSS</v>
          </cell>
          <cell r="D1584" t="str">
            <v/>
          </cell>
          <cell r="E1584" t="str">
            <v/>
          </cell>
          <cell r="F1584" t="str">
            <v/>
          </cell>
        </row>
        <row r="1585">
          <cell r="A1585" t="str">
            <v>23430</v>
          </cell>
          <cell r="B1585" t="str">
            <v>T10.21</v>
          </cell>
          <cell r="C1585" t="str">
            <v>excluded from WAGMSS</v>
          </cell>
          <cell r="D1585" t="str">
            <v/>
          </cell>
          <cell r="E1585" t="str">
            <v/>
          </cell>
          <cell r="F1585" t="str">
            <v/>
          </cell>
        </row>
        <row r="1586">
          <cell r="A1586" t="str">
            <v>23440</v>
          </cell>
          <cell r="B1586" t="str">
            <v>T10.21</v>
          </cell>
          <cell r="C1586" t="str">
            <v>excluded from WAGMSS</v>
          </cell>
          <cell r="D1586" t="str">
            <v/>
          </cell>
          <cell r="E1586" t="str">
            <v/>
          </cell>
          <cell r="F1586" t="str">
            <v/>
          </cell>
        </row>
        <row r="1587">
          <cell r="A1587" t="str">
            <v>23450</v>
          </cell>
          <cell r="B1587" t="str">
            <v>T10.21</v>
          </cell>
          <cell r="C1587" t="str">
            <v>excluded from WAGMSS</v>
          </cell>
          <cell r="D1587" t="str">
            <v/>
          </cell>
          <cell r="E1587" t="str">
            <v/>
          </cell>
          <cell r="F1587" t="str">
            <v/>
          </cell>
        </row>
        <row r="1588">
          <cell r="A1588" t="str">
            <v>23460</v>
          </cell>
          <cell r="B1588" t="str">
            <v>T10.21</v>
          </cell>
          <cell r="C1588" t="str">
            <v>excluded from WAGMSS</v>
          </cell>
          <cell r="D1588" t="str">
            <v/>
          </cell>
          <cell r="E1588" t="str">
            <v/>
          </cell>
          <cell r="F1588" t="str">
            <v/>
          </cell>
        </row>
        <row r="1589">
          <cell r="A1589" t="str">
            <v>23470</v>
          </cell>
          <cell r="B1589" t="str">
            <v>T10.21</v>
          </cell>
          <cell r="C1589" t="str">
            <v>excluded from WAGMSS</v>
          </cell>
          <cell r="D1589" t="str">
            <v/>
          </cell>
          <cell r="E1589" t="str">
            <v/>
          </cell>
          <cell r="F1589" t="str">
            <v/>
          </cell>
        </row>
        <row r="1590">
          <cell r="A1590" t="str">
            <v>23480</v>
          </cell>
          <cell r="B1590" t="str">
            <v>T10.21</v>
          </cell>
          <cell r="C1590" t="str">
            <v>excluded from WAGMSS</v>
          </cell>
          <cell r="D1590" t="str">
            <v/>
          </cell>
          <cell r="E1590" t="str">
            <v/>
          </cell>
          <cell r="F1590" t="str">
            <v/>
          </cell>
        </row>
        <row r="1591">
          <cell r="A1591" t="str">
            <v>23490</v>
          </cell>
          <cell r="B1591" t="str">
            <v>T10.21</v>
          </cell>
          <cell r="C1591" t="str">
            <v>excluded from WAGMSS</v>
          </cell>
          <cell r="D1591" t="str">
            <v/>
          </cell>
          <cell r="E1591" t="str">
            <v/>
          </cell>
          <cell r="F1591" t="str">
            <v/>
          </cell>
        </row>
        <row r="1592">
          <cell r="A1592" t="str">
            <v>23500</v>
          </cell>
          <cell r="B1592" t="str">
            <v>T10.21</v>
          </cell>
          <cell r="C1592" t="str">
            <v>excluded from WAGMSS</v>
          </cell>
          <cell r="D1592" t="str">
            <v/>
          </cell>
          <cell r="E1592" t="str">
            <v/>
          </cell>
          <cell r="F1592" t="str">
            <v/>
          </cell>
        </row>
        <row r="1593">
          <cell r="A1593" t="str">
            <v>23510</v>
          </cell>
          <cell r="B1593" t="str">
            <v>T10.21</v>
          </cell>
          <cell r="C1593" t="str">
            <v>excluded from WAGMSS</v>
          </cell>
          <cell r="D1593" t="str">
            <v/>
          </cell>
          <cell r="E1593" t="str">
            <v/>
          </cell>
          <cell r="F1593" t="str">
            <v/>
          </cell>
        </row>
        <row r="1594">
          <cell r="A1594" t="str">
            <v>23520</v>
          </cell>
          <cell r="B1594" t="str">
            <v>T10.21</v>
          </cell>
          <cell r="C1594" t="str">
            <v>excluded from WAGMSS</v>
          </cell>
          <cell r="D1594" t="str">
            <v/>
          </cell>
          <cell r="E1594" t="str">
            <v/>
          </cell>
          <cell r="F1594" t="str">
            <v/>
          </cell>
        </row>
        <row r="1595">
          <cell r="A1595" t="str">
            <v>23530</v>
          </cell>
          <cell r="B1595" t="str">
            <v>T10.21</v>
          </cell>
          <cell r="C1595" t="str">
            <v>excluded from WAGMSS</v>
          </cell>
          <cell r="D1595" t="str">
            <v/>
          </cell>
          <cell r="E1595" t="str">
            <v/>
          </cell>
          <cell r="F1595" t="str">
            <v/>
          </cell>
        </row>
        <row r="1596">
          <cell r="A1596" t="str">
            <v>23540</v>
          </cell>
          <cell r="B1596" t="str">
            <v>T10.21</v>
          </cell>
          <cell r="C1596" t="str">
            <v>excluded from WAGMSS</v>
          </cell>
          <cell r="D1596" t="str">
            <v/>
          </cell>
          <cell r="E1596" t="str">
            <v/>
          </cell>
          <cell r="F1596" t="str">
            <v/>
          </cell>
        </row>
        <row r="1597">
          <cell r="A1597" t="str">
            <v>23550</v>
          </cell>
          <cell r="B1597" t="str">
            <v>T10.21</v>
          </cell>
          <cell r="C1597" t="str">
            <v>excluded from WAGMSS</v>
          </cell>
          <cell r="D1597" t="str">
            <v/>
          </cell>
          <cell r="E1597" t="str">
            <v/>
          </cell>
          <cell r="F1597" t="str">
            <v/>
          </cell>
        </row>
        <row r="1598">
          <cell r="A1598" t="str">
            <v>23560</v>
          </cell>
          <cell r="B1598" t="str">
            <v>T10.21</v>
          </cell>
          <cell r="C1598" t="str">
            <v>excluded from WAGMSS</v>
          </cell>
          <cell r="D1598" t="str">
            <v/>
          </cell>
          <cell r="E1598" t="str">
            <v/>
          </cell>
          <cell r="F1598" t="str">
            <v/>
          </cell>
        </row>
        <row r="1599">
          <cell r="A1599" t="str">
            <v>23570</v>
          </cell>
          <cell r="B1599" t="str">
            <v>T10.21</v>
          </cell>
          <cell r="C1599" t="str">
            <v>excluded from WAGMSS</v>
          </cell>
          <cell r="D1599" t="str">
            <v/>
          </cell>
          <cell r="E1599" t="str">
            <v/>
          </cell>
          <cell r="F1599" t="str">
            <v/>
          </cell>
        </row>
        <row r="1600">
          <cell r="A1600" t="str">
            <v>23580</v>
          </cell>
          <cell r="B1600" t="str">
            <v>T10.21</v>
          </cell>
          <cell r="C1600" t="str">
            <v>excluded from WAGMSS</v>
          </cell>
          <cell r="D1600" t="str">
            <v/>
          </cell>
          <cell r="E1600" t="str">
            <v/>
          </cell>
          <cell r="F1600" t="str">
            <v/>
          </cell>
        </row>
        <row r="1601">
          <cell r="A1601" t="str">
            <v>23590</v>
          </cell>
          <cell r="B1601" t="str">
            <v>T10.21</v>
          </cell>
          <cell r="C1601" t="str">
            <v>excluded from WAGMSS</v>
          </cell>
          <cell r="D1601" t="str">
            <v/>
          </cell>
          <cell r="E1601" t="str">
            <v/>
          </cell>
          <cell r="F1601" t="str">
            <v/>
          </cell>
        </row>
        <row r="1602">
          <cell r="A1602" t="str">
            <v>23600</v>
          </cell>
          <cell r="B1602" t="str">
            <v>T10.21</v>
          </cell>
          <cell r="C1602" t="str">
            <v>excluded from WAGMSS</v>
          </cell>
          <cell r="D1602" t="str">
            <v/>
          </cell>
          <cell r="E1602" t="str">
            <v/>
          </cell>
          <cell r="F1602" t="str">
            <v/>
          </cell>
        </row>
        <row r="1603">
          <cell r="A1603" t="str">
            <v>23610</v>
          </cell>
          <cell r="B1603" t="str">
            <v>T10.21</v>
          </cell>
          <cell r="C1603" t="str">
            <v>excluded from WAGMSS</v>
          </cell>
          <cell r="D1603" t="str">
            <v/>
          </cell>
          <cell r="E1603" t="str">
            <v/>
          </cell>
          <cell r="F1603" t="str">
            <v/>
          </cell>
        </row>
        <row r="1604">
          <cell r="A1604" t="str">
            <v>23620</v>
          </cell>
          <cell r="B1604" t="str">
            <v>T10.21</v>
          </cell>
          <cell r="C1604" t="str">
            <v>excluded from WAGMSS</v>
          </cell>
          <cell r="D1604" t="str">
            <v/>
          </cell>
          <cell r="E1604" t="str">
            <v/>
          </cell>
          <cell r="F1604" t="str">
            <v/>
          </cell>
        </row>
        <row r="1605">
          <cell r="A1605" t="str">
            <v>23630</v>
          </cell>
          <cell r="B1605" t="str">
            <v>T10.21</v>
          </cell>
          <cell r="C1605" t="str">
            <v>excluded from WAGMSS</v>
          </cell>
          <cell r="D1605" t="str">
            <v/>
          </cell>
          <cell r="E1605" t="str">
            <v/>
          </cell>
          <cell r="F1605" t="str">
            <v/>
          </cell>
        </row>
        <row r="1606">
          <cell r="A1606" t="str">
            <v>23640</v>
          </cell>
          <cell r="B1606" t="str">
            <v>T10.21</v>
          </cell>
          <cell r="C1606" t="str">
            <v>excluded from WAGMSS</v>
          </cell>
          <cell r="D1606" t="str">
            <v/>
          </cell>
          <cell r="E1606" t="str">
            <v/>
          </cell>
          <cell r="F1606" t="str">
            <v/>
          </cell>
        </row>
        <row r="1607">
          <cell r="A1607" t="str">
            <v>23650</v>
          </cell>
          <cell r="B1607" t="str">
            <v>T10.21</v>
          </cell>
          <cell r="C1607" t="str">
            <v>excluded from WAGMSS</v>
          </cell>
          <cell r="D1607" t="str">
            <v/>
          </cell>
          <cell r="E1607" t="str">
            <v/>
          </cell>
          <cell r="F1607" t="str">
            <v/>
          </cell>
        </row>
        <row r="1608">
          <cell r="A1608" t="str">
            <v>23660</v>
          </cell>
          <cell r="B1608" t="str">
            <v>T10.21</v>
          </cell>
          <cell r="C1608" t="str">
            <v>excluded from WAGMSS</v>
          </cell>
          <cell r="D1608" t="str">
            <v/>
          </cell>
          <cell r="E1608" t="str">
            <v/>
          </cell>
          <cell r="F1608" t="str">
            <v/>
          </cell>
        </row>
        <row r="1609">
          <cell r="A1609" t="str">
            <v>23670</v>
          </cell>
          <cell r="B1609" t="str">
            <v>T10.21</v>
          </cell>
          <cell r="C1609" t="str">
            <v>excluded from WAGMSS</v>
          </cell>
          <cell r="D1609" t="str">
            <v/>
          </cell>
          <cell r="E1609" t="str">
            <v/>
          </cell>
          <cell r="F1609" t="str">
            <v/>
          </cell>
        </row>
        <row r="1610">
          <cell r="A1610" t="str">
            <v>23680</v>
          </cell>
          <cell r="B1610" t="str">
            <v>T10.21</v>
          </cell>
          <cell r="C1610" t="str">
            <v>excluded from WAGMSS</v>
          </cell>
          <cell r="D1610" t="str">
            <v/>
          </cell>
          <cell r="E1610" t="str">
            <v/>
          </cell>
          <cell r="F1610" t="str">
            <v/>
          </cell>
        </row>
        <row r="1611">
          <cell r="A1611" t="str">
            <v>23690</v>
          </cell>
          <cell r="B1611" t="str">
            <v>T10.21</v>
          </cell>
          <cell r="C1611" t="str">
            <v>excluded from WAGMSS</v>
          </cell>
          <cell r="D1611" t="str">
            <v/>
          </cell>
          <cell r="E1611" t="str">
            <v/>
          </cell>
          <cell r="F1611" t="str">
            <v/>
          </cell>
        </row>
        <row r="1612">
          <cell r="A1612" t="str">
            <v>23700</v>
          </cell>
          <cell r="B1612" t="str">
            <v>T10.21</v>
          </cell>
          <cell r="C1612" t="str">
            <v>excluded from WAGMSS</v>
          </cell>
          <cell r="D1612" t="str">
            <v/>
          </cell>
          <cell r="E1612" t="str">
            <v/>
          </cell>
          <cell r="F1612" t="str">
            <v/>
          </cell>
        </row>
        <row r="1613">
          <cell r="A1613" t="str">
            <v>23710</v>
          </cell>
          <cell r="B1613" t="str">
            <v>T10.21</v>
          </cell>
          <cell r="C1613" t="str">
            <v>excluded from WAGMSS</v>
          </cell>
          <cell r="D1613" t="str">
            <v/>
          </cell>
          <cell r="E1613" t="str">
            <v/>
          </cell>
          <cell r="F1613" t="str">
            <v/>
          </cell>
        </row>
        <row r="1614">
          <cell r="A1614" t="str">
            <v>23720</v>
          </cell>
          <cell r="B1614" t="str">
            <v>T10.21</v>
          </cell>
          <cell r="C1614" t="str">
            <v>excluded from WAGMSS</v>
          </cell>
          <cell r="D1614" t="str">
            <v/>
          </cell>
          <cell r="E1614" t="str">
            <v/>
          </cell>
          <cell r="F1614" t="str">
            <v/>
          </cell>
        </row>
        <row r="1615">
          <cell r="A1615" t="str">
            <v>23730</v>
          </cell>
          <cell r="B1615" t="str">
            <v>T10.21</v>
          </cell>
          <cell r="C1615" t="str">
            <v>excluded from WAGMSS</v>
          </cell>
          <cell r="D1615" t="str">
            <v/>
          </cell>
          <cell r="E1615" t="str">
            <v/>
          </cell>
          <cell r="F1615" t="str">
            <v/>
          </cell>
        </row>
        <row r="1616">
          <cell r="A1616" t="str">
            <v>23740</v>
          </cell>
          <cell r="B1616" t="str">
            <v>T10.21</v>
          </cell>
          <cell r="C1616" t="str">
            <v>excluded from WAGMSS</v>
          </cell>
          <cell r="D1616" t="str">
            <v/>
          </cell>
          <cell r="E1616" t="str">
            <v/>
          </cell>
          <cell r="F1616" t="str">
            <v/>
          </cell>
        </row>
        <row r="1617">
          <cell r="A1617" t="str">
            <v>23750</v>
          </cell>
          <cell r="B1617" t="str">
            <v>T10.21</v>
          </cell>
          <cell r="C1617" t="str">
            <v>excluded from WAGMSS</v>
          </cell>
          <cell r="D1617" t="str">
            <v/>
          </cell>
          <cell r="E1617" t="str">
            <v/>
          </cell>
          <cell r="F1617" t="str">
            <v/>
          </cell>
        </row>
        <row r="1618">
          <cell r="A1618" t="str">
            <v>23760</v>
          </cell>
          <cell r="B1618" t="str">
            <v>T10.21</v>
          </cell>
          <cell r="C1618" t="str">
            <v>excluded from WAGMSS</v>
          </cell>
          <cell r="D1618" t="str">
            <v/>
          </cell>
          <cell r="E1618" t="str">
            <v/>
          </cell>
          <cell r="F1618" t="str">
            <v/>
          </cell>
        </row>
        <row r="1619">
          <cell r="A1619" t="str">
            <v>23770</v>
          </cell>
          <cell r="B1619" t="str">
            <v>T10.21</v>
          </cell>
          <cell r="C1619" t="str">
            <v>excluded from WAGMSS</v>
          </cell>
          <cell r="D1619" t="str">
            <v/>
          </cell>
          <cell r="E1619" t="str">
            <v/>
          </cell>
          <cell r="F1619" t="str">
            <v/>
          </cell>
        </row>
        <row r="1620">
          <cell r="A1620" t="str">
            <v>23780</v>
          </cell>
          <cell r="B1620" t="str">
            <v>T10.21</v>
          </cell>
          <cell r="C1620" t="str">
            <v>excluded from WAGMSS</v>
          </cell>
          <cell r="D1620" t="str">
            <v/>
          </cell>
          <cell r="E1620" t="str">
            <v/>
          </cell>
          <cell r="F1620" t="str">
            <v/>
          </cell>
        </row>
        <row r="1621">
          <cell r="A1621" t="str">
            <v>23790</v>
          </cell>
          <cell r="B1621" t="str">
            <v>T10.21</v>
          </cell>
          <cell r="C1621" t="str">
            <v>excluded from WAGMSS</v>
          </cell>
          <cell r="D1621" t="str">
            <v/>
          </cell>
          <cell r="E1621" t="str">
            <v/>
          </cell>
          <cell r="F1621" t="str">
            <v/>
          </cell>
        </row>
        <row r="1622">
          <cell r="A1622" t="str">
            <v>23800</v>
          </cell>
          <cell r="B1622" t="str">
            <v>T10.21</v>
          </cell>
          <cell r="C1622" t="str">
            <v>excluded from WAGMSS</v>
          </cell>
          <cell r="D1622" t="str">
            <v/>
          </cell>
          <cell r="E1622" t="str">
            <v/>
          </cell>
          <cell r="F1622" t="str">
            <v/>
          </cell>
        </row>
        <row r="1623">
          <cell r="A1623" t="str">
            <v>23810</v>
          </cell>
          <cell r="B1623" t="str">
            <v>T10.21</v>
          </cell>
          <cell r="C1623" t="str">
            <v>excluded from WAGMSS</v>
          </cell>
          <cell r="D1623" t="str">
            <v/>
          </cell>
          <cell r="E1623" t="str">
            <v/>
          </cell>
          <cell r="F1623" t="str">
            <v/>
          </cell>
        </row>
        <row r="1624">
          <cell r="A1624" t="str">
            <v>23820</v>
          </cell>
          <cell r="B1624" t="str">
            <v>T10.21</v>
          </cell>
          <cell r="C1624" t="str">
            <v>excluded from WAGMSS</v>
          </cell>
          <cell r="D1624" t="str">
            <v/>
          </cell>
          <cell r="E1624" t="str">
            <v/>
          </cell>
          <cell r="F1624" t="str">
            <v/>
          </cell>
        </row>
        <row r="1625">
          <cell r="A1625" t="str">
            <v>23830</v>
          </cell>
          <cell r="B1625" t="str">
            <v>T10.21</v>
          </cell>
          <cell r="C1625" t="str">
            <v>excluded from WAGMSS</v>
          </cell>
          <cell r="D1625" t="str">
            <v/>
          </cell>
          <cell r="E1625" t="str">
            <v/>
          </cell>
          <cell r="F1625" t="str">
            <v/>
          </cell>
        </row>
        <row r="1626">
          <cell r="A1626" t="str">
            <v>23840</v>
          </cell>
          <cell r="B1626" t="str">
            <v>T10.21</v>
          </cell>
          <cell r="C1626" t="str">
            <v>excluded from WAGMSS</v>
          </cell>
          <cell r="D1626" t="str">
            <v/>
          </cell>
          <cell r="E1626" t="str">
            <v/>
          </cell>
          <cell r="F1626" t="str">
            <v/>
          </cell>
        </row>
        <row r="1627">
          <cell r="A1627" t="str">
            <v>23850</v>
          </cell>
          <cell r="B1627" t="str">
            <v>T10.21</v>
          </cell>
          <cell r="C1627" t="str">
            <v>excluded from WAGMSS</v>
          </cell>
          <cell r="D1627" t="str">
            <v/>
          </cell>
          <cell r="E1627" t="str">
            <v/>
          </cell>
          <cell r="F1627" t="str">
            <v/>
          </cell>
        </row>
        <row r="1628">
          <cell r="A1628" t="str">
            <v>23860</v>
          </cell>
          <cell r="B1628" t="str">
            <v>T10.21</v>
          </cell>
          <cell r="C1628" t="str">
            <v>excluded from WAGMSS</v>
          </cell>
          <cell r="D1628" t="str">
            <v/>
          </cell>
          <cell r="E1628" t="str">
            <v/>
          </cell>
          <cell r="F1628" t="str">
            <v/>
          </cell>
        </row>
        <row r="1629">
          <cell r="A1629" t="str">
            <v>23870</v>
          </cell>
          <cell r="B1629" t="str">
            <v>T10.21</v>
          </cell>
          <cell r="C1629" t="str">
            <v>excluded from WAGMSS</v>
          </cell>
          <cell r="D1629" t="str">
            <v/>
          </cell>
          <cell r="E1629" t="str">
            <v/>
          </cell>
          <cell r="F1629" t="str">
            <v/>
          </cell>
        </row>
        <row r="1630">
          <cell r="A1630" t="str">
            <v>23880</v>
          </cell>
          <cell r="B1630" t="str">
            <v>T10.21</v>
          </cell>
          <cell r="C1630" t="str">
            <v>excluded from WAGMSS</v>
          </cell>
          <cell r="D1630" t="str">
            <v/>
          </cell>
          <cell r="E1630" t="str">
            <v/>
          </cell>
          <cell r="F1630" t="str">
            <v/>
          </cell>
        </row>
        <row r="1631">
          <cell r="A1631" t="str">
            <v>23890</v>
          </cell>
          <cell r="B1631" t="str">
            <v>T10.21</v>
          </cell>
          <cell r="C1631" t="str">
            <v>excluded from WAGMSS</v>
          </cell>
          <cell r="D1631" t="str">
            <v/>
          </cell>
          <cell r="E1631" t="str">
            <v/>
          </cell>
          <cell r="F1631" t="str">
            <v/>
          </cell>
        </row>
        <row r="1632">
          <cell r="A1632" t="str">
            <v>23900</v>
          </cell>
          <cell r="B1632" t="str">
            <v>T10.21</v>
          </cell>
          <cell r="C1632" t="str">
            <v>excluded from WAGMSS</v>
          </cell>
          <cell r="D1632" t="str">
            <v/>
          </cell>
          <cell r="E1632" t="str">
            <v/>
          </cell>
          <cell r="F1632" t="str">
            <v/>
          </cell>
        </row>
        <row r="1633">
          <cell r="A1633" t="str">
            <v>23910</v>
          </cell>
          <cell r="B1633" t="str">
            <v>T10.21</v>
          </cell>
          <cell r="C1633" t="str">
            <v>excluded from WAGMSS</v>
          </cell>
          <cell r="D1633" t="str">
            <v/>
          </cell>
          <cell r="E1633" t="str">
            <v/>
          </cell>
          <cell r="F1633" t="str">
            <v/>
          </cell>
        </row>
        <row r="1634">
          <cell r="A1634" t="str">
            <v>23920</v>
          </cell>
          <cell r="B1634" t="str">
            <v>T10.21</v>
          </cell>
          <cell r="C1634" t="str">
            <v>excluded from WAGMSS</v>
          </cell>
          <cell r="D1634" t="str">
            <v/>
          </cell>
          <cell r="E1634" t="str">
            <v/>
          </cell>
          <cell r="F1634" t="str">
            <v/>
          </cell>
        </row>
        <row r="1635">
          <cell r="A1635" t="str">
            <v>23930</v>
          </cell>
          <cell r="B1635" t="str">
            <v>T10.21</v>
          </cell>
          <cell r="C1635" t="str">
            <v>excluded from WAGMSS</v>
          </cell>
          <cell r="D1635" t="str">
            <v/>
          </cell>
          <cell r="E1635" t="str">
            <v/>
          </cell>
          <cell r="F1635" t="str">
            <v/>
          </cell>
        </row>
        <row r="1636">
          <cell r="A1636" t="str">
            <v>23940</v>
          </cell>
          <cell r="B1636" t="str">
            <v>T10.21</v>
          </cell>
          <cell r="C1636" t="str">
            <v>excluded from WAGMSS</v>
          </cell>
          <cell r="D1636" t="str">
            <v/>
          </cell>
          <cell r="E1636" t="str">
            <v/>
          </cell>
          <cell r="F1636" t="str">
            <v/>
          </cell>
        </row>
        <row r="1637">
          <cell r="A1637" t="str">
            <v>23950</v>
          </cell>
          <cell r="B1637" t="str">
            <v>T10.21</v>
          </cell>
          <cell r="C1637" t="str">
            <v>excluded from WAGMSS</v>
          </cell>
          <cell r="D1637" t="str">
            <v/>
          </cell>
          <cell r="E1637" t="str">
            <v/>
          </cell>
          <cell r="F1637" t="str">
            <v/>
          </cell>
        </row>
        <row r="1638">
          <cell r="A1638" t="str">
            <v>23960</v>
          </cell>
          <cell r="B1638" t="str">
            <v>T10.21</v>
          </cell>
          <cell r="C1638" t="str">
            <v>excluded from WAGMSS</v>
          </cell>
          <cell r="D1638" t="str">
            <v/>
          </cell>
          <cell r="E1638" t="str">
            <v/>
          </cell>
          <cell r="F1638" t="str">
            <v/>
          </cell>
        </row>
        <row r="1639">
          <cell r="A1639" t="str">
            <v>23970</v>
          </cell>
          <cell r="B1639" t="str">
            <v>T10.21</v>
          </cell>
          <cell r="C1639" t="str">
            <v>excluded from WAGMSS</v>
          </cell>
          <cell r="D1639" t="str">
            <v/>
          </cell>
          <cell r="E1639" t="str">
            <v/>
          </cell>
          <cell r="F1639" t="str">
            <v/>
          </cell>
        </row>
        <row r="1640">
          <cell r="A1640" t="str">
            <v>23980</v>
          </cell>
          <cell r="B1640" t="str">
            <v>T10.21</v>
          </cell>
          <cell r="C1640" t="str">
            <v>excluded from WAGMSS</v>
          </cell>
          <cell r="D1640" t="str">
            <v/>
          </cell>
          <cell r="E1640" t="str">
            <v/>
          </cell>
          <cell r="F1640" t="str">
            <v/>
          </cell>
        </row>
        <row r="1641">
          <cell r="A1641" t="str">
            <v>23990</v>
          </cell>
          <cell r="B1641" t="str">
            <v>T10.21</v>
          </cell>
          <cell r="C1641" t="str">
            <v>excluded from WAGMSS</v>
          </cell>
          <cell r="D1641" t="str">
            <v/>
          </cell>
          <cell r="E1641" t="str">
            <v/>
          </cell>
          <cell r="F1641" t="str">
            <v/>
          </cell>
        </row>
        <row r="1642">
          <cell r="A1642" t="str">
            <v>24100</v>
          </cell>
          <cell r="B1642" t="str">
            <v>T10.21</v>
          </cell>
          <cell r="C1642" t="str">
            <v>excluded from WAGMSS</v>
          </cell>
          <cell r="D1642" t="str">
            <v/>
          </cell>
          <cell r="E1642" t="str">
            <v/>
          </cell>
          <cell r="F1642" t="str">
            <v/>
          </cell>
        </row>
        <row r="1643">
          <cell r="A1643" t="str">
            <v>24101</v>
          </cell>
          <cell r="B1643" t="str">
            <v>T10.21</v>
          </cell>
          <cell r="C1643" t="str">
            <v>excluded from WAGMSS</v>
          </cell>
          <cell r="D1643" t="str">
            <v/>
          </cell>
          <cell r="E1643" t="str">
            <v/>
          </cell>
          <cell r="F1643" t="str">
            <v/>
          </cell>
        </row>
        <row r="1644">
          <cell r="A1644" t="str">
            <v>24102</v>
          </cell>
          <cell r="B1644" t="str">
            <v>T10.21</v>
          </cell>
          <cell r="C1644" t="str">
            <v>excluded from WAGMSS</v>
          </cell>
          <cell r="D1644" t="str">
            <v/>
          </cell>
          <cell r="E1644" t="str">
            <v/>
          </cell>
          <cell r="F1644" t="str">
            <v/>
          </cell>
        </row>
        <row r="1645">
          <cell r="A1645" t="str">
            <v>24103</v>
          </cell>
          <cell r="B1645" t="str">
            <v>T10.21</v>
          </cell>
          <cell r="C1645" t="str">
            <v>excluded from WAGMSS</v>
          </cell>
          <cell r="D1645" t="str">
            <v/>
          </cell>
          <cell r="E1645" t="str">
            <v/>
          </cell>
          <cell r="F1645" t="str">
            <v/>
          </cell>
        </row>
        <row r="1646">
          <cell r="A1646" t="str">
            <v>24104</v>
          </cell>
          <cell r="B1646" t="str">
            <v>T10.21</v>
          </cell>
          <cell r="C1646" t="str">
            <v>excluded from WAGMSS</v>
          </cell>
          <cell r="D1646" t="str">
            <v/>
          </cell>
          <cell r="E1646" t="str">
            <v/>
          </cell>
          <cell r="F1646" t="str">
            <v/>
          </cell>
        </row>
        <row r="1647">
          <cell r="A1647" t="str">
            <v>24105</v>
          </cell>
          <cell r="B1647" t="str">
            <v>T10.21</v>
          </cell>
          <cell r="C1647" t="str">
            <v>excluded from WAGMSS</v>
          </cell>
          <cell r="D1647" t="str">
            <v/>
          </cell>
          <cell r="E1647" t="str">
            <v/>
          </cell>
          <cell r="F1647" t="str">
            <v/>
          </cell>
        </row>
        <row r="1648">
          <cell r="A1648" t="str">
            <v>24106</v>
          </cell>
          <cell r="B1648" t="str">
            <v>T10.21</v>
          </cell>
          <cell r="C1648" t="str">
            <v>excluded from WAGMSS</v>
          </cell>
          <cell r="D1648" t="str">
            <v/>
          </cell>
          <cell r="E1648" t="str">
            <v/>
          </cell>
          <cell r="F1648" t="str">
            <v/>
          </cell>
        </row>
        <row r="1649">
          <cell r="A1649" t="str">
            <v>24107</v>
          </cell>
          <cell r="B1649" t="str">
            <v>T10.21</v>
          </cell>
          <cell r="C1649" t="str">
            <v>excluded from WAGMSS</v>
          </cell>
          <cell r="D1649" t="str">
            <v/>
          </cell>
          <cell r="E1649" t="str">
            <v/>
          </cell>
          <cell r="F1649" t="str">
            <v/>
          </cell>
        </row>
        <row r="1650">
          <cell r="A1650" t="str">
            <v>24108</v>
          </cell>
          <cell r="B1650" t="str">
            <v>T10.21</v>
          </cell>
          <cell r="C1650" t="str">
            <v>excluded from WAGMSS</v>
          </cell>
          <cell r="D1650" t="str">
            <v/>
          </cell>
          <cell r="E1650" t="str">
            <v/>
          </cell>
          <cell r="F1650" t="str">
            <v/>
          </cell>
        </row>
        <row r="1651">
          <cell r="A1651" t="str">
            <v>24109</v>
          </cell>
          <cell r="B1651" t="str">
            <v>T10.21</v>
          </cell>
          <cell r="C1651" t="str">
            <v>excluded from WAGMSS</v>
          </cell>
          <cell r="D1651" t="str">
            <v/>
          </cell>
          <cell r="E1651" t="str">
            <v/>
          </cell>
          <cell r="F1651" t="str">
            <v/>
          </cell>
        </row>
        <row r="1652">
          <cell r="A1652" t="str">
            <v>24110</v>
          </cell>
          <cell r="B1652" t="str">
            <v>T10.21</v>
          </cell>
          <cell r="C1652" t="str">
            <v>excluded from WAGMSS</v>
          </cell>
          <cell r="D1652" t="str">
            <v/>
          </cell>
          <cell r="E1652" t="str">
            <v/>
          </cell>
          <cell r="F1652" t="str">
            <v/>
          </cell>
        </row>
        <row r="1653">
          <cell r="A1653" t="str">
            <v>24111</v>
          </cell>
          <cell r="B1653" t="str">
            <v>T10.21</v>
          </cell>
          <cell r="C1653" t="str">
            <v>excluded from WAGMSS</v>
          </cell>
          <cell r="D1653" t="str">
            <v/>
          </cell>
          <cell r="E1653" t="str">
            <v/>
          </cell>
          <cell r="F1653" t="str">
            <v/>
          </cell>
        </row>
        <row r="1654">
          <cell r="A1654" t="str">
            <v>24112</v>
          </cell>
          <cell r="B1654" t="str">
            <v>T10.21</v>
          </cell>
          <cell r="C1654" t="str">
            <v>excluded from WAGMSS</v>
          </cell>
          <cell r="D1654" t="str">
            <v/>
          </cell>
          <cell r="E1654" t="str">
            <v/>
          </cell>
          <cell r="F1654" t="str">
            <v/>
          </cell>
        </row>
        <row r="1655">
          <cell r="A1655" t="str">
            <v>24113</v>
          </cell>
          <cell r="B1655" t="str">
            <v>T10.21</v>
          </cell>
          <cell r="C1655" t="str">
            <v>excluded from WAGMSS</v>
          </cell>
          <cell r="D1655" t="str">
            <v/>
          </cell>
          <cell r="E1655" t="str">
            <v/>
          </cell>
          <cell r="F1655" t="str">
            <v/>
          </cell>
        </row>
        <row r="1656">
          <cell r="A1656" t="str">
            <v>24114</v>
          </cell>
          <cell r="B1656" t="str">
            <v>T10.21</v>
          </cell>
          <cell r="C1656" t="str">
            <v>excluded from WAGMSS</v>
          </cell>
          <cell r="D1656" t="str">
            <v/>
          </cell>
          <cell r="E1656" t="str">
            <v/>
          </cell>
          <cell r="F1656" t="str">
            <v/>
          </cell>
        </row>
        <row r="1657">
          <cell r="A1657" t="str">
            <v>24115</v>
          </cell>
          <cell r="B1657" t="str">
            <v>T10.21</v>
          </cell>
          <cell r="C1657" t="str">
            <v>excluded from WAGMSS</v>
          </cell>
          <cell r="D1657" t="str">
            <v/>
          </cell>
          <cell r="E1657" t="str">
            <v/>
          </cell>
          <cell r="F1657" t="str">
            <v/>
          </cell>
        </row>
        <row r="1658">
          <cell r="A1658" t="str">
            <v>24116</v>
          </cell>
          <cell r="B1658" t="str">
            <v>T10.21</v>
          </cell>
          <cell r="C1658" t="str">
            <v>excluded from WAGMSS</v>
          </cell>
          <cell r="D1658" t="str">
            <v/>
          </cell>
          <cell r="E1658" t="str">
            <v/>
          </cell>
          <cell r="F1658" t="str">
            <v/>
          </cell>
        </row>
        <row r="1659">
          <cell r="A1659" t="str">
            <v>24117</v>
          </cell>
          <cell r="B1659" t="str">
            <v>T10.21</v>
          </cell>
          <cell r="C1659" t="str">
            <v>excluded from WAGMSS</v>
          </cell>
          <cell r="D1659" t="str">
            <v/>
          </cell>
          <cell r="E1659" t="str">
            <v/>
          </cell>
          <cell r="F1659" t="str">
            <v/>
          </cell>
        </row>
        <row r="1660">
          <cell r="A1660" t="str">
            <v>24118</v>
          </cell>
          <cell r="B1660" t="str">
            <v>T10.21</v>
          </cell>
          <cell r="C1660" t="str">
            <v>excluded from WAGMSS</v>
          </cell>
          <cell r="D1660" t="str">
            <v/>
          </cell>
          <cell r="E1660" t="str">
            <v/>
          </cell>
          <cell r="F1660" t="str">
            <v/>
          </cell>
        </row>
        <row r="1661">
          <cell r="A1661" t="str">
            <v>24119</v>
          </cell>
          <cell r="B1661" t="str">
            <v>T10.21</v>
          </cell>
          <cell r="C1661" t="str">
            <v>excluded from WAGMSS</v>
          </cell>
          <cell r="D1661" t="str">
            <v/>
          </cell>
          <cell r="E1661" t="str">
            <v/>
          </cell>
          <cell r="F1661" t="str">
            <v/>
          </cell>
        </row>
        <row r="1662">
          <cell r="A1662" t="str">
            <v>24120</v>
          </cell>
          <cell r="B1662" t="str">
            <v>T10.21</v>
          </cell>
          <cell r="C1662" t="str">
            <v>excluded from WAGMSS</v>
          </cell>
          <cell r="D1662" t="str">
            <v/>
          </cell>
          <cell r="E1662" t="str">
            <v/>
          </cell>
          <cell r="F1662" t="str">
            <v/>
          </cell>
        </row>
        <row r="1663">
          <cell r="A1663" t="str">
            <v>24121</v>
          </cell>
          <cell r="B1663" t="str">
            <v>T10.21</v>
          </cell>
          <cell r="C1663" t="str">
            <v>excluded from WAGMSS</v>
          </cell>
          <cell r="D1663" t="str">
            <v/>
          </cell>
          <cell r="E1663" t="str">
            <v/>
          </cell>
          <cell r="F1663" t="str">
            <v/>
          </cell>
        </row>
        <row r="1664">
          <cell r="A1664" t="str">
            <v>24122</v>
          </cell>
          <cell r="B1664" t="str">
            <v>T10.21</v>
          </cell>
          <cell r="C1664" t="str">
            <v>excluded from WAGMSS</v>
          </cell>
          <cell r="D1664" t="str">
            <v/>
          </cell>
          <cell r="E1664" t="str">
            <v/>
          </cell>
          <cell r="F1664" t="str">
            <v/>
          </cell>
        </row>
        <row r="1665">
          <cell r="A1665" t="str">
            <v>24123</v>
          </cell>
          <cell r="B1665" t="str">
            <v>T10.21</v>
          </cell>
          <cell r="C1665" t="str">
            <v>excluded from WAGMSS</v>
          </cell>
          <cell r="D1665" t="str">
            <v/>
          </cell>
          <cell r="E1665" t="str">
            <v/>
          </cell>
          <cell r="F1665" t="str">
            <v/>
          </cell>
        </row>
        <row r="1666">
          <cell r="A1666" t="str">
            <v>24124</v>
          </cell>
          <cell r="B1666" t="str">
            <v>T10.21</v>
          </cell>
          <cell r="C1666" t="str">
            <v>excluded from WAGMSS</v>
          </cell>
          <cell r="D1666" t="str">
            <v/>
          </cell>
          <cell r="E1666" t="str">
            <v/>
          </cell>
          <cell r="F1666" t="str">
            <v/>
          </cell>
        </row>
        <row r="1667">
          <cell r="A1667" t="str">
            <v>24125</v>
          </cell>
          <cell r="B1667" t="str">
            <v>T10.21</v>
          </cell>
          <cell r="C1667" t="str">
            <v>excluded from WAGMSS</v>
          </cell>
          <cell r="D1667" t="str">
            <v/>
          </cell>
          <cell r="E1667" t="str">
            <v/>
          </cell>
          <cell r="F1667" t="str">
            <v/>
          </cell>
        </row>
        <row r="1668">
          <cell r="A1668" t="str">
            <v>24126</v>
          </cell>
          <cell r="B1668" t="str">
            <v>T10.21</v>
          </cell>
          <cell r="C1668" t="str">
            <v>excluded from WAGMSS</v>
          </cell>
          <cell r="D1668" t="str">
            <v/>
          </cell>
          <cell r="E1668" t="str">
            <v/>
          </cell>
          <cell r="F1668" t="str">
            <v/>
          </cell>
        </row>
        <row r="1669">
          <cell r="A1669" t="str">
            <v>24127</v>
          </cell>
          <cell r="B1669" t="str">
            <v>T10.21</v>
          </cell>
          <cell r="C1669" t="str">
            <v>excluded from WAGMSS</v>
          </cell>
          <cell r="D1669" t="str">
            <v/>
          </cell>
          <cell r="E1669" t="str">
            <v/>
          </cell>
          <cell r="F1669" t="str">
            <v/>
          </cell>
        </row>
        <row r="1670">
          <cell r="A1670" t="str">
            <v>24128</v>
          </cell>
          <cell r="B1670" t="str">
            <v>T10.21</v>
          </cell>
          <cell r="C1670" t="str">
            <v>excluded from WAGMSS</v>
          </cell>
          <cell r="D1670" t="str">
            <v/>
          </cell>
          <cell r="E1670" t="str">
            <v/>
          </cell>
          <cell r="F1670" t="str">
            <v/>
          </cell>
        </row>
        <row r="1671">
          <cell r="A1671" t="str">
            <v>24129</v>
          </cell>
          <cell r="B1671" t="str">
            <v>T10.21</v>
          </cell>
          <cell r="C1671" t="str">
            <v>excluded from WAGMSS</v>
          </cell>
          <cell r="D1671" t="str">
            <v/>
          </cell>
          <cell r="E1671" t="str">
            <v/>
          </cell>
          <cell r="F1671" t="str">
            <v/>
          </cell>
        </row>
        <row r="1672">
          <cell r="A1672" t="str">
            <v>24130</v>
          </cell>
          <cell r="B1672" t="str">
            <v>T10.21</v>
          </cell>
          <cell r="C1672" t="str">
            <v>excluded from WAGMSS</v>
          </cell>
          <cell r="D1672" t="str">
            <v/>
          </cell>
          <cell r="E1672" t="str">
            <v/>
          </cell>
          <cell r="F1672" t="str">
            <v/>
          </cell>
        </row>
        <row r="1673">
          <cell r="A1673" t="str">
            <v>24131</v>
          </cell>
          <cell r="B1673" t="str">
            <v>T10.21</v>
          </cell>
          <cell r="C1673" t="str">
            <v>excluded from WAGMSS</v>
          </cell>
          <cell r="D1673" t="str">
            <v/>
          </cell>
          <cell r="E1673" t="str">
            <v/>
          </cell>
          <cell r="F1673" t="str">
            <v/>
          </cell>
        </row>
        <row r="1674">
          <cell r="A1674" t="str">
            <v>24132</v>
          </cell>
          <cell r="B1674" t="str">
            <v>T10.21</v>
          </cell>
          <cell r="C1674" t="str">
            <v>excluded from WAGMSS</v>
          </cell>
          <cell r="D1674" t="str">
            <v/>
          </cell>
          <cell r="E1674" t="str">
            <v/>
          </cell>
          <cell r="F1674" t="str">
            <v/>
          </cell>
        </row>
        <row r="1675">
          <cell r="A1675" t="str">
            <v>24133</v>
          </cell>
          <cell r="B1675" t="str">
            <v>T10.21</v>
          </cell>
          <cell r="C1675" t="str">
            <v>excluded from WAGMSS</v>
          </cell>
          <cell r="D1675" t="str">
            <v/>
          </cell>
          <cell r="E1675" t="str">
            <v/>
          </cell>
          <cell r="F1675" t="str">
            <v/>
          </cell>
        </row>
        <row r="1676">
          <cell r="A1676" t="str">
            <v>24134</v>
          </cell>
          <cell r="B1676" t="str">
            <v>T10.21</v>
          </cell>
          <cell r="C1676" t="str">
            <v>excluded from WAGMSS</v>
          </cell>
          <cell r="D1676" t="str">
            <v/>
          </cell>
          <cell r="E1676" t="str">
            <v/>
          </cell>
          <cell r="F1676" t="str">
            <v/>
          </cell>
        </row>
        <row r="1677">
          <cell r="A1677" t="str">
            <v>24135</v>
          </cell>
          <cell r="B1677" t="str">
            <v>T10.21</v>
          </cell>
          <cell r="C1677" t="str">
            <v>excluded from WAGMSS</v>
          </cell>
          <cell r="D1677" t="str">
            <v/>
          </cell>
          <cell r="E1677" t="str">
            <v/>
          </cell>
          <cell r="F1677" t="str">
            <v/>
          </cell>
        </row>
        <row r="1678">
          <cell r="A1678" t="str">
            <v>24136</v>
          </cell>
          <cell r="B1678" t="str">
            <v>T10.21</v>
          </cell>
          <cell r="C1678" t="str">
            <v>excluded from WAGMSS</v>
          </cell>
          <cell r="D1678" t="str">
            <v/>
          </cell>
          <cell r="E1678" t="str">
            <v/>
          </cell>
          <cell r="F1678" t="str">
            <v/>
          </cell>
        </row>
        <row r="1679">
          <cell r="A1679" t="str">
            <v>25000</v>
          </cell>
          <cell r="B1679" t="str">
            <v>T10.22</v>
          </cell>
          <cell r="C1679" t="str">
            <v>excluded from WAGMSS</v>
          </cell>
          <cell r="D1679" t="str">
            <v/>
          </cell>
          <cell r="E1679" t="str">
            <v/>
          </cell>
          <cell r="F1679" t="str">
            <v/>
          </cell>
        </row>
        <row r="1680">
          <cell r="A1680" t="str">
            <v>25005</v>
          </cell>
          <cell r="B1680" t="str">
            <v>T10.22</v>
          </cell>
          <cell r="C1680" t="str">
            <v>excluded from WAGMSS</v>
          </cell>
          <cell r="D1680" t="str">
            <v/>
          </cell>
          <cell r="E1680" t="str">
            <v/>
          </cell>
          <cell r="F1680" t="str">
            <v/>
          </cell>
        </row>
        <row r="1681">
          <cell r="A1681" t="str">
            <v>25010</v>
          </cell>
          <cell r="B1681" t="str">
            <v>T10.22</v>
          </cell>
          <cell r="C1681" t="str">
            <v>excluded from WAGMSS</v>
          </cell>
          <cell r="D1681" t="str">
            <v/>
          </cell>
          <cell r="E1681" t="str">
            <v/>
          </cell>
          <cell r="F1681" t="str">
            <v/>
          </cell>
        </row>
        <row r="1682">
          <cell r="A1682" t="str">
            <v>25015</v>
          </cell>
          <cell r="B1682" t="str">
            <v>T10.23</v>
          </cell>
          <cell r="C1682" t="str">
            <v>excluded from WAGMSS</v>
          </cell>
          <cell r="D1682" t="str">
            <v/>
          </cell>
          <cell r="E1682" t="str">
            <v/>
          </cell>
          <cell r="F1682" t="str">
            <v/>
          </cell>
        </row>
        <row r="1683">
          <cell r="A1683" t="str">
            <v>25020</v>
          </cell>
          <cell r="B1683" t="str">
            <v>T10.23</v>
          </cell>
          <cell r="C1683" t="str">
            <v>excluded from WAGMSS</v>
          </cell>
          <cell r="D1683" t="str">
            <v/>
          </cell>
          <cell r="E1683" t="str">
            <v/>
          </cell>
          <cell r="F1683" t="str">
            <v/>
          </cell>
        </row>
        <row r="1684">
          <cell r="A1684" t="str">
            <v>25025</v>
          </cell>
          <cell r="B1684" t="str">
            <v>T10.24</v>
          </cell>
          <cell r="C1684" t="str">
            <v>excluded from WAGMSS</v>
          </cell>
          <cell r="D1684" t="str">
            <v>Derived</v>
          </cell>
          <cell r="E1684" t="str">
            <v/>
          </cell>
          <cell r="F1684" t="str">
            <v/>
          </cell>
        </row>
        <row r="1685">
          <cell r="A1685" t="str">
            <v>25030</v>
          </cell>
          <cell r="B1685" t="str">
            <v>T10.24</v>
          </cell>
          <cell r="C1685" t="str">
            <v>excluded from WAGMSS</v>
          </cell>
          <cell r="D1685" t="str">
            <v>Derived</v>
          </cell>
          <cell r="E1685" t="str">
            <v/>
          </cell>
          <cell r="F1685" t="str">
            <v/>
          </cell>
        </row>
        <row r="1686">
          <cell r="A1686" t="str">
            <v>25050</v>
          </cell>
          <cell r="B1686" t="str">
            <v>T10.25</v>
          </cell>
          <cell r="C1686" t="str">
            <v>excluded from WAGMSS</v>
          </cell>
          <cell r="D1686" t="str">
            <v>Derived</v>
          </cell>
          <cell r="E1686" t="str">
            <v/>
          </cell>
          <cell r="F1686" t="str">
            <v/>
          </cell>
        </row>
        <row r="1687">
          <cell r="A1687" t="str">
            <v>25200</v>
          </cell>
          <cell r="B1687" t="str">
            <v>T10.25</v>
          </cell>
          <cell r="C1687" t="str">
            <v>excluded from WAGMSS</v>
          </cell>
          <cell r="D1687" t="str">
            <v>Derived</v>
          </cell>
          <cell r="E1687" t="str">
            <v/>
          </cell>
          <cell r="F1687" t="str">
            <v/>
          </cell>
        </row>
        <row r="1688">
          <cell r="A1688" t="str">
            <v>25205</v>
          </cell>
          <cell r="B1688" t="str">
            <v>T10.25</v>
          </cell>
          <cell r="C1688" t="str">
            <v>excluded from WAGMSS</v>
          </cell>
          <cell r="D1688" t="str">
            <v>Derived</v>
          </cell>
          <cell r="E1688" t="str">
            <v/>
          </cell>
          <cell r="F1688" t="str">
            <v/>
          </cell>
        </row>
        <row r="1689">
          <cell r="A1689" t="str">
            <v>30000</v>
          </cell>
          <cell r="B1689" t="str">
            <v>T08.01</v>
          </cell>
          <cell r="C1689" t="str">
            <v>Deleted</v>
          </cell>
          <cell r="D1689" t="str">
            <v/>
          </cell>
          <cell r="E1689" t="str">
            <v/>
          </cell>
          <cell r="F1689" t="str">
            <v/>
          </cell>
        </row>
        <row r="1690">
          <cell r="A1690" t="str">
            <v>30001</v>
          </cell>
          <cell r="B1690" t="str">
            <v>T08.01</v>
          </cell>
          <cell r="C1690" t="str">
            <v/>
          </cell>
          <cell r="D1690" t="str">
            <v>Derived</v>
          </cell>
          <cell r="E1690" t="str">
            <v/>
          </cell>
          <cell r="F1690" t="str">
            <v/>
          </cell>
        </row>
        <row r="1691">
          <cell r="A1691" t="str">
            <v>30003</v>
          </cell>
          <cell r="B1691" t="str">
            <v>T08.01</v>
          </cell>
          <cell r="C1691" t="str">
            <v/>
          </cell>
          <cell r="D1691" t="str">
            <v/>
          </cell>
          <cell r="E1691" t="str">
            <v/>
          </cell>
          <cell r="F1691" t="str">
            <v/>
          </cell>
        </row>
        <row r="1692">
          <cell r="A1692" t="str">
            <v>30006</v>
          </cell>
          <cell r="B1692" t="str">
            <v>T08.01</v>
          </cell>
          <cell r="C1692" t="str">
            <v/>
          </cell>
          <cell r="D1692" t="str">
            <v/>
          </cell>
          <cell r="E1692" t="str">
            <v/>
          </cell>
          <cell r="F1692" t="str">
            <v/>
          </cell>
        </row>
        <row r="1693">
          <cell r="A1693" t="str">
            <v>30009</v>
          </cell>
          <cell r="B1693" t="str">
            <v>T08.01</v>
          </cell>
          <cell r="C1693" t="str">
            <v>Deleted from MBS 01122017</v>
          </cell>
          <cell r="D1693" t="str">
            <v/>
          </cell>
          <cell r="E1693" t="str">
            <v/>
          </cell>
          <cell r="F1693" t="str">
            <v/>
          </cell>
        </row>
        <row r="1694">
          <cell r="A1694" t="str">
            <v>30010</v>
          </cell>
          <cell r="B1694" t="str">
            <v>T08.01</v>
          </cell>
          <cell r="C1694" t="str">
            <v/>
          </cell>
          <cell r="D1694" t="str">
            <v/>
          </cell>
          <cell r="E1694" t="str">
            <v/>
          </cell>
          <cell r="F1694" t="str">
            <v/>
          </cell>
        </row>
        <row r="1695">
          <cell r="A1695" t="str">
            <v>30013</v>
          </cell>
          <cell r="B1695" t="str">
            <v>T08.01</v>
          </cell>
          <cell r="C1695" t="str">
            <v>Deleted from MBS 01122017</v>
          </cell>
          <cell r="D1695" t="str">
            <v/>
          </cell>
          <cell r="E1695" t="str">
            <v/>
          </cell>
          <cell r="F1695" t="str">
            <v/>
          </cell>
        </row>
        <row r="1696">
          <cell r="A1696" t="str">
            <v>30014</v>
          </cell>
          <cell r="B1696" t="str">
            <v>T08.01</v>
          </cell>
          <cell r="C1696" t="str">
            <v/>
          </cell>
          <cell r="D1696" t="str">
            <v/>
          </cell>
          <cell r="E1696" t="str">
            <v/>
          </cell>
          <cell r="F1696" t="str">
            <v/>
          </cell>
        </row>
        <row r="1697">
          <cell r="A1697" t="str">
            <v>30017</v>
          </cell>
          <cell r="B1697" t="str">
            <v>T08.01</v>
          </cell>
          <cell r="C1697" t="str">
            <v/>
          </cell>
          <cell r="D1697" t="str">
            <v/>
          </cell>
          <cell r="E1697" t="str">
            <v/>
          </cell>
          <cell r="F1697" t="str">
            <v/>
          </cell>
        </row>
        <row r="1698">
          <cell r="A1698" t="str">
            <v>30020</v>
          </cell>
          <cell r="B1698" t="str">
            <v>T08.01</v>
          </cell>
          <cell r="C1698" t="str">
            <v/>
          </cell>
          <cell r="D1698" t="str">
            <v/>
          </cell>
          <cell r="E1698" t="str">
            <v/>
          </cell>
          <cell r="F1698" t="str">
            <v/>
          </cell>
        </row>
        <row r="1699">
          <cell r="A1699" t="str">
            <v>30021</v>
          </cell>
          <cell r="B1699" t="str">
            <v>Z</v>
          </cell>
          <cell r="C1699" t="str">
            <v>Invalid item number</v>
          </cell>
          <cell r="D1699" t="str">
            <v/>
          </cell>
          <cell r="E1699" t="str">
            <v/>
          </cell>
          <cell r="F1699" t="str">
            <v/>
          </cell>
        </row>
        <row r="1700">
          <cell r="A1700" t="str">
            <v>30023</v>
          </cell>
          <cell r="B1700" t="str">
            <v>T08.01</v>
          </cell>
          <cell r="C1700" t="str">
            <v/>
          </cell>
          <cell r="D1700" t="str">
            <v/>
          </cell>
          <cell r="E1700" t="str">
            <v/>
          </cell>
          <cell r="F1700" t="str">
            <v/>
          </cell>
        </row>
        <row r="1701">
          <cell r="A1701" t="str">
            <v>30024</v>
          </cell>
          <cell r="B1701" t="str">
            <v>T08.01</v>
          </cell>
          <cell r="C1701" t="str">
            <v/>
          </cell>
          <cell r="D1701" t="str">
            <v/>
          </cell>
          <cell r="E1701" t="str">
            <v/>
          </cell>
          <cell r="F1701" t="str">
            <v/>
          </cell>
        </row>
        <row r="1702">
          <cell r="A1702" t="str">
            <v>30026</v>
          </cell>
          <cell r="B1702" t="str">
            <v>T08.01</v>
          </cell>
          <cell r="C1702" t="str">
            <v/>
          </cell>
          <cell r="D1702" t="str">
            <v/>
          </cell>
          <cell r="E1702" t="str">
            <v/>
          </cell>
          <cell r="F1702" t="str">
            <v/>
          </cell>
        </row>
        <row r="1703">
          <cell r="A1703" t="str">
            <v>30027</v>
          </cell>
          <cell r="B1703" t="str">
            <v>Z</v>
          </cell>
          <cell r="C1703" t="str">
            <v>Invalid item number</v>
          </cell>
          <cell r="D1703" t="str">
            <v/>
          </cell>
          <cell r="E1703" t="str">
            <v/>
          </cell>
          <cell r="F1703" t="str">
            <v/>
          </cell>
        </row>
        <row r="1704">
          <cell r="A1704" t="str">
            <v>30028</v>
          </cell>
          <cell r="B1704" t="str">
            <v>Z</v>
          </cell>
          <cell r="C1704" t="str">
            <v>Invalid item number</v>
          </cell>
          <cell r="D1704" t="str">
            <v/>
          </cell>
          <cell r="E1704" t="str">
            <v/>
          </cell>
          <cell r="F1704" t="str">
            <v/>
          </cell>
        </row>
        <row r="1705">
          <cell r="A1705" t="str">
            <v>30029</v>
          </cell>
          <cell r="B1705" t="str">
            <v>T08.01</v>
          </cell>
          <cell r="C1705" t="str">
            <v/>
          </cell>
          <cell r="D1705" t="str">
            <v/>
          </cell>
          <cell r="E1705" t="str">
            <v/>
          </cell>
          <cell r="F1705" t="str">
            <v/>
          </cell>
        </row>
        <row r="1706">
          <cell r="A1706" t="str">
            <v>30032</v>
          </cell>
          <cell r="B1706" t="str">
            <v>T08.01</v>
          </cell>
          <cell r="C1706" t="str">
            <v/>
          </cell>
          <cell r="D1706" t="str">
            <v/>
          </cell>
          <cell r="E1706" t="str">
            <v/>
          </cell>
          <cell r="F1706" t="str">
            <v/>
          </cell>
        </row>
        <row r="1707">
          <cell r="A1707" t="str">
            <v>30035</v>
          </cell>
          <cell r="B1707" t="str">
            <v>T08.01</v>
          </cell>
          <cell r="C1707" t="str">
            <v/>
          </cell>
          <cell r="D1707" t="str">
            <v/>
          </cell>
          <cell r="E1707" t="str">
            <v/>
          </cell>
          <cell r="F1707" t="str">
            <v/>
          </cell>
        </row>
        <row r="1708">
          <cell r="A1708" t="str">
            <v>30037</v>
          </cell>
          <cell r="B1708" t="str">
            <v>Z</v>
          </cell>
          <cell r="C1708" t="str">
            <v>Invalid item number</v>
          </cell>
          <cell r="D1708" t="str">
            <v/>
          </cell>
          <cell r="E1708" t="str">
            <v/>
          </cell>
          <cell r="F1708" t="str">
            <v/>
          </cell>
        </row>
        <row r="1709">
          <cell r="A1709" t="str">
            <v>30038</v>
          </cell>
          <cell r="B1709" t="str">
            <v>T08.01</v>
          </cell>
          <cell r="C1709" t="str">
            <v/>
          </cell>
          <cell r="D1709" t="str">
            <v/>
          </cell>
          <cell r="E1709" t="str">
            <v/>
          </cell>
          <cell r="F1709" t="str">
            <v/>
          </cell>
        </row>
        <row r="1710">
          <cell r="A1710" t="str">
            <v>30041</v>
          </cell>
          <cell r="B1710" t="str">
            <v>T08.01</v>
          </cell>
          <cell r="C1710" t="str">
            <v>Deleted from MBS 01122017</v>
          </cell>
          <cell r="D1710" t="str">
            <v/>
          </cell>
          <cell r="E1710" t="str">
            <v/>
          </cell>
          <cell r="F1710" t="str">
            <v/>
          </cell>
        </row>
        <row r="1711">
          <cell r="A1711" t="str">
            <v>30042</v>
          </cell>
          <cell r="B1711" t="str">
            <v>T08.01</v>
          </cell>
          <cell r="C1711" t="str">
            <v/>
          </cell>
          <cell r="D1711" t="str">
            <v/>
          </cell>
          <cell r="E1711" t="str">
            <v/>
          </cell>
          <cell r="F1711" t="str">
            <v/>
          </cell>
        </row>
        <row r="1712">
          <cell r="A1712" t="str">
            <v>30045</v>
          </cell>
          <cell r="B1712" t="str">
            <v>T08.01</v>
          </cell>
          <cell r="C1712" t="str">
            <v/>
          </cell>
          <cell r="D1712" t="str">
            <v/>
          </cell>
          <cell r="E1712" t="str">
            <v/>
          </cell>
          <cell r="F1712" t="str">
            <v/>
          </cell>
        </row>
        <row r="1713">
          <cell r="A1713" t="str">
            <v>30048</v>
          </cell>
          <cell r="B1713" t="str">
            <v>T08.01</v>
          </cell>
          <cell r="C1713" t="str">
            <v>Deleted from MBS 01122017</v>
          </cell>
          <cell r="D1713" t="str">
            <v/>
          </cell>
          <cell r="E1713" t="str">
            <v/>
          </cell>
          <cell r="F1713" t="str">
            <v/>
          </cell>
        </row>
        <row r="1714">
          <cell r="A1714" t="str">
            <v>30049</v>
          </cell>
          <cell r="B1714" t="str">
            <v>T08.01</v>
          </cell>
          <cell r="C1714" t="str">
            <v/>
          </cell>
          <cell r="D1714" t="str">
            <v/>
          </cell>
          <cell r="E1714" t="str">
            <v/>
          </cell>
          <cell r="F1714" t="str">
            <v/>
          </cell>
        </row>
        <row r="1715">
          <cell r="A1715" t="str">
            <v>30052</v>
          </cell>
          <cell r="B1715" t="str">
            <v>T08.01</v>
          </cell>
          <cell r="C1715" t="str">
            <v/>
          </cell>
          <cell r="D1715" t="str">
            <v/>
          </cell>
          <cell r="E1715" t="str">
            <v/>
          </cell>
          <cell r="F1715" t="str">
            <v/>
          </cell>
        </row>
        <row r="1716">
          <cell r="A1716" t="str">
            <v>30055</v>
          </cell>
          <cell r="B1716" t="str">
            <v>T08.01</v>
          </cell>
          <cell r="C1716" t="str">
            <v/>
          </cell>
          <cell r="D1716" t="str">
            <v/>
          </cell>
          <cell r="E1716" t="str">
            <v/>
          </cell>
          <cell r="F1716" t="str">
            <v/>
          </cell>
        </row>
        <row r="1717">
          <cell r="A1717" t="str">
            <v>30058</v>
          </cell>
          <cell r="B1717" t="str">
            <v>T08.01</v>
          </cell>
          <cell r="C1717" t="str">
            <v/>
          </cell>
          <cell r="D1717" t="str">
            <v/>
          </cell>
          <cell r="E1717" t="str">
            <v/>
          </cell>
          <cell r="F1717" t="str">
            <v/>
          </cell>
        </row>
        <row r="1718">
          <cell r="A1718" t="str">
            <v>30061</v>
          </cell>
          <cell r="B1718" t="str">
            <v>T08.01</v>
          </cell>
          <cell r="C1718" t="str">
            <v/>
          </cell>
          <cell r="D1718" t="str">
            <v/>
          </cell>
          <cell r="E1718" t="str">
            <v/>
          </cell>
          <cell r="F1718" t="str">
            <v/>
          </cell>
        </row>
        <row r="1719">
          <cell r="A1719" t="str">
            <v>30062</v>
          </cell>
          <cell r="B1719" t="str">
            <v>T08.01</v>
          </cell>
          <cell r="C1719" t="str">
            <v/>
          </cell>
          <cell r="D1719" t="str">
            <v/>
          </cell>
          <cell r="E1719" t="str">
            <v/>
          </cell>
          <cell r="F1719" t="str">
            <v/>
          </cell>
        </row>
        <row r="1720">
          <cell r="A1720" t="str">
            <v>30064</v>
          </cell>
          <cell r="B1720" t="str">
            <v>T08.01</v>
          </cell>
          <cell r="C1720" t="str">
            <v/>
          </cell>
          <cell r="D1720" t="str">
            <v/>
          </cell>
          <cell r="E1720" t="str">
            <v/>
          </cell>
          <cell r="F1720" t="str">
            <v/>
          </cell>
        </row>
        <row r="1721">
          <cell r="A1721" t="str">
            <v>30065</v>
          </cell>
          <cell r="B1721" t="str">
            <v>Z</v>
          </cell>
          <cell r="C1721" t="str">
            <v>Invalid item number</v>
          </cell>
          <cell r="D1721" t="str">
            <v/>
          </cell>
          <cell r="E1721" t="str">
            <v/>
          </cell>
          <cell r="F1721" t="str">
            <v/>
          </cell>
        </row>
        <row r="1722">
          <cell r="A1722" t="str">
            <v>30067</v>
          </cell>
          <cell r="B1722" t="str">
            <v>T08.01</v>
          </cell>
          <cell r="C1722" t="str">
            <v>Deleted from MBS 01122017</v>
          </cell>
          <cell r="D1722" t="str">
            <v/>
          </cell>
          <cell r="E1722" t="str">
            <v/>
          </cell>
          <cell r="F1722" t="str">
            <v/>
          </cell>
        </row>
        <row r="1723">
          <cell r="A1723" t="str">
            <v>30068</v>
          </cell>
          <cell r="B1723" t="str">
            <v>T08.01</v>
          </cell>
          <cell r="C1723" t="str">
            <v/>
          </cell>
          <cell r="D1723" t="str">
            <v/>
          </cell>
          <cell r="E1723" t="str">
            <v/>
          </cell>
          <cell r="F1723" t="str">
            <v/>
          </cell>
        </row>
        <row r="1724">
          <cell r="A1724" t="str">
            <v>30071</v>
          </cell>
          <cell r="B1724" t="str">
            <v>T08.01</v>
          </cell>
          <cell r="C1724" t="str">
            <v/>
          </cell>
          <cell r="D1724" t="str">
            <v/>
          </cell>
          <cell r="E1724" t="str">
            <v/>
          </cell>
          <cell r="F1724" t="str">
            <v/>
          </cell>
        </row>
        <row r="1725">
          <cell r="A1725" t="str">
            <v>30072</v>
          </cell>
          <cell r="B1725" t="str">
            <v>T08.01</v>
          </cell>
          <cell r="C1725" t="str">
            <v/>
          </cell>
          <cell r="D1725" t="str">
            <v/>
          </cell>
          <cell r="E1725" t="str">
            <v/>
          </cell>
          <cell r="F1725" t="str">
            <v>01122016</v>
          </cell>
        </row>
        <row r="1726">
          <cell r="A1726" t="str">
            <v>30074</v>
          </cell>
          <cell r="B1726" t="str">
            <v>T08.01</v>
          </cell>
          <cell r="C1726" t="str">
            <v>Deleted from MBS 01122017</v>
          </cell>
          <cell r="D1726" t="str">
            <v/>
          </cell>
          <cell r="E1726" t="str">
            <v/>
          </cell>
          <cell r="F1726" t="str">
            <v/>
          </cell>
        </row>
        <row r="1727">
          <cell r="A1727" t="str">
            <v>30075</v>
          </cell>
          <cell r="B1727" t="str">
            <v>T08.01</v>
          </cell>
          <cell r="C1727" t="str">
            <v/>
          </cell>
          <cell r="D1727" t="str">
            <v/>
          </cell>
          <cell r="E1727" t="str">
            <v/>
          </cell>
          <cell r="F1727" t="str">
            <v/>
          </cell>
        </row>
        <row r="1728">
          <cell r="A1728" t="str">
            <v>30078</v>
          </cell>
          <cell r="B1728" t="str">
            <v>T08.01</v>
          </cell>
          <cell r="C1728" t="str">
            <v/>
          </cell>
          <cell r="D1728" t="str">
            <v/>
          </cell>
          <cell r="E1728" t="str">
            <v/>
          </cell>
          <cell r="F1728" t="str">
            <v/>
          </cell>
        </row>
        <row r="1729">
          <cell r="A1729" t="str">
            <v>30081</v>
          </cell>
          <cell r="B1729" t="str">
            <v>T08.01</v>
          </cell>
          <cell r="C1729" t="str">
            <v/>
          </cell>
          <cell r="D1729" t="str">
            <v/>
          </cell>
          <cell r="E1729" t="str">
            <v/>
          </cell>
          <cell r="F1729" t="str">
            <v/>
          </cell>
        </row>
        <row r="1730">
          <cell r="A1730" t="str">
            <v>30084</v>
          </cell>
          <cell r="B1730" t="str">
            <v>T08.01</v>
          </cell>
          <cell r="C1730" t="str">
            <v/>
          </cell>
          <cell r="D1730" t="str">
            <v/>
          </cell>
          <cell r="E1730" t="str">
            <v/>
          </cell>
          <cell r="F1730" t="str">
            <v/>
          </cell>
        </row>
        <row r="1731">
          <cell r="A1731" t="str">
            <v>30087</v>
          </cell>
          <cell r="B1731" t="str">
            <v>T08.01</v>
          </cell>
          <cell r="C1731" t="str">
            <v/>
          </cell>
          <cell r="D1731" t="str">
            <v/>
          </cell>
          <cell r="E1731" t="str">
            <v/>
          </cell>
          <cell r="F1731" t="str">
            <v/>
          </cell>
        </row>
        <row r="1732">
          <cell r="A1732" t="str">
            <v>30090</v>
          </cell>
          <cell r="B1732" t="str">
            <v>T08.01</v>
          </cell>
          <cell r="C1732" t="str">
            <v/>
          </cell>
          <cell r="D1732" t="str">
            <v/>
          </cell>
          <cell r="E1732" t="str">
            <v/>
          </cell>
          <cell r="F1732" t="str">
            <v/>
          </cell>
        </row>
        <row r="1733">
          <cell r="A1733" t="str">
            <v>30093</v>
          </cell>
          <cell r="B1733" t="str">
            <v>T08.01</v>
          </cell>
          <cell r="C1733" t="str">
            <v/>
          </cell>
          <cell r="D1733" t="str">
            <v/>
          </cell>
          <cell r="E1733" t="str">
            <v/>
          </cell>
          <cell r="F1733" t="str">
            <v/>
          </cell>
        </row>
        <row r="1734">
          <cell r="A1734" t="str">
            <v>30094</v>
          </cell>
          <cell r="B1734" t="str">
            <v>T08.01</v>
          </cell>
          <cell r="C1734" t="str">
            <v/>
          </cell>
          <cell r="D1734" t="str">
            <v/>
          </cell>
          <cell r="E1734" t="str">
            <v/>
          </cell>
          <cell r="F1734" t="str">
            <v/>
          </cell>
        </row>
        <row r="1735">
          <cell r="A1735" t="str">
            <v>30096</v>
          </cell>
          <cell r="B1735" t="str">
            <v>T08.01</v>
          </cell>
          <cell r="C1735" t="str">
            <v/>
          </cell>
          <cell r="D1735" t="str">
            <v/>
          </cell>
          <cell r="E1735" t="str">
            <v/>
          </cell>
          <cell r="F1735" t="str">
            <v/>
          </cell>
        </row>
        <row r="1736">
          <cell r="A1736" t="str">
            <v>30097</v>
          </cell>
          <cell r="B1736" t="str">
            <v>T08.01</v>
          </cell>
          <cell r="C1736" t="str">
            <v/>
          </cell>
          <cell r="D1736" t="str">
            <v/>
          </cell>
          <cell r="E1736" t="str">
            <v/>
          </cell>
          <cell r="F1736" t="str">
            <v/>
          </cell>
        </row>
        <row r="1737">
          <cell r="A1737" t="str">
            <v>30099</v>
          </cell>
          <cell r="B1737" t="str">
            <v>T08.01</v>
          </cell>
          <cell r="C1737" t="str">
            <v/>
          </cell>
          <cell r="D1737" t="str">
            <v/>
          </cell>
          <cell r="E1737" t="str">
            <v/>
          </cell>
          <cell r="F1737" t="str">
            <v/>
          </cell>
        </row>
        <row r="1738">
          <cell r="A1738" t="str">
            <v>30102</v>
          </cell>
          <cell r="B1738" t="str">
            <v>T08.01</v>
          </cell>
          <cell r="C1738" t="str">
            <v>Deleted from MBS 01122017</v>
          </cell>
          <cell r="D1738" t="str">
            <v/>
          </cell>
          <cell r="E1738" t="str">
            <v/>
          </cell>
          <cell r="F1738" t="str">
            <v/>
          </cell>
        </row>
        <row r="1739">
          <cell r="A1739" t="str">
            <v>30103</v>
          </cell>
          <cell r="B1739" t="str">
            <v>T08.01</v>
          </cell>
          <cell r="C1739" t="str">
            <v/>
          </cell>
          <cell r="D1739" t="str">
            <v/>
          </cell>
          <cell r="E1739" t="str">
            <v/>
          </cell>
          <cell r="F1739" t="str">
            <v/>
          </cell>
        </row>
        <row r="1740">
          <cell r="A1740" t="str">
            <v>30104</v>
          </cell>
          <cell r="B1740" t="str">
            <v>T08.01</v>
          </cell>
          <cell r="C1740" t="str">
            <v/>
          </cell>
          <cell r="D1740" t="str">
            <v/>
          </cell>
          <cell r="E1740" t="str">
            <v/>
          </cell>
          <cell r="F1740" t="str">
            <v/>
          </cell>
        </row>
        <row r="1741">
          <cell r="A1741" t="str">
            <v>30105</v>
          </cell>
          <cell r="B1741" t="str">
            <v>T08.01</v>
          </cell>
          <cell r="C1741" t="str">
            <v/>
          </cell>
          <cell r="D1741" t="str">
            <v/>
          </cell>
          <cell r="E1741" t="str">
            <v/>
          </cell>
          <cell r="F1741" t="str">
            <v>01122015</v>
          </cell>
        </row>
        <row r="1742">
          <cell r="A1742" t="str">
            <v>30106</v>
          </cell>
          <cell r="B1742" t="str">
            <v>T08.01</v>
          </cell>
          <cell r="C1742" t="str">
            <v>Deleted from MBS 01122017</v>
          </cell>
          <cell r="D1742" t="str">
            <v/>
          </cell>
          <cell r="E1742" t="str">
            <v/>
          </cell>
          <cell r="F1742" t="str">
            <v/>
          </cell>
        </row>
        <row r="1743">
          <cell r="A1743" t="str">
            <v>30107</v>
          </cell>
          <cell r="B1743" t="str">
            <v>T08.01</v>
          </cell>
          <cell r="C1743" t="str">
            <v/>
          </cell>
          <cell r="D1743" t="str">
            <v/>
          </cell>
          <cell r="E1743" t="str">
            <v/>
          </cell>
          <cell r="F1743" t="str">
            <v/>
          </cell>
        </row>
        <row r="1744">
          <cell r="A1744" t="str">
            <v>30110</v>
          </cell>
          <cell r="B1744" t="str">
            <v>T08.01</v>
          </cell>
          <cell r="C1744" t="str">
            <v>Deleted from MBS 01122017</v>
          </cell>
          <cell r="D1744" t="str">
            <v/>
          </cell>
          <cell r="E1744" t="str">
            <v/>
          </cell>
          <cell r="F1744" t="str">
            <v/>
          </cell>
        </row>
        <row r="1745">
          <cell r="A1745" t="str">
            <v>30111</v>
          </cell>
          <cell r="B1745" t="str">
            <v>T08.01</v>
          </cell>
          <cell r="C1745" t="str">
            <v/>
          </cell>
          <cell r="D1745" t="str">
            <v/>
          </cell>
          <cell r="E1745" t="str">
            <v/>
          </cell>
          <cell r="F1745" t="str">
            <v/>
          </cell>
        </row>
        <row r="1746">
          <cell r="A1746" t="str">
            <v>30114</v>
          </cell>
          <cell r="B1746" t="str">
            <v>T08.01</v>
          </cell>
          <cell r="C1746" t="str">
            <v/>
          </cell>
          <cell r="D1746" t="str">
            <v/>
          </cell>
          <cell r="E1746" t="str">
            <v/>
          </cell>
          <cell r="F1746" t="str">
            <v/>
          </cell>
        </row>
        <row r="1747">
          <cell r="A1747" t="str">
            <v>30116</v>
          </cell>
          <cell r="B1747" t="str">
            <v>T08.01</v>
          </cell>
          <cell r="C1747" t="str">
            <v>Deleted</v>
          </cell>
          <cell r="D1747" t="str">
            <v/>
          </cell>
          <cell r="E1747" t="str">
            <v/>
          </cell>
          <cell r="F1747" t="str">
            <v/>
          </cell>
        </row>
        <row r="1748">
          <cell r="A1748" t="str">
            <v>30117</v>
          </cell>
          <cell r="B1748" t="str">
            <v>Z</v>
          </cell>
          <cell r="C1748" t="str">
            <v>Invalid item number</v>
          </cell>
          <cell r="D1748" t="str">
            <v/>
          </cell>
          <cell r="E1748" t="str">
            <v/>
          </cell>
          <cell r="F1748" t="str">
            <v/>
          </cell>
        </row>
        <row r="1749">
          <cell r="A1749" t="str">
            <v>30118</v>
          </cell>
          <cell r="B1749" t="str">
            <v>Z</v>
          </cell>
          <cell r="C1749" t="str">
            <v>Invalid item number</v>
          </cell>
          <cell r="D1749" t="str">
            <v/>
          </cell>
          <cell r="E1749" t="str">
            <v/>
          </cell>
          <cell r="F1749" t="str">
            <v/>
          </cell>
        </row>
        <row r="1750">
          <cell r="A1750" t="str">
            <v>30119</v>
          </cell>
          <cell r="B1750" t="str">
            <v>T08.01</v>
          </cell>
          <cell r="C1750" t="str">
            <v>Deleted</v>
          </cell>
          <cell r="D1750" t="str">
            <v/>
          </cell>
          <cell r="E1750" t="str">
            <v/>
          </cell>
          <cell r="F1750" t="str">
            <v/>
          </cell>
        </row>
        <row r="1751">
          <cell r="A1751" t="str">
            <v>30120</v>
          </cell>
          <cell r="B1751" t="str">
            <v>T08.01</v>
          </cell>
          <cell r="C1751" t="str">
            <v>Deleted</v>
          </cell>
          <cell r="D1751" t="str">
            <v/>
          </cell>
          <cell r="E1751" t="str">
            <v/>
          </cell>
          <cell r="F1751" t="str">
            <v/>
          </cell>
        </row>
        <row r="1752">
          <cell r="A1752" t="str">
            <v>30123</v>
          </cell>
          <cell r="B1752" t="str">
            <v>T08.01</v>
          </cell>
          <cell r="C1752" t="str">
            <v>Deleted</v>
          </cell>
          <cell r="D1752" t="str">
            <v/>
          </cell>
          <cell r="E1752" t="str">
            <v/>
          </cell>
          <cell r="F1752" t="str">
            <v/>
          </cell>
        </row>
        <row r="1753">
          <cell r="A1753" t="str">
            <v>30124</v>
          </cell>
          <cell r="B1753" t="str">
            <v>T08.01</v>
          </cell>
          <cell r="C1753" t="str">
            <v>Deleted</v>
          </cell>
          <cell r="D1753" t="str">
            <v/>
          </cell>
          <cell r="E1753" t="str">
            <v/>
          </cell>
          <cell r="F1753" t="str">
            <v/>
          </cell>
        </row>
        <row r="1754">
          <cell r="A1754" t="str">
            <v>30127</v>
          </cell>
          <cell r="B1754" t="str">
            <v>T08.01</v>
          </cell>
          <cell r="C1754" t="str">
            <v>Deleted</v>
          </cell>
          <cell r="D1754" t="str">
            <v/>
          </cell>
          <cell r="E1754" t="str">
            <v/>
          </cell>
          <cell r="F1754" t="str">
            <v/>
          </cell>
        </row>
        <row r="1755">
          <cell r="A1755" t="str">
            <v>30128</v>
          </cell>
          <cell r="B1755" t="str">
            <v>T08.01</v>
          </cell>
          <cell r="C1755" t="str">
            <v>Deleted</v>
          </cell>
          <cell r="D1755" t="str">
            <v/>
          </cell>
          <cell r="E1755" t="str">
            <v/>
          </cell>
          <cell r="F1755" t="str">
            <v/>
          </cell>
        </row>
        <row r="1756">
          <cell r="A1756" t="str">
            <v>30130</v>
          </cell>
          <cell r="B1756" t="str">
            <v>T08.01</v>
          </cell>
          <cell r="C1756" t="str">
            <v>Deleted</v>
          </cell>
          <cell r="D1756" t="str">
            <v/>
          </cell>
          <cell r="E1756" t="str">
            <v/>
          </cell>
          <cell r="F1756" t="str">
            <v/>
          </cell>
        </row>
        <row r="1757">
          <cell r="A1757" t="str">
            <v>30131</v>
          </cell>
          <cell r="B1757" t="str">
            <v>T08.01</v>
          </cell>
          <cell r="C1757" t="str">
            <v>Deleted</v>
          </cell>
          <cell r="D1757" t="str">
            <v/>
          </cell>
          <cell r="E1757" t="str">
            <v/>
          </cell>
          <cell r="F1757" t="str">
            <v/>
          </cell>
        </row>
        <row r="1758">
          <cell r="A1758" t="str">
            <v>30133</v>
          </cell>
          <cell r="B1758" t="str">
            <v>T08.01</v>
          </cell>
          <cell r="C1758" t="str">
            <v>Deleted</v>
          </cell>
          <cell r="D1758" t="str">
            <v/>
          </cell>
          <cell r="E1758" t="str">
            <v/>
          </cell>
          <cell r="F1758" t="str">
            <v/>
          </cell>
        </row>
        <row r="1759">
          <cell r="A1759" t="str">
            <v>30134</v>
          </cell>
          <cell r="B1759" t="str">
            <v>T08.01</v>
          </cell>
          <cell r="C1759" t="str">
            <v>Deleted</v>
          </cell>
          <cell r="D1759" t="str">
            <v/>
          </cell>
          <cell r="E1759" t="str">
            <v/>
          </cell>
          <cell r="F1759" t="str">
            <v/>
          </cell>
        </row>
        <row r="1760">
          <cell r="A1760" t="str">
            <v>30137</v>
          </cell>
          <cell r="B1760" t="str">
            <v>T08.01</v>
          </cell>
          <cell r="C1760" t="str">
            <v>Deleted</v>
          </cell>
          <cell r="D1760" t="str">
            <v/>
          </cell>
          <cell r="E1760" t="str">
            <v/>
          </cell>
          <cell r="F1760" t="str">
            <v/>
          </cell>
        </row>
        <row r="1761">
          <cell r="A1761" t="str">
            <v>30138</v>
          </cell>
          <cell r="B1761" t="str">
            <v>T08.01</v>
          </cell>
          <cell r="C1761" t="str">
            <v>Deleted</v>
          </cell>
          <cell r="D1761" t="str">
            <v/>
          </cell>
          <cell r="E1761" t="str">
            <v/>
          </cell>
          <cell r="F1761" t="str">
            <v/>
          </cell>
        </row>
        <row r="1762">
          <cell r="A1762" t="str">
            <v>30141</v>
          </cell>
          <cell r="B1762" t="str">
            <v>T08.01</v>
          </cell>
          <cell r="C1762" t="str">
            <v>Deleted</v>
          </cell>
          <cell r="D1762" t="str">
            <v/>
          </cell>
          <cell r="E1762" t="str">
            <v/>
          </cell>
          <cell r="F1762" t="str">
            <v/>
          </cell>
        </row>
        <row r="1763">
          <cell r="A1763" t="str">
            <v>30142</v>
          </cell>
          <cell r="B1763" t="str">
            <v>T08.01</v>
          </cell>
          <cell r="C1763" t="str">
            <v>Deleted</v>
          </cell>
          <cell r="D1763" t="str">
            <v/>
          </cell>
          <cell r="E1763" t="str">
            <v/>
          </cell>
          <cell r="F1763" t="str">
            <v/>
          </cell>
        </row>
        <row r="1764">
          <cell r="A1764" t="str">
            <v>30145</v>
          </cell>
          <cell r="B1764" t="str">
            <v>T08.01</v>
          </cell>
          <cell r="C1764" t="str">
            <v>Deleted</v>
          </cell>
          <cell r="D1764" t="str">
            <v/>
          </cell>
          <cell r="E1764" t="str">
            <v/>
          </cell>
          <cell r="F1764" t="str">
            <v/>
          </cell>
        </row>
        <row r="1765">
          <cell r="A1765" t="str">
            <v>30146</v>
          </cell>
          <cell r="B1765" t="str">
            <v>T08.01</v>
          </cell>
          <cell r="C1765" t="str">
            <v>Deleted</v>
          </cell>
          <cell r="D1765" t="str">
            <v/>
          </cell>
          <cell r="E1765" t="str">
            <v/>
          </cell>
          <cell r="F1765" t="str">
            <v/>
          </cell>
        </row>
        <row r="1766">
          <cell r="A1766" t="str">
            <v>30148</v>
          </cell>
          <cell r="B1766" t="str">
            <v>T08.01</v>
          </cell>
          <cell r="C1766" t="str">
            <v>Deleted</v>
          </cell>
          <cell r="D1766" t="str">
            <v/>
          </cell>
          <cell r="E1766" t="str">
            <v/>
          </cell>
          <cell r="F1766" t="str">
            <v/>
          </cell>
        </row>
        <row r="1767">
          <cell r="A1767" t="str">
            <v>30149</v>
          </cell>
          <cell r="B1767" t="str">
            <v>T08.01</v>
          </cell>
          <cell r="C1767" t="str">
            <v>Deleted</v>
          </cell>
          <cell r="D1767" t="str">
            <v/>
          </cell>
          <cell r="E1767" t="str">
            <v/>
          </cell>
          <cell r="F1767" t="str">
            <v/>
          </cell>
        </row>
        <row r="1768">
          <cell r="A1768" t="str">
            <v>30151</v>
          </cell>
          <cell r="B1768" t="str">
            <v>T08.01</v>
          </cell>
          <cell r="C1768" t="str">
            <v>Deleted</v>
          </cell>
          <cell r="D1768" t="str">
            <v/>
          </cell>
          <cell r="E1768" t="str">
            <v/>
          </cell>
          <cell r="F1768" t="str">
            <v/>
          </cell>
        </row>
        <row r="1769">
          <cell r="A1769" t="str">
            <v>30152</v>
          </cell>
          <cell r="B1769" t="str">
            <v>T08.01</v>
          </cell>
          <cell r="C1769" t="str">
            <v>Deleted</v>
          </cell>
          <cell r="D1769" t="str">
            <v/>
          </cell>
          <cell r="E1769" t="str">
            <v/>
          </cell>
          <cell r="F1769" t="str">
            <v/>
          </cell>
        </row>
        <row r="1770">
          <cell r="A1770" t="str">
            <v>30154</v>
          </cell>
          <cell r="B1770" t="str">
            <v>T08.01</v>
          </cell>
          <cell r="C1770" t="str">
            <v>Deleted</v>
          </cell>
          <cell r="D1770" t="str">
            <v/>
          </cell>
          <cell r="E1770" t="str">
            <v/>
          </cell>
          <cell r="F1770" t="str">
            <v/>
          </cell>
        </row>
        <row r="1771">
          <cell r="A1771" t="str">
            <v>30155</v>
          </cell>
          <cell r="B1771" t="str">
            <v>T08.01</v>
          </cell>
          <cell r="C1771" t="str">
            <v>Deleted</v>
          </cell>
          <cell r="D1771" t="str">
            <v/>
          </cell>
          <cell r="E1771" t="str">
            <v/>
          </cell>
          <cell r="F1771" t="str">
            <v/>
          </cell>
        </row>
        <row r="1772">
          <cell r="A1772" t="str">
            <v>30157</v>
          </cell>
          <cell r="B1772" t="str">
            <v>T08.01</v>
          </cell>
          <cell r="C1772" t="str">
            <v>Deleted</v>
          </cell>
          <cell r="D1772" t="str">
            <v/>
          </cell>
          <cell r="E1772" t="str">
            <v/>
          </cell>
          <cell r="F1772" t="str">
            <v/>
          </cell>
        </row>
        <row r="1773">
          <cell r="A1773" t="str">
            <v>30158</v>
          </cell>
          <cell r="B1773" t="str">
            <v>T08.01</v>
          </cell>
          <cell r="C1773" t="str">
            <v>Deleted</v>
          </cell>
          <cell r="D1773" t="str">
            <v/>
          </cell>
          <cell r="E1773" t="str">
            <v/>
          </cell>
          <cell r="F1773" t="str">
            <v/>
          </cell>
        </row>
        <row r="1774">
          <cell r="A1774" t="str">
            <v>30160</v>
          </cell>
          <cell r="B1774" t="str">
            <v>T08.01</v>
          </cell>
          <cell r="C1774" t="str">
            <v>Deleted</v>
          </cell>
          <cell r="D1774" t="str">
            <v/>
          </cell>
          <cell r="E1774" t="str">
            <v/>
          </cell>
          <cell r="F1774" t="str">
            <v/>
          </cell>
        </row>
        <row r="1775">
          <cell r="A1775" t="str">
            <v>30161</v>
          </cell>
          <cell r="B1775" t="str">
            <v>T08.01</v>
          </cell>
          <cell r="C1775" t="str">
            <v>Deleted</v>
          </cell>
          <cell r="D1775" t="str">
            <v/>
          </cell>
          <cell r="E1775" t="str">
            <v/>
          </cell>
          <cell r="F1775" t="str">
            <v/>
          </cell>
        </row>
        <row r="1776">
          <cell r="A1776" t="str">
            <v>30165</v>
          </cell>
          <cell r="B1776" t="str">
            <v>T08.01</v>
          </cell>
          <cell r="C1776" t="str">
            <v/>
          </cell>
          <cell r="D1776" t="str">
            <v/>
          </cell>
          <cell r="E1776" t="str">
            <v/>
          </cell>
          <cell r="F1776" t="str">
            <v/>
          </cell>
        </row>
        <row r="1777">
          <cell r="A1777" t="str">
            <v>30168</v>
          </cell>
          <cell r="B1777" t="str">
            <v>T08.01</v>
          </cell>
          <cell r="C1777" t="str">
            <v/>
          </cell>
          <cell r="D1777" t="str">
            <v/>
          </cell>
          <cell r="E1777" t="str">
            <v/>
          </cell>
          <cell r="F1777" t="str">
            <v/>
          </cell>
        </row>
        <row r="1778">
          <cell r="A1778" t="str">
            <v>30171</v>
          </cell>
          <cell r="B1778" t="str">
            <v>T08.01</v>
          </cell>
          <cell r="C1778" t="str">
            <v/>
          </cell>
          <cell r="D1778" t="str">
            <v/>
          </cell>
          <cell r="E1778" t="str">
            <v/>
          </cell>
          <cell r="F1778" t="str">
            <v/>
          </cell>
        </row>
        <row r="1779">
          <cell r="A1779" t="str">
            <v>30172</v>
          </cell>
          <cell r="B1779" t="str">
            <v>T08.01</v>
          </cell>
          <cell r="C1779" t="str">
            <v/>
          </cell>
          <cell r="D1779" t="str">
            <v/>
          </cell>
          <cell r="E1779" t="str">
            <v/>
          </cell>
          <cell r="F1779" t="str">
            <v>01122016</v>
          </cell>
        </row>
        <row r="1780">
          <cell r="A1780" t="str">
            <v>30174</v>
          </cell>
          <cell r="B1780" t="str">
            <v>T08.01</v>
          </cell>
          <cell r="C1780" t="str">
            <v>deleted from MBS 01012016</v>
          </cell>
          <cell r="D1780" t="str">
            <v/>
          </cell>
          <cell r="E1780" t="str">
            <v/>
          </cell>
          <cell r="F1780" t="str">
            <v/>
          </cell>
        </row>
        <row r="1781">
          <cell r="A1781" t="str">
            <v>30176</v>
          </cell>
          <cell r="B1781" t="str">
            <v>T08.01</v>
          </cell>
          <cell r="C1781" t="str">
            <v/>
          </cell>
          <cell r="D1781" t="str">
            <v/>
          </cell>
          <cell r="E1781" t="str">
            <v/>
          </cell>
          <cell r="F1781" t="str">
            <v>01122016</v>
          </cell>
        </row>
        <row r="1782">
          <cell r="A1782" t="str">
            <v>30177</v>
          </cell>
          <cell r="B1782" t="str">
            <v>T08.01</v>
          </cell>
          <cell r="C1782" t="str">
            <v/>
          </cell>
          <cell r="D1782" t="str">
            <v/>
          </cell>
          <cell r="E1782" t="str">
            <v/>
          </cell>
          <cell r="F1782" t="str">
            <v/>
          </cell>
        </row>
        <row r="1783">
          <cell r="A1783" t="str">
            <v>30178</v>
          </cell>
          <cell r="B1783" t="str">
            <v>T08.01</v>
          </cell>
          <cell r="C1783" t="str">
            <v>Deleted from 01122006</v>
          </cell>
          <cell r="D1783" t="str">
            <v/>
          </cell>
          <cell r="E1783" t="str">
            <v/>
          </cell>
          <cell r="F1783" t="str">
            <v/>
          </cell>
        </row>
        <row r="1784">
          <cell r="A1784" t="str">
            <v>30179</v>
          </cell>
          <cell r="B1784" t="str">
            <v>T08.01</v>
          </cell>
          <cell r="C1784" t="str">
            <v/>
          </cell>
          <cell r="D1784" t="str">
            <v/>
          </cell>
          <cell r="E1784" t="str">
            <v/>
          </cell>
          <cell r="F1784" t="str">
            <v>01122016</v>
          </cell>
        </row>
        <row r="1785">
          <cell r="A1785" t="str">
            <v>30180</v>
          </cell>
          <cell r="B1785" t="str">
            <v>T08.01</v>
          </cell>
          <cell r="C1785" t="str">
            <v/>
          </cell>
          <cell r="D1785" t="str">
            <v/>
          </cell>
          <cell r="E1785" t="str">
            <v/>
          </cell>
          <cell r="F1785" t="str">
            <v/>
          </cell>
        </row>
        <row r="1786">
          <cell r="A1786" t="str">
            <v>30183</v>
          </cell>
          <cell r="B1786" t="str">
            <v>T08.01</v>
          </cell>
          <cell r="C1786" t="str">
            <v/>
          </cell>
          <cell r="D1786" t="str">
            <v/>
          </cell>
          <cell r="E1786" t="str">
            <v/>
          </cell>
          <cell r="F1786" t="str">
            <v/>
          </cell>
        </row>
        <row r="1787">
          <cell r="A1787" t="str">
            <v>30185</v>
          </cell>
          <cell r="B1787" t="str">
            <v>T08.01</v>
          </cell>
          <cell r="C1787" t="str">
            <v>deleted from MBS 01112018</v>
          </cell>
          <cell r="D1787" t="str">
            <v/>
          </cell>
          <cell r="E1787" t="str">
            <v/>
          </cell>
          <cell r="F1787" t="str">
            <v/>
          </cell>
        </row>
        <row r="1788">
          <cell r="A1788" t="str">
            <v>30186</v>
          </cell>
          <cell r="B1788" t="str">
            <v>T08.01</v>
          </cell>
          <cell r="C1788" t="str">
            <v>deleted from MBS 01112018</v>
          </cell>
          <cell r="D1788" t="str">
            <v/>
          </cell>
          <cell r="E1788" t="str">
            <v/>
          </cell>
          <cell r="F1788" t="str">
            <v/>
          </cell>
        </row>
        <row r="1789">
          <cell r="A1789" t="str">
            <v>30187</v>
          </cell>
          <cell r="B1789" t="str">
            <v>T08.01</v>
          </cell>
          <cell r="C1789" t="str">
            <v/>
          </cell>
          <cell r="D1789" t="str">
            <v/>
          </cell>
          <cell r="E1789" t="str">
            <v/>
          </cell>
          <cell r="F1789" t="str">
            <v/>
          </cell>
        </row>
        <row r="1790">
          <cell r="A1790" t="str">
            <v>30189</v>
          </cell>
          <cell r="B1790" t="str">
            <v>T08.01</v>
          </cell>
          <cell r="C1790" t="str">
            <v/>
          </cell>
          <cell r="D1790" t="str">
            <v/>
          </cell>
          <cell r="E1790" t="str">
            <v/>
          </cell>
          <cell r="F1790" t="str">
            <v/>
          </cell>
        </row>
        <row r="1791">
          <cell r="A1791" t="str">
            <v>30190</v>
          </cell>
          <cell r="B1791" t="str">
            <v>T08.01</v>
          </cell>
          <cell r="C1791" t="str">
            <v/>
          </cell>
          <cell r="D1791" t="str">
            <v/>
          </cell>
          <cell r="E1791" t="str">
            <v/>
          </cell>
          <cell r="F1791" t="str">
            <v/>
          </cell>
        </row>
        <row r="1792">
          <cell r="A1792" t="str">
            <v>30191</v>
          </cell>
          <cell r="B1792" t="str">
            <v>T08.01</v>
          </cell>
          <cell r="C1792" t="str">
            <v/>
          </cell>
          <cell r="D1792" t="str">
            <v>N</v>
          </cell>
          <cell r="E1792" t="str">
            <v/>
          </cell>
          <cell r="F1792" t="str">
            <v>01.11.2018</v>
          </cell>
        </row>
        <row r="1793">
          <cell r="A1793" t="str">
            <v>30192</v>
          </cell>
          <cell r="B1793" t="str">
            <v>T08.01</v>
          </cell>
          <cell r="C1793" t="str">
            <v/>
          </cell>
          <cell r="D1793" t="str">
            <v/>
          </cell>
          <cell r="E1793" t="str">
            <v/>
          </cell>
          <cell r="F1793" t="str">
            <v/>
          </cell>
        </row>
        <row r="1794">
          <cell r="A1794" t="str">
            <v>30195</v>
          </cell>
          <cell r="B1794" t="str">
            <v>T08.01</v>
          </cell>
          <cell r="C1794" t="str">
            <v>deleted from MBS 01112018</v>
          </cell>
          <cell r="D1794" t="str">
            <v/>
          </cell>
          <cell r="E1794" t="str">
            <v/>
          </cell>
          <cell r="F1794" t="str">
            <v/>
          </cell>
        </row>
        <row r="1795">
          <cell r="A1795" t="str">
            <v>30196</v>
          </cell>
          <cell r="B1795" t="str">
            <v>T08.01</v>
          </cell>
          <cell r="C1795" t="str">
            <v/>
          </cell>
          <cell r="D1795" t="str">
            <v/>
          </cell>
          <cell r="E1795" t="str">
            <v/>
          </cell>
          <cell r="F1795" t="str">
            <v/>
          </cell>
        </row>
        <row r="1796">
          <cell r="A1796" t="str">
            <v>30197</v>
          </cell>
          <cell r="B1796" t="str">
            <v>T08.01</v>
          </cell>
          <cell r="C1796" t="str">
            <v>deleted from MBS 01112018</v>
          </cell>
          <cell r="D1796" t="str">
            <v/>
          </cell>
          <cell r="E1796" t="str">
            <v/>
          </cell>
          <cell r="F1796" t="str">
            <v/>
          </cell>
        </row>
        <row r="1797">
          <cell r="A1797" t="str">
            <v>30202</v>
          </cell>
          <cell r="B1797" t="str">
            <v>T08.01</v>
          </cell>
          <cell r="C1797" t="str">
            <v/>
          </cell>
          <cell r="D1797" t="str">
            <v/>
          </cell>
          <cell r="E1797" t="str">
            <v/>
          </cell>
          <cell r="F1797" t="str">
            <v/>
          </cell>
        </row>
        <row r="1798">
          <cell r="A1798" t="str">
            <v>30203</v>
          </cell>
          <cell r="B1798" t="str">
            <v>T08.01</v>
          </cell>
          <cell r="C1798" t="str">
            <v>deleted from MBS 01112018</v>
          </cell>
          <cell r="D1798" t="str">
            <v/>
          </cell>
          <cell r="E1798" t="str">
            <v/>
          </cell>
          <cell r="F1798" t="str">
            <v/>
          </cell>
        </row>
        <row r="1799">
          <cell r="A1799" t="str">
            <v>30205</v>
          </cell>
          <cell r="B1799" t="str">
            <v>T08.01</v>
          </cell>
          <cell r="C1799" t="str">
            <v>deleted from MBS 01112018</v>
          </cell>
          <cell r="D1799" t="str">
            <v/>
          </cell>
          <cell r="E1799" t="str">
            <v/>
          </cell>
          <cell r="F1799" t="str">
            <v/>
          </cell>
        </row>
        <row r="1800">
          <cell r="A1800" t="str">
            <v>30207</v>
          </cell>
          <cell r="B1800" t="str">
            <v>T08.01</v>
          </cell>
          <cell r="C1800" t="str">
            <v/>
          </cell>
          <cell r="D1800" t="str">
            <v/>
          </cell>
          <cell r="E1800" t="str">
            <v/>
          </cell>
          <cell r="F1800" t="str">
            <v/>
          </cell>
        </row>
        <row r="1801">
          <cell r="A1801" t="str">
            <v>30210</v>
          </cell>
          <cell r="B1801" t="str">
            <v>T08.01</v>
          </cell>
          <cell r="C1801" t="str">
            <v/>
          </cell>
          <cell r="D1801" t="str">
            <v/>
          </cell>
          <cell r="E1801" t="str">
            <v/>
          </cell>
          <cell r="F1801" t="str">
            <v/>
          </cell>
        </row>
        <row r="1802">
          <cell r="A1802" t="str">
            <v>30213</v>
          </cell>
          <cell r="B1802" t="str">
            <v>T08.01</v>
          </cell>
          <cell r="C1802" t="str">
            <v>deleted from MBS 01112018</v>
          </cell>
          <cell r="D1802" t="str">
            <v/>
          </cell>
          <cell r="E1802" t="str">
            <v/>
          </cell>
          <cell r="F1802" t="str">
            <v/>
          </cell>
        </row>
        <row r="1803">
          <cell r="A1803" t="str">
            <v>30214</v>
          </cell>
          <cell r="B1803" t="str">
            <v>T08.01</v>
          </cell>
          <cell r="C1803" t="str">
            <v>deleted from MBS 01112018</v>
          </cell>
          <cell r="D1803" t="str">
            <v/>
          </cell>
          <cell r="E1803" t="str">
            <v/>
          </cell>
          <cell r="F1803" t="str">
            <v/>
          </cell>
        </row>
        <row r="1804">
          <cell r="A1804" t="str">
            <v>30216</v>
          </cell>
          <cell r="B1804" t="str">
            <v>T08.01</v>
          </cell>
          <cell r="C1804" t="str">
            <v/>
          </cell>
          <cell r="D1804" t="str">
            <v/>
          </cell>
          <cell r="E1804" t="str">
            <v/>
          </cell>
          <cell r="F1804" t="str">
            <v/>
          </cell>
        </row>
        <row r="1805">
          <cell r="A1805" t="str">
            <v>30219</v>
          </cell>
          <cell r="B1805" t="str">
            <v>T08.01</v>
          </cell>
          <cell r="C1805" t="str">
            <v/>
          </cell>
          <cell r="D1805" t="str">
            <v/>
          </cell>
          <cell r="E1805" t="str">
            <v/>
          </cell>
          <cell r="F1805" t="str">
            <v/>
          </cell>
        </row>
        <row r="1806">
          <cell r="A1806" t="str">
            <v>30222</v>
          </cell>
          <cell r="B1806" t="str">
            <v>T08.01</v>
          </cell>
          <cell r="C1806" t="str">
            <v>Deleted</v>
          </cell>
          <cell r="D1806" t="str">
            <v/>
          </cell>
          <cell r="E1806" t="str">
            <v/>
          </cell>
          <cell r="F1806" t="str">
            <v/>
          </cell>
        </row>
        <row r="1807">
          <cell r="A1807" t="str">
            <v>30223</v>
          </cell>
          <cell r="B1807" t="str">
            <v>T08.01</v>
          </cell>
          <cell r="C1807" t="str">
            <v/>
          </cell>
          <cell r="D1807" t="str">
            <v/>
          </cell>
          <cell r="E1807" t="str">
            <v/>
          </cell>
          <cell r="F1807" t="str">
            <v/>
          </cell>
        </row>
        <row r="1808">
          <cell r="A1808" t="str">
            <v>30224</v>
          </cell>
          <cell r="B1808" t="str">
            <v>T08.01</v>
          </cell>
          <cell r="C1808" t="str">
            <v/>
          </cell>
          <cell r="D1808" t="str">
            <v/>
          </cell>
          <cell r="E1808" t="str">
            <v/>
          </cell>
          <cell r="F1808" t="str">
            <v/>
          </cell>
        </row>
        <row r="1809">
          <cell r="A1809" t="str">
            <v>30225</v>
          </cell>
          <cell r="B1809" t="str">
            <v>T08.01</v>
          </cell>
          <cell r="C1809" t="str">
            <v/>
          </cell>
          <cell r="D1809" t="str">
            <v/>
          </cell>
          <cell r="E1809" t="str">
            <v/>
          </cell>
          <cell r="F1809" t="str">
            <v/>
          </cell>
        </row>
        <row r="1810">
          <cell r="A1810" t="str">
            <v>30226</v>
          </cell>
          <cell r="B1810" t="str">
            <v>T08.01</v>
          </cell>
          <cell r="C1810" t="str">
            <v/>
          </cell>
          <cell r="D1810" t="str">
            <v/>
          </cell>
          <cell r="E1810" t="str">
            <v/>
          </cell>
          <cell r="F1810" t="str">
            <v/>
          </cell>
        </row>
        <row r="1811">
          <cell r="A1811" t="str">
            <v>30229</v>
          </cell>
          <cell r="B1811" t="str">
            <v>T08.01</v>
          </cell>
          <cell r="C1811" t="str">
            <v/>
          </cell>
          <cell r="D1811" t="str">
            <v/>
          </cell>
          <cell r="E1811" t="str">
            <v/>
          </cell>
          <cell r="F1811" t="str">
            <v/>
          </cell>
        </row>
        <row r="1812">
          <cell r="A1812" t="str">
            <v>30232</v>
          </cell>
          <cell r="B1812" t="str">
            <v>T08.01</v>
          </cell>
          <cell r="C1812" t="str">
            <v/>
          </cell>
          <cell r="D1812" t="str">
            <v/>
          </cell>
          <cell r="E1812" t="str">
            <v/>
          </cell>
          <cell r="F1812" t="str">
            <v/>
          </cell>
        </row>
        <row r="1813">
          <cell r="A1813" t="str">
            <v>30235</v>
          </cell>
          <cell r="B1813" t="str">
            <v>T08.01</v>
          </cell>
          <cell r="C1813" t="str">
            <v/>
          </cell>
          <cell r="D1813" t="str">
            <v/>
          </cell>
          <cell r="E1813" t="str">
            <v/>
          </cell>
          <cell r="F1813" t="str">
            <v/>
          </cell>
        </row>
        <row r="1814">
          <cell r="A1814" t="str">
            <v>30238</v>
          </cell>
          <cell r="B1814" t="str">
            <v>T08.01</v>
          </cell>
          <cell r="C1814" t="str">
            <v/>
          </cell>
          <cell r="D1814" t="str">
            <v/>
          </cell>
          <cell r="E1814" t="str">
            <v/>
          </cell>
          <cell r="F1814" t="str">
            <v/>
          </cell>
        </row>
        <row r="1815">
          <cell r="A1815" t="str">
            <v>30241</v>
          </cell>
          <cell r="B1815" t="str">
            <v>T08.01</v>
          </cell>
          <cell r="C1815" t="str">
            <v/>
          </cell>
          <cell r="D1815" t="str">
            <v/>
          </cell>
          <cell r="E1815" t="str">
            <v/>
          </cell>
          <cell r="F1815" t="str">
            <v/>
          </cell>
        </row>
        <row r="1816">
          <cell r="A1816" t="str">
            <v>30244</v>
          </cell>
          <cell r="B1816" t="str">
            <v>T08.01</v>
          </cell>
          <cell r="C1816" t="str">
            <v/>
          </cell>
          <cell r="D1816" t="str">
            <v/>
          </cell>
          <cell r="E1816" t="str">
            <v/>
          </cell>
          <cell r="F1816" t="str">
            <v/>
          </cell>
        </row>
        <row r="1817">
          <cell r="A1817" t="str">
            <v>30246</v>
          </cell>
          <cell r="B1817" t="str">
            <v>T08.01</v>
          </cell>
          <cell r="C1817" t="str">
            <v/>
          </cell>
          <cell r="D1817" t="str">
            <v/>
          </cell>
          <cell r="E1817" t="str">
            <v/>
          </cell>
          <cell r="F1817" t="str">
            <v/>
          </cell>
        </row>
        <row r="1818">
          <cell r="A1818" t="str">
            <v>30247</v>
          </cell>
          <cell r="B1818" t="str">
            <v>T08.01</v>
          </cell>
          <cell r="C1818" t="str">
            <v/>
          </cell>
          <cell r="D1818" t="str">
            <v/>
          </cell>
          <cell r="E1818" t="str">
            <v/>
          </cell>
          <cell r="F1818" t="str">
            <v/>
          </cell>
        </row>
        <row r="1819">
          <cell r="A1819" t="str">
            <v>30250</v>
          </cell>
          <cell r="B1819" t="str">
            <v>T08.01</v>
          </cell>
          <cell r="C1819" t="str">
            <v/>
          </cell>
          <cell r="D1819" t="str">
            <v/>
          </cell>
          <cell r="E1819" t="str">
            <v/>
          </cell>
          <cell r="F1819" t="str">
            <v/>
          </cell>
        </row>
        <row r="1820">
          <cell r="A1820" t="str">
            <v>30251</v>
          </cell>
          <cell r="B1820" t="str">
            <v>T08.01</v>
          </cell>
          <cell r="C1820" t="str">
            <v/>
          </cell>
          <cell r="D1820" t="str">
            <v/>
          </cell>
          <cell r="E1820" t="str">
            <v/>
          </cell>
          <cell r="F1820" t="str">
            <v/>
          </cell>
        </row>
        <row r="1821">
          <cell r="A1821" t="str">
            <v>30253</v>
          </cell>
          <cell r="B1821" t="str">
            <v>T08.01</v>
          </cell>
          <cell r="C1821" t="str">
            <v/>
          </cell>
          <cell r="D1821" t="str">
            <v/>
          </cell>
          <cell r="E1821" t="str">
            <v/>
          </cell>
          <cell r="F1821" t="str">
            <v/>
          </cell>
        </row>
        <row r="1822">
          <cell r="A1822" t="str">
            <v>30255</v>
          </cell>
          <cell r="B1822" t="str">
            <v>T08.01</v>
          </cell>
          <cell r="C1822" t="str">
            <v/>
          </cell>
          <cell r="D1822" t="str">
            <v/>
          </cell>
          <cell r="E1822" t="str">
            <v/>
          </cell>
          <cell r="F1822" t="str">
            <v/>
          </cell>
        </row>
        <row r="1823">
          <cell r="A1823" t="str">
            <v>30256</v>
          </cell>
          <cell r="B1823" t="str">
            <v>T08.01</v>
          </cell>
          <cell r="C1823" t="str">
            <v/>
          </cell>
          <cell r="D1823" t="str">
            <v/>
          </cell>
          <cell r="E1823" t="str">
            <v/>
          </cell>
          <cell r="F1823" t="str">
            <v/>
          </cell>
        </row>
        <row r="1824">
          <cell r="A1824" t="str">
            <v>30259</v>
          </cell>
          <cell r="B1824" t="str">
            <v>T08.01</v>
          </cell>
          <cell r="C1824" t="str">
            <v/>
          </cell>
          <cell r="D1824" t="str">
            <v/>
          </cell>
          <cell r="E1824" t="str">
            <v/>
          </cell>
          <cell r="F1824" t="str">
            <v/>
          </cell>
        </row>
        <row r="1825">
          <cell r="A1825" t="str">
            <v>30262</v>
          </cell>
          <cell r="B1825" t="str">
            <v>T08.01</v>
          </cell>
          <cell r="C1825" t="str">
            <v/>
          </cell>
          <cell r="D1825" t="str">
            <v/>
          </cell>
          <cell r="E1825" t="str">
            <v/>
          </cell>
          <cell r="F1825" t="str">
            <v/>
          </cell>
        </row>
        <row r="1826">
          <cell r="A1826" t="str">
            <v>30265</v>
          </cell>
          <cell r="B1826" t="str">
            <v>T08.01</v>
          </cell>
          <cell r="C1826" t="str">
            <v>Deleted from MBS 01122017</v>
          </cell>
          <cell r="D1826" t="str">
            <v/>
          </cell>
          <cell r="E1826" t="str">
            <v/>
          </cell>
          <cell r="F1826" t="str">
            <v/>
          </cell>
        </row>
        <row r="1827">
          <cell r="A1827" t="str">
            <v>30266</v>
          </cell>
          <cell r="B1827" t="str">
            <v>T08.01</v>
          </cell>
          <cell r="C1827" t="str">
            <v/>
          </cell>
          <cell r="D1827" t="str">
            <v/>
          </cell>
          <cell r="E1827" t="str">
            <v/>
          </cell>
          <cell r="F1827" t="str">
            <v/>
          </cell>
        </row>
        <row r="1828">
          <cell r="A1828" t="str">
            <v>30269</v>
          </cell>
          <cell r="B1828" t="str">
            <v>T08.01</v>
          </cell>
          <cell r="C1828" t="str">
            <v/>
          </cell>
          <cell r="D1828" t="str">
            <v/>
          </cell>
          <cell r="E1828" t="str">
            <v/>
          </cell>
          <cell r="F1828" t="str">
            <v/>
          </cell>
        </row>
        <row r="1829">
          <cell r="A1829" t="str">
            <v>30272</v>
          </cell>
          <cell r="B1829" t="str">
            <v>T08.01</v>
          </cell>
          <cell r="C1829" t="str">
            <v/>
          </cell>
          <cell r="D1829" t="str">
            <v/>
          </cell>
          <cell r="E1829" t="str">
            <v/>
          </cell>
          <cell r="F1829" t="str">
            <v/>
          </cell>
        </row>
        <row r="1830">
          <cell r="A1830" t="str">
            <v>30275</v>
          </cell>
          <cell r="B1830" t="str">
            <v>T08.01</v>
          </cell>
          <cell r="C1830" t="str">
            <v/>
          </cell>
          <cell r="D1830" t="str">
            <v/>
          </cell>
          <cell r="E1830" t="str">
            <v/>
          </cell>
          <cell r="F1830" t="str">
            <v/>
          </cell>
        </row>
        <row r="1831">
          <cell r="A1831" t="str">
            <v>30278</v>
          </cell>
          <cell r="B1831" t="str">
            <v>T08.01</v>
          </cell>
          <cell r="C1831" t="str">
            <v/>
          </cell>
          <cell r="D1831" t="str">
            <v/>
          </cell>
          <cell r="E1831" t="str">
            <v/>
          </cell>
          <cell r="F1831" t="str">
            <v/>
          </cell>
        </row>
        <row r="1832">
          <cell r="A1832" t="str">
            <v>30281</v>
          </cell>
          <cell r="B1832" t="str">
            <v>T08.01</v>
          </cell>
          <cell r="C1832" t="str">
            <v/>
          </cell>
          <cell r="D1832" t="str">
            <v/>
          </cell>
          <cell r="E1832" t="str">
            <v/>
          </cell>
          <cell r="F1832" t="str">
            <v/>
          </cell>
        </row>
        <row r="1833">
          <cell r="A1833" t="str">
            <v>30282</v>
          </cell>
          <cell r="B1833" t="str">
            <v>T08.01</v>
          </cell>
          <cell r="C1833" t="str">
            <v>Deleted from MBS 01122017</v>
          </cell>
          <cell r="D1833" t="str">
            <v/>
          </cell>
          <cell r="E1833" t="str">
            <v/>
          </cell>
          <cell r="F1833" t="str">
            <v/>
          </cell>
        </row>
        <row r="1834">
          <cell r="A1834" t="str">
            <v>30283</v>
          </cell>
          <cell r="B1834" t="str">
            <v>T08.01</v>
          </cell>
          <cell r="C1834" t="str">
            <v/>
          </cell>
          <cell r="D1834" t="str">
            <v/>
          </cell>
          <cell r="E1834" t="str">
            <v/>
          </cell>
          <cell r="F1834" t="str">
            <v/>
          </cell>
        </row>
        <row r="1835">
          <cell r="A1835" t="str">
            <v>30286</v>
          </cell>
          <cell r="B1835" t="str">
            <v>T08.01</v>
          </cell>
          <cell r="C1835" t="str">
            <v/>
          </cell>
          <cell r="D1835" t="str">
            <v/>
          </cell>
          <cell r="E1835" t="str">
            <v/>
          </cell>
          <cell r="F1835" t="str">
            <v/>
          </cell>
        </row>
        <row r="1836">
          <cell r="A1836" t="str">
            <v>30287</v>
          </cell>
          <cell r="B1836" t="str">
            <v>T08.01</v>
          </cell>
          <cell r="C1836" t="str">
            <v/>
          </cell>
          <cell r="D1836" t="str">
            <v/>
          </cell>
          <cell r="E1836" t="str">
            <v/>
          </cell>
          <cell r="F1836" t="str">
            <v>01122015</v>
          </cell>
        </row>
        <row r="1837">
          <cell r="A1837" t="str">
            <v>30289</v>
          </cell>
          <cell r="B1837" t="str">
            <v>T08.01</v>
          </cell>
          <cell r="C1837" t="str">
            <v/>
          </cell>
          <cell r="D1837" t="str">
            <v/>
          </cell>
          <cell r="E1837" t="str">
            <v/>
          </cell>
          <cell r="F1837" t="str">
            <v/>
          </cell>
        </row>
        <row r="1838">
          <cell r="A1838" t="str">
            <v>30293</v>
          </cell>
          <cell r="B1838" t="str">
            <v>T08.01</v>
          </cell>
          <cell r="C1838" t="str">
            <v/>
          </cell>
          <cell r="D1838" t="str">
            <v/>
          </cell>
          <cell r="E1838" t="str">
            <v/>
          </cell>
          <cell r="F1838" t="str">
            <v/>
          </cell>
        </row>
        <row r="1839">
          <cell r="A1839" t="str">
            <v>30294</v>
          </cell>
          <cell r="B1839" t="str">
            <v>T08.01</v>
          </cell>
          <cell r="C1839" t="str">
            <v/>
          </cell>
          <cell r="D1839" t="str">
            <v/>
          </cell>
          <cell r="E1839" t="str">
            <v/>
          </cell>
          <cell r="F1839" t="str">
            <v/>
          </cell>
        </row>
        <row r="1840">
          <cell r="A1840" t="str">
            <v>30296</v>
          </cell>
          <cell r="B1840" t="str">
            <v>T08.01</v>
          </cell>
          <cell r="C1840" t="str">
            <v/>
          </cell>
          <cell r="D1840" t="str">
            <v/>
          </cell>
          <cell r="E1840" t="str">
            <v/>
          </cell>
          <cell r="F1840" t="str">
            <v/>
          </cell>
        </row>
        <row r="1841">
          <cell r="A1841" t="str">
            <v>30297</v>
          </cell>
          <cell r="B1841" t="str">
            <v>T08.01</v>
          </cell>
          <cell r="C1841" t="str">
            <v/>
          </cell>
          <cell r="D1841" t="str">
            <v/>
          </cell>
          <cell r="E1841" t="str">
            <v/>
          </cell>
          <cell r="F1841" t="str">
            <v/>
          </cell>
        </row>
        <row r="1842">
          <cell r="A1842" t="str">
            <v>30299</v>
          </cell>
          <cell r="B1842" t="str">
            <v>T08.01</v>
          </cell>
          <cell r="C1842" t="str">
            <v/>
          </cell>
          <cell r="D1842" t="str">
            <v/>
          </cell>
          <cell r="E1842" t="str">
            <v/>
          </cell>
          <cell r="F1842" t="str">
            <v/>
          </cell>
        </row>
        <row r="1843">
          <cell r="A1843" t="str">
            <v>30300</v>
          </cell>
          <cell r="B1843" t="str">
            <v>T08.01</v>
          </cell>
          <cell r="C1843" t="str">
            <v/>
          </cell>
          <cell r="D1843" t="str">
            <v/>
          </cell>
          <cell r="E1843" t="str">
            <v/>
          </cell>
          <cell r="F1843" t="str">
            <v/>
          </cell>
        </row>
        <row r="1844">
          <cell r="A1844" t="str">
            <v>30302</v>
          </cell>
          <cell r="B1844" t="str">
            <v>T08.01</v>
          </cell>
          <cell r="C1844" t="str">
            <v/>
          </cell>
          <cell r="D1844" t="str">
            <v/>
          </cell>
          <cell r="E1844" t="str">
            <v/>
          </cell>
          <cell r="F1844" t="str">
            <v/>
          </cell>
        </row>
        <row r="1845">
          <cell r="A1845" t="str">
            <v>30303</v>
          </cell>
          <cell r="B1845" t="str">
            <v>T08.01</v>
          </cell>
          <cell r="C1845" t="str">
            <v/>
          </cell>
          <cell r="D1845" t="str">
            <v/>
          </cell>
          <cell r="E1845" t="str">
            <v/>
          </cell>
          <cell r="F1845" t="str">
            <v/>
          </cell>
        </row>
        <row r="1846">
          <cell r="A1846" t="str">
            <v>30306</v>
          </cell>
          <cell r="B1846" t="str">
            <v>T08.01</v>
          </cell>
          <cell r="C1846" t="str">
            <v/>
          </cell>
          <cell r="D1846" t="str">
            <v/>
          </cell>
          <cell r="E1846" t="str">
            <v/>
          </cell>
          <cell r="F1846" t="str">
            <v/>
          </cell>
        </row>
        <row r="1847">
          <cell r="A1847" t="str">
            <v>30308</v>
          </cell>
          <cell r="B1847" t="str">
            <v>T08.01</v>
          </cell>
          <cell r="C1847" t="str">
            <v>deleted from MBS 01112018</v>
          </cell>
          <cell r="D1847" t="str">
            <v/>
          </cell>
          <cell r="E1847" t="str">
            <v/>
          </cell>
          <cell r="F1847" t="str">
            <v/>
          </cell>
        </row>
        <row r="1848">
          <cell r="A1848" t="str">
            <v>30309</v>
          </cell>
          <cell r="B1848" t="str">
            <v>T08.01</v>
          </cell>
          <cell r="C1848" t="str">
            <v>deleted from MBS 01112018</v>
          </cell>
          <cell r="D1848" t="str">
            <v/>
          </cell>
          <cell r="E1848" t="str">
            <v/>
          </cell>
          <cell r="F1848" t="str">
            <v/>
          </cell>
        </row>
        <row r="1849">
          <cell r="A1849" t="str">
            <v>30310</v>
          </cell>
          <cell r="B1849" t="str">
            <v>T08.01</v>
          </cell>
          <cell r="C1849" t="str">
            <v/>
          </cell>
          <cell r="D1849" t="str">
            <v/>
          </cell>
          <cell r="E1849" t="str">
            <v/>
          </cell>
          <cell r="F1849" t="str">
            <v/>
          </cell>
        </row>
        <row r="1850">
          <cell r="A1850" t="str">
            <v>30313</v>
          </cell>
          <cell r="B1850" t="str">
            <v>T08.01</v>
          </cell>
          <cell r="C1850" t="str">
            <v>deleted from MBS 01112018</v>
          </cell>
          <cell r="D1850" t="str">
            <v/>
          </cell>
          <cell r="E1850" t="str">
            <v/>
          </cell>
          <cell r="F1850" t="str">
            <v/>
          </cell>
        </row>
        <row r="1851">
          <cell r="A1851" t="str">
            <v>30314</v>
          </cell>
          <cell r="B1851" t="str">
            <v>T08.01</v>
          </cell>
          <cell r="C1851" t="str">
            <v/>
          </cell>
          <cell r="D1851" t="str">
            <v/>
          </cell>
          <cell r="E1851" t="str">
            <v/>
          </cell>
          <cell r="F1851" t="str">
            <v/>
          </cell>
        </row>
        <row r="1852">
          <cell r="A1852" t="str">
            <v>30315</v>
          </cell>
          <cell r="B1852" t="str">
            <v>T08.01</v>
          </cell>
          <cell r="C1852" t="str">
            <v/>
          </cell>
          <cell r="D1852" t="str">
            <v/>
          </cell>
          <cell r="E1852" t="str">
            <v/>
          </cell>
          <cell r="F1852" t="str">
            <v/>
          </cell>
        </row>
        <row r="1853">
          <cell r="A1853" t="str">
            <v>30317</v>
          </cell>
          <cell r="B1853" t="str">
            <v>T08.01</v>
          </cell>
          <cell r="C1853" t="str">
            <v/>
          </cell>
          <cell r="D1853" t="str">
            <v/>
          </cell>
          <cell r="E1853" t="str">
            <v/>
          </cell>
          <cell r="F1853" t="str">
            <v/>
          </cell>
        </row>
        <row r="1854">
          <cell r="A1854" t="str">
            <v>30318</v>
          </cell>
          <cell r="B1854" t="str">
            <v>T08.01</v>
          </cell>
          <cell r="C1854" t="str">
            <v/>
          </cell>
          <cell r="D1854" t="str">
            <v/>
          </cell>
          <cell r="E1854" t="str">
            <v/>
          </cell>
          <cell r="F1854" t="str">
            <v/>
          </cell>
        </row>
        <row r="1855">
          <cell r="A1855" t="str">
            <v>30320</v>
          </cell>
          <cell r="B1855" t="str">
            <v>T08.01</v>
          </cell>
          <cell r="C1855" t="str">
            <v/>
          </cell>
          <cell r="D1855" t="str">
            <v/>
          </cell>
          <cell r="E1855" t="str">
            <v/>
          </cell>
          <cell r="F1855" t="str">
            <v/>
          </cell>
        </row>
        <row r="1856">
          <cell r="A1856" t="str">
            <v>30321</v>
          </cell>
          <cell r="B1856" t="str">
            <v>T08.01</v>
          </cell>
          <cell r="C1856" t="str">
            <v>deleted from MBS 01112018</v>
          </cell>
          <cell r="D1856" t="str">
            <v/>
          </cell>
          <cell r="E1856" t="str">
            <v/>
          </cell>
          <cell r="F1856" t="str">
            <v/>
          </cell>
        </row>
        <row r="1857">
          <cell r="A1857" t="str">
            <v>30323</v>
          </cell>
          <cell r="B1857" t="str">
            <v>T08.01</v>
          </cell>
          <cell r="C1857" t="str">
            <v/>
          </cell>
          <cell r="D1857" t="str">
            <v/>
          </cell>
          <cell r="E1857" t="str">
            <v/>
          </cell>
          <cell r="F1857" t="str">
            <v/>
          </cell>
        </row>
        <row r="1858">
          <cell r="A1858" t="str">
            <v>30324</v>
          </cell>
          <cell r="B1858" t="str">
            <v>T08.01</v>
          </cell>
          <cell r="C1858" t="str">
            <v/>
          </cell>
          <cell r="D1858" t="str">
            <v/>
          </cell>
          <cell r="E1858" t="str">
            <v/>
          </cell>
          <cell r="F1858" t="str">
            <v/>
          </cell>
        </row>
        <row r="1859">
          <cell r="A1859" t="str">
            <v>30325</v>
          </cell>
          <cell r="B1859" t="str">
            <v>T08.01</v>
          </cell>
          <cell r="C1859" t="str">
            <v>Deleted</v>
          </cell>
          <cell r="D1859" t="str">
            <v/>
          </cell>
          <cell r="E1859" t="str">
            <v/>
          </cell>
          <cell r="F1859" t="str">
            <v/>
          </cell>
        </row>
        <row r="1860">
          <cell r="A1860" t="str">
            <v>30326</v>
          </cell>
          <cell r="B1860" t="str">
            <v>T08.01</v>
          </cell>
          <cell r="C1860" t="str">
            <v/>
          </cell>
          <cell r="D1860" t="str">
            <v/>
          </cell>
          <cell r="E1860" t="str">
            <v/>
          </cell>
          <cell r="F1860" t="str">
            <v>01122015</v>
          </cell>
        </row>
        <row r="1861">
          <cell r="A1861" t="str">
            <v>30328</v>
          </cell>
          <cell r="B1861" t="str">
            <v>T08.01</v>
          </cell>
          <cell r="C1861" t="str">
            <v>Deleted</v>
          </cell>
          <cell r="D1861" t="str">
            <v/>
          </cell>
          <cell r="E1861" t="str">
            <v/>
          </cell>
          <cell r="F1861" t="str">
            <v/>
          </cell>
        </row>
        <row r="1862">
          <cell r="A1862" t="str">
            <v>30329</v>
          </cell>
          <cell r="B1862" t="str">
            <v>T08.01</v>
          </cell>
          <cell r="C1862" t="str">
            <v/>
          </cell>
          <cell r="D1862" t="str">
            <v/>
          </cell>
          <cell r="E1862" t="str">
            <v/>
          </cell>
          <cell r="F1862" t="str">
            <v/>
          </cell>
        </row>
        <row r="1863">
          <cell r="A1863" t="str">
            <v>30330</v>
          </cell>
          <cell r="B1863" t="str">
            <v>T08.01</v>
          </cell>
          <cell r="C1863" t="str">
            <v/>
          </cell>
          <cell r="D1863" t="str">
            <v/>
          </cell>
          <cell r="E1863" t="str">
            <v/>
          </cell>
          <cell r="F1863" t="str">
            <v/>
          </cell>
        </row>
        <row r="1864">
          <cell r="A1864" t="str">
            <v>30332</v>
          </cell>
          <cell r="B1864" t="str">
            <v>T08.01</v>
          </cell>
          <cell r="C1864" t="str">
            <v/>
          </cell>
          <cell r="D1864" t="str">
            <v/>
          </cell>
          <cell r="E1864" t="str">
            <v/>
          </cell>
          <cell r="F1864" t="str">
            <v/>
          </cell>
        </row>
        <row r="1865">
          <cell r="A1865" t="str">
            <v>30333</v>
          </cell>
          <cell r="B1865" t="str">
            <v>T08.01</v>
          </cell>
          <cell r="C1865" t="str">
            <v>Deleted</v>
          </cell>
          <cell r="D1865" t="str">
            <v/>
          </cell>
          <cell r="E1865" t="str">
            <v/>
          </cell>
          <cell r="F1865" t="str">
            <v/>
          </cell>
        </row>
        <row r="1866">
          <cell r="A1866" t="str">
            <v>30335</v>
          </cell>
          <cell r="B1866" t="str">
            <v>T08.01</v>
          </cell>
          <cell r="C1866" t="str">
            <v/>
          </cell>
          <cell r="D1866" t="str">
            <v/>
          </cell>
          <cell r="E1866" t="str">
            <v/>
          </cell>
          <cell r="F1866" t="str">
            <v/>
          </cell>
        </row>
        <row r="1867">
          <cell r="A1867" t="str">
            <v>30336</v>
          </cell>
          <cell r="B1867" t="str">
            <v>T08.01</v>
          </cell>
          <cell r="C1867" t="str">
            <v/>
          </cell>
          <cell r="D1867" t="str">
            <v/>
          </cell>
          <cell r="E1867" t="str">
            <v/>
          </cell>
          <cell r="F1867" t="str">
            <v/>
          </cell>
        </row>
        <row r="1868">
          <cell r="A1868" t="str">
            <v>30338</v>
          </cell>
          <cell r="B1868" t="str">
            <v>T08.01</v>
          </cell>
          <cell r="C1868" t="str">
            <v>Deleted</v>
          </cell>
          <cell r="D1868" t="str">
            <v/>
          </cell>
          <cell r="E1868" t="str">
            <v/>
          </cell>
          <cell r="F1868" t="str">
            <v/>
          </cell>
        </row>
        <row r="1869">
          <cell r="A1869" t="str">
            <v>30339</v>
          </cell>
          <cell r="B1869" t="str">
            <v>T08.01</v>
          </cell>
          <cell r="C1869" t="str">
            <v>Deleted from 01122001</v>
          </cell>
          <cell r="D1869" t="str">
            <v/>
          </cell>
          <cell r="E1869" t="str">
            <v/>
          </cell>
          <cell r="F1869" t="str">
            <v/>
          </cell>
        </row>
        <row r="1870">
          <cell r="A1870" t="str">
            <v>30340</v>
          </cell>
          <cell r="B1870" t="str">
            <v>T08.01</v>
          </cell>
          <cell r="C1870" t="str">
            <v>Deleted from 01122001</v>
          </cell>
          <cell r="D1870" t="str">
            <v/>
          </cell>
          <cell r="E1870" t="str">
            <v/>
          </cell>
          <cell r="F1870" t="str">
            <v/>
          </cell>
        </row>
        <row r="1871">
          <cell r="A1871" t="str">
            <v>30341</v>
          </cell>
          <cell r="B1871" t="str">
            <v>T08.01</v>
          </cell>
          <cell r="C1871" t="str">
            <v>Deleted</v>
          </cell>
          <cell r="D1871" t="str">
            <v/>
          </cell>
          <cell r="E1871" t="str">
            <v/>
          </cell>
          <cell r="F1871" t="str">
            <v/>
          </cell>
        </row>
        <row r="1872">
          <cell r="A1872" t="str">
            <v>30342</v>
          </cell>
          <cell r="B1872" t="str">
            <v>T08.01</v>
          </cell>
          <cell r="C1872" t="str">
            <v>Deleted</v>
          </cell>
          <cell r="D1872" t="str">
            <v/>
          </cell>
          <cell r="E1872" t="str">
            <v/>
          </cell>
          <cell r="F1872" t="str">
            <v/>
          </cell>
        </row>
        <row r="1873">
          <cell r="A1873" t="str">
            <v>30343</v>
          </cell>
          <cell r="B1873" t="str">
            <v>T08.01</v>
          </cell>
          <cell r="C1873" t="str">
            <v>Deleted from 01122001</v>
          </cell>
          <cell r="D1873" t="str">
            <v/>
          </cell>
          <cell r="E1873" t="str">
            <v/>
          </cell>
          <cell r="F1873" t="str">
            <v/>
          </cell>
        </row>
        <row r="1874">
          <cell r="A1874" t="str">
            <v>30344</v>
          </cell>
          <cell r="B1874" t="str">
            <v>T08.01</v>
          </cell>
          <cell r="C1874" t="str">
            <v>Deleted from 01122001</v>
          </cell>
          <cell r="D1874" t="str">
            <v/>
          </cell>
          <cell r="E1874" t="str">
            <v/>
          </cell>
          <cell r="F1874" t="str">
            <v/>
          </cell>
        </row>
        <row r="1875">
          <cell r="A1875" t="str">
            <v>30346</v>
          </cell>
          <cell r="B1875" t="str">
            <v>T08.01</v>
          </cell>
          <cell r="C1875" t="str">
            <v>Deleted</v>
          </cell>
          <cell r="D1875" t="str">
            <v/>
          </cell>
          <cell r="E1875" t="str">
            <v/>
          </cell>
          <cell r="F1875" t="str">
            <v/>
          </cell>
        </row>
        <row r="1876">
          <cell r="A1876" t="str">
            <v>30347</v>
          </cell>
          <cell r="B1876" t="str">
            <v>T08.01</v>
          </cell>
          <cell r="C1876" t="str">
            <v>Deleted from 01122001</v>
          </cell>
          <cell r="D1876" t="str">
            <v/>
          </cell>
          <cell r="E1876" t="str">
            <v/>
          </cell>
          <cell r="F1876" t="str">
            <v/>
          </cell>
        </row>
        <row r="1877">
          <cell r="A1877" t="str">
            <v>30348</v>
          </cell>
          <cell r="B1877" t="str">
            <v>T08.01</v>
          </cell>
          <cell r="C1877" t="str">
            <v>Deleted from 01122001</v>
          </cell>
          <cell r="D1877" t="str">
            <v/>
          </cell>
          <cell r="E1877" t="str">
            <v/>
          </cell>
          <cell r="F1877" t="str">
            <v/>
          </cell>
        </row>
        <row r="1878">
          <cell r="A1878" t="str">
            <v>30350</v>
          </cell>
          <cell r="B1878" t="str">
            <v>T08.01</v>
          </cell>
          <cell r="C1878" t="str">
            <v>Deleted</v>
          </cell>
          <cell r="D1878" t="str">
            <v/>
          </cell>
          <cell r="E1878" t="str">
            <v/>
          </cell>
          <cell r="F1878" t="str">
            <v/>
          </cell>
        </row>
        <row r="1879">
          <cell r="A1879" t="str">
            <v>30351</v>
          </cell>
          <cell r="B1879" t="str">
            <v>T08.01</v>
          </cell>
          <cell r="C1879" t="str">
            <v>Deleted from 01122001</v>
          </cell>
          <cell r="D1879" t="str">
            <v/>
          </cell>
          <cell r="E1879" t="str">
            <v/>
          </cell>
          <cell r="F1879" t="str">
            <v/>
          </cell>
        </row>
        <row r="1880">
          <cell r="A1880" t="str">
            <v>30352</v>
          </cell>
          <cell r="B1880" t="str">
            <v>T08.01</v>
          </cell>
          <cell r="C1880" t="str">
            <v>Deleted from 01122001</v>
          </cell>
          <cell r="D1880" t="str">
            <v/>
          </cell>
          <cell r="E1880" t="str">
            <v/>
          </cell>
          <cell r="F1880" t="str">
            <v/>
          </cell>
        </row>
        <row r="1881">
          <cell r="A1881" t="str">
            <v>30353</v>
          </cell>
          <cell r="B1881" t="str">
            <v>T08.01</v>
          </cell>
          <cell r="C1881" t="str">
            <v>Deleted</v>
          </cell>
          <cell r="D1881" t="str">
            <v/>
          </cell>
          <cell r="E1881" t="str">
            <v/>
          </cell>
          <cell r="F1881" t="str">
            <v/>
          </cell>
        </row>
        <row r="1882">
          <cell r="A1882" t="str">
            <v>30354</v>
          </cell>
          <cell r="B1882" t="str">
            <v>T08.01</v>
          </cell>
          <cell r="C1882" t="str">
            <v>Deleted from 01122001</v>
          </cell>
          <cell r="D1882" t="str">
            <v/>
          </cell>
          <cell r="E1882" t="str">
            <v/>
          </cell>
          <cell r="F1882" t="str">
            <v/>
          </cell>
        </row>
        <row r="1883">
          <cell r="A1883" t="str">
            <v>30355</v>
          </cell>
          <cell r="B1883" t="str">
            <v>T08.01</v>
          </cell>
          <cell r="C1883" t="str">
            <v>Deleted from 01122001</v>
          </cell>
          <cell r="D1883" t="str">
            <v/>
          </cell>
          <cell r="E1883" t="str">
            <v/>
          </cell>
          <cell r="F1883" t="str">
            <v/>
          </cell>
        </row>
        <row r="1884">
          <cell r="A1884" t="str">
            <v>30356</v>
          </cell>
          <cell r="B1884" t="str">
            <v>T08.01</v>
          </cell>
          <cell r="C1884" t="str">
            <v>Deleted</v>
          </cell>
          <cell r="D1884" t="str">
            <v/>
          </cell>
          <cell r="E1884" t="str">
            <v/>
          </cell>
          <cell r="F1884" t="str">
            <v/>
          </cell>
        </row>
        <row r="1885">
          <cell r="A1885" t="str">
            <v>30358</v>
          </cell>
          <cell r="B1885" t="str">
            <v>T08.01</v>
          </cell>
          <cell r="C1885" t="str">
            <v>Deleted from 01122001</v>
          </cell>
          <cell r="D1885" t="str">
            <v/>
          </cell>
          <cell r="E1885" t="str">
            <v/>
          </cell>
          <cell r="F1885" t="str">
            <v/>
          </cell>
        </row>
        <row r="1886">
          <cell r="A1886" t="str">
            <v>30359</v>
          </cell>
          <cell r="B1886" t="str">
            <v>T08.01</v>
          </cell>
          <cell r="C1886" t="str">
            <v>Deleted</v>
          </cell>
          <cell r="D1886" t="str">
            <v/>
          </cell>
          <cell r="E1886" t="str">
            <v/>
          </cell>
          <cell r="F1886" t="str">
            <v/>
          </cell>
        </row>
        <row r="1887">
          <cell r="A1887" t="str">
            <v>30360</v>
          </cell>
          <cell r="B1887" t="str">
            <v>T08.01</v>
          </cell>
          <cell r="C1887" t="str">
            <v>Deleted from 01122001</v>
          </cell>
          <cell r="D1887" t="str">
            <v/>
          </cell>
          <cell r="E1887" t="str">
            <v/>
          </cell>
          <cell r="F1887" t="str">
            <v/>
          </cell>
        </row>
        <row r="1888">
          <cell r="A1888" t="str">
            <v>30361</v>
          </cell>
          <cell r="B1888" t="str">
            <v>T08.01</v>
          </cell>
          <cell r="C1888" t="str">
            <v>Deleted from 01122001</v>
          </cell>
          <cell r="D1888" t="str">
            <v/>
          </cell>
          <cell r="E1888" t="str">
            <v/>
          </cell>
          <cell r="F1888" t="str">
            <v/>
          </cell>
        </row>
        <row r="1889">
          <cell r="A1889" t="str">
            <v>30363</v>
          </cell>
          <cell r="B1889" t="str">
            <v>T08.01</v>
          </cell>
          <cell r="C1889" t="str">
            <v>Deleted from 01122001</v>
          </cell>
          <cell r="D1889" t="str">
            <v/>
          </cell>
          <cell r="E1889" t="str">
            <v/>
          </cell>
          <cell r="F1889" t="str">
            <v/>
          </cell>
        </row>
        <row r="1890">
          <cell r="A1890" t="str">
            <v>30364</v>
          </cell>
          <cell r="B1890" t="str">
            <v>T08.01</v>
          </cell>
          <cell r="C1890" t="str">
            <v>Deleted from 01122001</v>
          </cell>
          <cell r="D1890" t="str">
            <v/>
          </cell>
          <cell r="E1890" t="str">
            <v/>
          </cell>
          <cell r="F1890" t="str">
            <v/>
          </cell>
        </row>
        <row r="1891">
          <cell r="A1891" t="str">
            <v>30366</v>
          </cell>
          <cell r="B1891" t="str">
            <v>T08.01</v>
          </cell>
          <cell r="C1891" t="str">
            <v>Deleted from 01122001</v>
          </cell>
          <cell r="D1891" t="str">
            <v/>
          </cell>
          <cell r="E1891" t="str">
            <v/>
          </cell>
          <cell r="F1891" t="str">
            <v/>
          </cell>
        </row>
        <row r="1892">
          <cell r="A1892" t="str">
            <v>30367</v>
          </cell>
          <cell r="B1892" t="str">
            <v>T08.01</v>
          </cell>
          <cell r="C1892" t="str">
            <v>Deleted from 01122001</v>
          </cell>
          <cell r="D1892" t="str">
            <v/>
          </cell>
          <cell r="E1892" t="str">
            <v/>
          </cell>
          <cell r="F1892" t="str">
            <v/>
          </cell>
        </row>
        <row r="1893">
          <cell r="A1893" t="str">
            <v>30369</v>
          </cell>
          <cell r="B1893" t="str">
            <v>T08.01</v>
          </cell>
          <cell r="C1893" t="str">
            <v>Deleted from 01122001</v>
          </cell>
          <cell r="D1893" t="str">
            <v/>
          </cell>
          <cell r="E1893" t="str">
            <v/>
          </cell>
          <cell r="F1893" t="str">
            <v/>
          </cell>
        </row>
        <row r="1894">
          <cell r="A1894" t="str">
            <v>30370</v>
          </cell>
          <cell r="B1894" t="str">
            <v>T08.01</v>
          </cell>
          <cell r="C1894" t="str">
            <v>Deleted from 01122001</v>
          </cell>
          <cell r="D1894" t="str">
            <v/>
          </cell>
          <cell r="E1894" t="str">
            <v/>
          </cell>
          <cell r="F1894" t="str">
            <v/>
          </cell>
        </row>
        <row r="1895">
          <cell r="A1895" t="str">
            <v>30372</v>
          </cell>
          <cell r="B1895" t="str">
            <v>T08.01</v>
          </cell>
          <cell r="C1895" t="str">
            <v>Deleted from 01122001</v>
          </cell>
          <cell r="D1895" t="str">
            <v/>
          </cell>
          <cell r="E1895" t="str">
            <v/>
          </cell>
          <cell r="F1895" t="str">
            <v/>
          </cell>
        </row>
        <row r="1896">
          <cell r="A1896" t="str">
            <v>30373</v>
          </cell>
          <cell r="B1896" t="str">
            <v>T08.01</v>
          </cell>
          <cell r="C1896" t="str">
            <v/>
          </cell>
          <cell r="D1896" t="str">
            <v/>
          </cell>
          <cell r="E1896" t="str">
            <v/>
          </cell>
          <cell r="F1896" t="str">
            <v/>
          </cell>
        </row>
        <row r="1897">
          <cell r="A1897" t="str">
            <v>30375</v>
          </cell>
          <cell r="B1897" t="str">
            <v>T08.01</v>
          </cell>
          <cell r="C1897" t="str">
            <v/>
          </cell>
          <cell r="D1897" t="str">
            <v/>
          </cell>
          <cell r="E1897" t="str">
            <v/>
          </cell>
          <cell r="F1897" t="str">
            <v/>
          </cell>
        </row>
        <row r="1898">
          <cell r="A1898" t="str">
            <v>30376</v>
          </cell>
          <cell r="B1898" t="str">
            <v>T08.01</v>
          </cell>
          <cell r="C1898" t="str">
            <v/>
          </cell>
          <cell r="D1898" t="str">
            <v/>
          </cell>
          <cell r="E1898" t="str">
            <v/>
          </cell>
          <cell r="F1898" t="str">
            <v/>
          </cell>
        </row>
        <row r="1899">
          <cell r="A1899" t="str">
            <v>30378</v>
          </cell>
          <cell r="B1899" t="str">
            <v>T08.01</v>
          </cell>
          <cell r="C1899" t="str">
            <v/>
          </cell>
          <cell r="D1899" t="str">
            <v/>
          </cell>
          <cell r="E1899" t="str">
            <v/>
          </cell>
          <cell r="F1899" t="str">
            <v/>
          </cell>
        </row>
        <row r="1900">
          <cell r="A1900" t="str">
            <v>30379</v>
          </cell>
          <cell r="B1900" t="str">
            <v>T08.01</v>
          </cell>
          <cell r="C1900" t="str">
            <v/>
          </cell>
          <cell r="D1900" t="str">
            <v/>
          </cell>
          <cell r="E1900" t="str">
            <v/>
          </cell>
          <cell r="F1900" t="str">
            <v/>
          </cell>
        </row>
        <row r="1901">
          <cell r="A1901" t="str">
            <v>30382</v>
          </cell>
          <cell r="B1901" t="str">
            <v>T08.01</v>
          </cell>
          <cell r="C1901" t="str">
            <v/>
          </cell>
          <cell r="D1901" t="str">
            <v/>
          </cell>
          <cell r="E1901" t="str">
            <v/>
          </cell>
          <cell r="F1901" t="str">
            <v/>
          </cell>
        </row>
        <row r="1902">
          <cell r="A1902" t="str">
            <v>30384</v>
          </cell>
          <cell r="B1902" t="str">
            <v>T08.01</v>
          </cell>
          <cell r="C1902" t="str">
            <v/>
          </cell>
          <cell r="D1902" t="str">
            <v/>
          </cell>
          <cell r="E1902" t="str">
            <v/>
          </cell>
          <cell r="F1902" t="str">
            <v/>
          </cell>
        </row>
        <row r="1903">
          <cell r="A1903" t="str">
            <v>30385</v>
          </cell>
          <cell r="B1903" t="str">
            <v>T08.01</v>
          </cell>
          <cell r="C1903" t="str">
            <v/>
          </cell>
          <cell r="D1903" t="str">
            <v/>
          </cell>
          <cell r="E1903" t="str">
            <v/>
          </cell>
          <cell r="F1903" t="str">
            <v/>
          </cell>
        </row>
        <row r="1904">
          <cell r="A1904" t="str">
            <v>30387</v>
          </cell>
          <cell r="B1904" t="str">
            <v>T08.01</v>
          </cell>
          <cell r="C1904" t="str">
            <v/>
          </cell>
          <cell r="D1904" t="str">
            <v/>
          </cell>
          <cell r="E1904" t="str">
            <v/>
          </cell>
          <cell r="F1904" t="str">
            <v/>
          </cell>
        </row>
        <row r="1905">
          <cell r="A1905" t="str">
            <v>30388</v>
          </cell>
          <cell r="B1905" t="str">
            <v>T08.01</v>
          </cell>
          <cell r="C1905" t="str">
            <v/>
          </cell>
          <cell r="D1905" t="str">
            <v/>
          </cell>
          <cell r="E1905" t="str">
            <v/>
          </cell>
          <cell r="F1905" t="str">
            <v/>
          </cell>
        </row>
        <row r="1906">
          <cell r="A1906" t="str">
            <v>30390</v>
          </cell>
          <cell r="B1906" t="str">
            <v>T08.01</v>
          </cell>
          <cell r="C1906" t="str">
            <v/>
          </cell>
          <cell r="D1906" t="str">
            <v/>
          </cell>
          <cell r="E1906" t="str">
            <v/>
          </cell>
          <cell r="F1906" t="str">
            <v/>
          </cell>
        </row>
        <row r="1907">
          <cell r="A1907" t="str">
            <v>30391</v>
          </cell>
          <cell r="B1907" t="str">
            <v>T08.01</v>
          </cell>
          <cell r="C1907" t="str">
            <v/>
          </cell>
          <cell r="D1907" t="str">
            <v/>
          </cell>
          <cell r="E1907" t="str">
            <v/>
          </cell>
          <cell r="F1907" t="str">
            <v/>
          </cell>
        </row>
        <row r="1908">
          <cell r="A1908" t="str">
            <v>30392</v>
          </cell>
          <cell r="B1908" t="str">
            <v>T08.01</v>
          </cell>
          <cell r="C1908" t="str">
            <v/>
          </cell>
          <cell r="D1908" t="str">
            <v/>
          </cell>
          <cell r="E1908" t="str">
            <v/>
          </cell>
          <cell r="F1908" t="str">
            <v/>
          </cell>
        </row>
        <row r="1909">
          <cell r="A1909" t="str">
            <v>30393</v>
          </cell>
          <cell r="B1909" t="str">
            <v>T08.01</v>
          </cell>
          <cell r="C1909" t="str">
            <v/>
          </cell>
          <cell r="D1909" t="str">
            <v/>
          </cell>
          <cell r="E1909" t="str">
            <v/>
          </cell>
          <cell r="F1909" t="str">
            <v/>
          </cell>
        </row>
        <row r="1910">
          <cell r="A1910" t="str">
            <v>30394</v>
          </cell>
          <cell r="B1910" t="str">
            <v>T08.01</v>
          </cell>
          <cell r="C1910" t="str">
            <v/>
          </cell>
          <cell r="D1910" t="str">
            <v/>
          </cell>
          <cell r="E1910" t="str">
            <v/>
          </cell>
          <cell r="F1910" t="str">
            <v/>
          </cell>
        </row>
        <row r="1911">
          <cell r="A1911" t="str">
            <v>30396</v>
          </cell>
          <cell r="B1911" t="str">
            <v>T08.01</v>
          </cell>
          <cell r="C1911" t="str">
            <v/>
          </cell>
          <cell r="D1911" t="str">
            <v/>
          </cell>
          <cell r="E1911" t="str">
            <v/>
          </cell>
          <cell r="F1911" t="str">
            <v/>
          </cell>
        </row>
        <row r="1912">
          <cell r="A1912" t="str">
            <v>30397</v>
          </cell>
          <cell r="B1912" t="str">
            <v>T08.01</v>
          </cell>
          <cell r="C1912" t="str">
            <v/>
          </cell>
          <cell r="D1912" t="str">
            <v/>
          </cell>
          <cell r="E1912" t="str">
            <v/>
          </cell>
          <cell r="F1912" t="str">
            <v/>
          </cell>
        </row>
        <row r="1913">
          <cell r="A1913" t="str">
            <v>30399</v>
          </cell>
          <cell r="B1913" t="str">
            <v>T08.01</v>
          </cell>
          <cell r="C1913" t="str">
            <v/>
          </cell>
          <cell r="D1913" t="str">
            <v/>
          </cell>
          <cell r="E1913" t="str">
            <v/>
          </cell>
          <cell r="F1913" t="str">
            <v/>
          </cell>
        </row>
        <row r="1914">
          <cell r="A1914" t="str">
            <v>30400</v>
          </cell>
          <cell r="B1914" t="str">
            <v>T08.01</v>
          </cell>
          <cell r="C1914" t="str">
            <v/>
          </cell>
          <cell r="D1914" t="str">
            <v/>
          </cell>
          <cell r="E1914" t="str">
            <v/>
          </cell>
          <cell r="F1914" t="str">
            <v/>
          </cell>
        </row>
        <row r="1915">
          <cell r="A1915" t="str">
            <v>30402</v>
          </cell>
          <cell r="B1915" t="str">
            <v>T08.01</v>
          </cell>
          <cell r="C1915" t="str">
            <v/>
          </cell>
          <cell r="D1915" t="str">
            <v/>
          </cell>
          <cell r="E1915" t="str">
            <v/>
          </cell>
          <cell r="F1915" t="str">
            <v/>
          </cell>
        </row>
        <row r="1916">
          <cell r="A1916" t="str">
            <v>30403</v>
          </cell>
          <cell r="B1916" t="str">
            <v>T08.01</v>
          </cell>
          <cell r="C1916" t="str">
            <v/>
          </cell>
          <cell r="D1916" t="str">
            <v/>
          </cell>
          <cell r="E1916" t="str">
            <v/>
          </cell>
          <cell r="F1916" t="str">
            <v/>
          </cell>
        </row>
        <row r="1917">
          <cell r="A1917" t="str">
            <v>30405</v>
          </cell>
          <cell r="B1917" t="str">
            <v>T08.01</v>
          </cell>
          <cell r="C1917" t="str">
            <v/>
          </cell>
          <cell r="D1917" t="str">
            <v/>
          </cell>
          <cell r="E1917" t="str">
            <v/>
          </cell>
          <cell r="F1917" t="str">
            <v/>
          </cell>
        </row>
        <row r="1918">
          <cell r="A1918" t="str">
            <v>30406</v>
          </cell>
          <cell r="B1918" t="str">
            <v>T08.01</v>
          </cell>
          <cell r="C1918" t="str">
            <v/>
          </cell>
          <cell r="D1918" t="str">
            <v/>
          </cell>
          <cell r="E1918" t="str">
            <v/>
          </cell>
          <cell r="F1918" t="str">
            <v/>
          </cell>
        </row>
        <row r="1919">
          <cell r="A1919" t="str">
            <v>30408</v>
          </cell>
          <cell r="B1919" t="str">
            <v>T08.01</v>
          </cell>
          <cell r="C1919" t="str">
            <v/>
          </cell>
          <cell r="D1919" t="str">
            <v/>
          </cell>
          <cell r="E1919" t="str">
            <v/>
          </cell>
          <cell r="F1919" t="str">
            <v/>
          </cell>
        </row>
        <row r="1920">
          <cell r="A1920" t="str">
            <v>30409</v>
          </cell>
          <cell r="B1920" t="str">
            <v>T08.01</v>
          </cell>
          <cell r="C1920" t="str">
            <v/>
          </cell>
          <cell r="D1920" t="str">
            <v/>
          </cell>
          <cell r="E1920" t="str">
            <v/>
          </cell>
          <cell r="F1920" t="str">
            <v/>
          </cell>
        </row>
        <row r="1921">
          <cell r="A1921" t="str">
            <v>30411</v>
          </cell>
          <cell r="B1921" t="str">
            <v>T08.01</v>
          </cell>
          <cell r="C1921" t="str">
            <v/>
          </cell>
          <cell r="D1921" t="str">
            <v/>
          </cell>
          <cell r="E1921" t="str">
            <v/>
          </cell>
          <cell r="F1921" t="str">
            <v/>
          </cell>
        </row>
        <row r="1922">
          <cell r="A1922" t="str">
            <v>30412</v>
          </cell>
          <cell r="B1922" t="str">
            <v>T08.01</v>
          </cell>
          <cell r="C1922" t="str">
            <v/>
          </cell>
          <cell r="D1922" t="str">
            <v/>
          </cell>
          <cell r="E1922" t="str">
            <v/>
          </cell>
          <cell r="F1922" t="str">
            <v/>
          </cell>
        </row>
        <row r="1923">
          <cell r="A1923" t="str">
            <v>30414</v>
          </cell>
          <cell r="B1923" t="str">
            <v>T08.01</v>
          </cell>
          <cell r="C1923" t="str">
            <v/>
          </cell>
          <cell r="D1923" t="str">
            <v/>
          </cell>
          <cell r="E1923" t="str">
            <v/>
          </cell>
          <cell r="F1923" t="str">
            <v/>
          </cell>
        </row>
        <row r="1924">
          <cell r="A1924" t="str">
            <v>30415</v>
          </cell>
          <cell r="B1924" t="str">
            <v>T08.01</v>
          </cell>
          <cell r="C1924" t="str">
            <v/>
          </cell>
          <cell r="D1924" t="str">
            <v/>
          </cell>
          <cell r="E1924" t="str">
            <v/>
          </cell>
          <cell r="F1924" t="str">
            <v/>
          </cell>
        </row>
        <row r="1925">
          <cell r="A1925" t="str">
            <v>30416</v>
          </cell>
          <cell r="B1925" t="str">
            <v>T08.01</v>
          </cell>
          <cell r="C1925" t="str">
            <v/>
          </cell>
          <cell r="D1925" t="str">
            <v/>
          </cell>
          <cell r="E1925" t="str">
            <v/>
          </cell>
          <cell r="F1925" t="str">
            <v/>
          </cell>
        </row>
        <row r="1926">
          <cell r="A1926" t="str">
            <v>30417</v>
          </cell>
          <cell r="B1926" t="str">
            <v>T08.01</v>
          </cell>
          <cell r="C1926" t="str">
            <v/>
          </cell>
          <cell r="D1926" t="str">
            <v/>
          </cell>
          <cell r="E1926" t="str">
            <v/>
          </cell>
          <cell r="F1926" t="str">
            <v/>
          </cell>
        </row>
        <row r="1927">
          <cell r="A1927" t="str">
            <v>30418</v>
          </cell>
          <cell r="B1927" t="str">
            <v>T08.01</v>
          </cell>
          <cell r="C1927" t="str">
            <v/>
          </cell>
          <cell r="D1927" t="str">
            <v/>
          </cell>
          <cell r="E1927" t="str">
            <v/>
          </cell>
          <cell r="F1927" t="str">
            <v/>
          </cell>
        </row>
        <row r="1928">
          <cell r="A1928" t="str">
            <v>30419</v>
          </cell>
          <cell r="B1928" t="str">
            <v>T08.01</v>
          </cell>
          <cell r="C1928" t="str">
            <v/>
          </cell>
          <cell r="D1928" t="str">
            <v/>
          </cell>
          <cell r="E1928" t="str">
            <v/>
          </cell>
          <cell r="F1928" t="str">
            <v/>
          </cell>
        </row>
        <row r="1929">
          <cell r="A1929" t="str">
            <v>30421</v>
          </cell>
          <cell r="B1929" t="str">
            <v>T08.01</v>
          </cell>
          <cell r="C1929" t="str">
            <v/>
          </cell>
          <cell r="D1929" t="str">
            <v/>
          </cell>
          <cell r="E1929" t="str">
            <v/>
          </cell>
          <cell r="F1929" t="str">
            <v/>
          </cell>
        </row>
        <row r="1930">
          <cell r="A1930" t="str">
            <v>30422</v>
          </cell>
          <cell r="B1930" t="str">
            <v>T08.01</v>
          </cell>
          <cell r="C1930" t="str">
            <v/>
          </cell>
          <cell r="D1930" t="str">
            <v/>
          </cell>
          <cell r="E1930" t="str">
            <v/>
          </cell>
          <cell r="F1930" t="str">
            <v/>
          </cell>
        </row>
        <row r="1931">
          <cell r="A1931" t="str">
            <v>30425</v>
          </cell>
          <cell r="B1931" t="str">
            <v>T08.01</v>
          </cell>
          <cell r="C1931" t="str">
            <v/>
          </cell>
          <cell r="D1931" t="str">
            <v/>
          </cell>
          <cell r="E1931" t="str">
            <v/>
          </cell>
          <cell r="F1931" t="str">
            <v/>
          </cell>
        </row>
        <row r="1932">
          <cell r="A1932" t="str">
            <v>30427</v>
          </cell>
          <cell r="B1932" t="str">
            <v>T08.01</v>
          </cell>
          <cell r="C1932" t="str">
            <v/>
          </cell>
          <cell r="D1932" t="str">
            <v/>
          </cell>
          <cell r="E1932" t="str">
            <v/>
          </cell>
          <cell r="F1932" t="str">
            <v/>
          </cell>
        </row>
        <row r="1933">
          <cell r="A1933" t="str">
            <v>30428</v>
          </cell>
          <cell r="B1933" t="str">
            <v>T08.01</v>
          </cell>
          <cell r="C1933" t="str">
            <v/>
          </cell>
          <cell r="D1933" t="str">
            <v/>
          </cell>
          <cell r="E1933" t="str">
            <v/>
          </cell>
          <cell r="F1933" t="str">
            <v/>
          </cell>
        </row>
        <row r="1934">
          <cell r="A1934" t="str">
            <v>30430</v>
          </cell>
          <cell r="B1934" t="str">
            <v>T08.01</v>
          </cell>
          <cell r="C1934" t="str">
            <v/>
          </cell>
          <cell r="D1934" t="str">
            <v/>
          </cell>
          <cell r="E1934" t="str">
            <v/>
          </cell>
          <cell r="F1934" t="str">
            <v/>
          </cell>
        </row>
        <row r="1935">
          <cell r="A1935" t="str">
            <v>30431</v>
          </cell>
          <cell r="B1935" t="str">
            <v>T08.01</v>
          </cell>
          <cell r="C1935" t="str">
            <v/>
          </cell>
          <cell r="D1935" t="str">
            <v/>
          </cell>
          <cell r="E1935" t="str">
            <v/>
          </cell>
          <cell r="F1935" t="str">
            <v/>
          </cell>
        </row>
        <row r="1936">
          <cell r="A1936" t="str">
            <v>30433</v>
          </cell>
          <cell r="B1936" t="str">
            <v>T08.01</v>
          </cell>
          <cell r="C1936" t="str">
            <v/>
          </cell>
          <cell r="D1936" t="str">
            <v/>
          </cell>
          <cell r="E1936" t="str">
            <v/>
          </cell>
          <cell r="F1936" t="str">
            <v/>
          </cell>
        </row>
        <row r="1937">
          <cell r="A1937" t="str">
            <v>30434</v>
          </cell>
          <cell r="B1937" t="str">
            <v>T08.01</v>
          </cell>
          <cell r="C1937" t="str">
            <v/>
          </cell>
          <cell r="D1937" t="str">
            <v/>
          </cell>
          <cell r="E1937" t="str">
            <v/>
          </cell>
          <cell r="F1937" t="str">
            <v/>
          </cell>
        </row>
        <row r="1938">
          <cell r="A1938" t="str">
            <v>30436</v>
          </cell>
          <cell r="B1938" t="str">
            <v>T08.01</v>
          </cell>
          <cell r="C1938" t="str">
            <v/>
          </cell>
          <cell r="D1938" t="str">
            <v/>
          </cell>
          <cell r="E1938" t="str">
            <v/>
          </cell>
          <cell r="F1938" t="str">
            <v/>
          </cell>
        </row>
        <row r="1939">
          <cell r="A1939" t="str">
            <v>30437</v>
          </cell>
          <cell r="B1939" t="str">
            <v>T08.01</v>
          </cell>
          <cell r="C1939" t="str">
            <v/>
          </cell>
          <cell r="D1939" t="str">
            <v/>
          </cell>
          <cell r="E1939" t="str">
            <v/>
          </cell>
          <cell r="F1939" t="str">
            <v/>
          </cell>
        </row>
        <row r="1940">
          <cell r="A1940" t="str">
            <v>30438</v>
          </cell>
          <cell r="B1940" t="str">
            <v>T08.01</v>
          </cell>
          <cell r="C1940" t="str">
            <v/>
          </cell>
          <cell r="D1940" t="str">
            <v/>
          </cell>
          <cell r="E1940" t="str">
            <v/>
          </cell>
          <cell r="F1940" t="str">
            <v/>
          </cell>
        </row>
        <row r="1941">
          <cell r="A1941" t="str">
            <v>30439</v>
          </cell>
          <cell r="B1941" t="str">
            <v>T08.01</v>
          </cell>
          <cell r="C1941" t="str">
            <v/>
          </cell>
          <cell r="D1941" t="str">
            <v/>
          </cell>
          <cell r="E1941" t="str">
            <v/>
          </cell>
          <cell r="F1941" t="str">
            <v/>
          </cell>
        </row>
        <row r="1942">
          <cell r="A1942" t="str">
            <v>30440</v>
          </cell>
          <cell r="B1942" t="str">
            <v>T08.01</v>
          </cell>
          <cell r="C1942" t="str">
            <v/>
          </cell>
          <cell r="D1942" t="str">
            <v/>
          </cell>
          <cell r="E1942" t="str">
            <v/>
          </cell>
          <cell r="F1942" t="str">
            <v/>
          </cell>
        </row>
        <row r="1943">
          <cell r="A1943" t="str">
            <v>30441</v>
          </cell>
          <cell r="B1943" t="str">
            <v>T08.01</v>
          </cell>
          <cell r="C1943" t="str">
            <v/>
          </cell>
          <cell r="D1943" t="str">
            <v/>
          </cell>
          <cell r="E1943" t="str">
            <v/>
          </cell>
          <cell r="F1943" t="str">
            <v/>
          </cell>
        </row>
        <row r="1944">
          <cell r="A1944" t="str">
            <v>30442</v>
          </cell>
          <cell r="B1944" t="str">
            <v>T08.01</v>
          </cell>
          <cell r="C1944" t="str">
            <v/>
          </cell>
          <cell r="D1944" t="str">
            <v/>
          </cell>
          <cell r="E1944" t="str">
            <v/>
          </cell>
          <cell r="F1944" t="str">
            <v/>
          </cell>
        </row>
        <row r="1945">
          <cell r="A1945" t="str">
            <v>30443</v>
          </cell>
          <cell r="B1945" t="str">
            <v>T08.01</v>
          </cell>
          <cell r="C1945" t="str">
            <v/>
          </cell>
          <cell r="D1945" t="str">
            <v/>
          </cell>
          <cell r="E1945" t="str">
            <v/>
          </cell>
          <cell r="F1945" t="str">
            <v/>
          </cell>
        </row>
        <row r="1946">
          <cell r="A1946" t="str">
            <v>30445</v>
          </cell>
          <cell r="B1946" t="str">
            <v>T08.01</v>
          </cell>
          <cell r="C1946" t="str">
            <v/>
          </cell>
          <cell r="D1946" t="str">
            <v/>
          </cell>
          <cell r="E1946" t="str">
            <v/>
          </cell>
          <cell r="F1946" t="str">
            <v/>
          </cell>
        </row>
        <row r="1947">
          <cell r="A1947" t="str">
            <v>30446</v>
          </cell>
          <cell r="B1947" t="str">
            <v>T08.01</v>
          </cell>
          <cell r="C1947" t="str">
            <v/>
          </cell>
          <cell r="D1947" t="str">
            <v/>
          </cell>
          <cell r="E1947" t="str">
            <v/>
          </cell>
          <cell r="F1947" t="str">
            <v/>
          </cell>
        </row>
        <row r="1948">
          <cell r="A1948" t="str">
            <v>30448</v>
          </cell>
          <cell r="B1948" t="str">
            <v>T08.01</v>
          </cell>
          <cell r="C1948" t="str">
            <v/>
          </cell>
          <cell r="D1948" t="str">
            <v/>
          </cell>
          <cell r="E1948" t="str">
            <v/>
          </cell>
          <cell r="F1948" t="str">
            <v/>
          </cell>
        </row>
        <row r="1949">
          <cell r="A1949" t="str">
            <v>30449</v>
          </cell>
          <cell r="B1949" t="str">
            <v>T08.01</v>
          </cell>
          <cell r="C1949" t="str">
            <v/>
          </cell>
          <cell r="D1949" t="str">
            <v/>
          </cell>
          <cell r="E1949" t="str">
            <v/>
          </cell>
          <cell r="F1949" t="str">
            <v/>
          </cell>
        </row>
        <row r="1950">
          <cell r="A1950" t="str">
            <v>30450</v>
          </cell>
          <cell r="B1950" t="str">
            <v>T08.01</v>
          </cell>
          <cell r="C1950" t="str">
            <v/>
          </cell>
          <cell r="D1950" t="str">
            <v/>
          </cell>
          <cell r="E1950" t="str">
            <v/>
          </cell>
          <cell r="F1950" t="str">
            <v/>
          </cell>
        </row>
        <row r="1951">
          <cell r="A1951" t="str">
            <v>30451</v>
          </cell>
          <cell r="B1951" t="str">
            <v>T08.01</v>
          </cell>
          <cell r="C1951" t="str">
            <v/>
          </cell>
          <cell r="D1951" t="str">
            <v/>
          </cell>
          <cell r="E1951" t="str">
            <v/>
          </cell>
          <cell r="F1951" t="str">
            <v/>
          </cell>
        </row>
        <row r="1952">
          <cell r="A1952" t="str">
            <v>30452</v>
          </cell>
          <cell r="B1952" t="str">
            <v>T08.01</v>
          </cell>
          <cell r="C1952" t="str">
            <v/>
          </cell>
          <cell r="D1952" t="str">
            <v/>
          </cell>
          <cell r="E1952" t="str">
            <v/>
          </cell>
          <cell r="F1952" t="str">
            <v/>
          </cell>
        </row>
        <row r="1953">
          <cell r="A1953" t="str">
            <v>30454</v>
          </cell>
          <cell r="B1953" t="str">
            <v>T08.01</v>
          </cell>
          <cell r="C1953" t="str">
            <v/>
          </cell>
          <cell r="D1953" t="str">
            <v/>
          </cell>
          <cell r="E1953" t="str">
            <v/>
          </cell>
          <cell r="F1953" t="str">
            <v/>
          </cell>
        </row>
        <row r="1954">
          <cell r="A1954" t="str">
            <v>30455</v>
          </cell>
          <cell r="B1954" t="str">
            <v>T08.01</v>
          </cell>
          <cell r="C1954" t="str">
            <v/>
          </cell>
          <cell r="D1954" t="str">
            <v/>
          </cell>
          <cell r="E1954" t="str">
            <v/>
          </cell>
          <cell r="F1954" t="str">
            <v/>
          </cell>
        </row>
        <row r="1955">
          <cell r="A1955" t="str">
            <v>30457</v>
          </cell>
          <cell r="B1955" t="str">
            <v>T08.01</v>
          </cell>
          <cell r="C1955" t="str">
            <v/>
          </cell>
          <cell r="D1955" t="str">
            <v/>
          </cell>
          <cell r="E1955" t="str">
            <v/>
          </cell>
          <cell r="F1955" t="str">
            <v/>
          </cell>
        </row>
        <row r="1956">
          <cell r="A1956" t="str">
            <v>30458</v>
          </cell>
          <cell r="B1956" t="str">
            <v>T08.01</v>
          </cell>
          <cell r="C1956" t="str">
            <v/>
          </cell>
          <cell r="D1956" t="str">
            <v/>
          </cell>
          <cell r="E1956" t="str">
            <v/>
          </cell>
          <cell r="F1956" t="str">
            <v/>
          </cell>
        </row>
        <row r="1957">
          <cell r="A1957" t="str">
            <v>30460</v>
          </cell>
          <cell r="B1957" t="str">
            <v>T08.01</v>
          </cell>
          <cell r="C1957" t="str">
            <v/>
          </cell>
          <cell r="D1957" t="str">
            <v/>
          </cell>
          <cell r="E1957" t="str">
            <v/>
          </cell>
          <cell r="F1957" t="str">
            <v/>
          </cell>
        </row>
        <row r="1958">
          <cell r="A1958" t="str">
            <v>30461</v>
          </cell>
          <cell r="B1958" t="str">
            <v>T08.01</v>
          </cell>
          <cell r="C1958" t="str">
            <v/>
          </cell>
          <cell r="D1958" t="str">
            <v/>
          </cell>
          <cell r="E1958" t="str">
            <v/>
          </cell>
          <cell r="F1958" t="str">
            <v/>
          </cell>
        </row>
        <row r="1959">
          <cell r="A1959" t="str">
            <v>30463</v>
          </cell>
          <cell r="B1959" t="str">
            <v>T08.01</v>
          </cell>
          <cell r="C1959" t="str">
            <v/>
          </cell>
          <cell r="D1959" t="str">
            <v/>
          </cell>
          <cell r="E1959" t="str">
            <v/>
          </cell>
          <cell r="F1959" t="str">
            <v/>
          </cell>
        </row>
        <row r="1960">
          <cell r="A1960" t="str">
            <v>30464</v>
          </cell>
          <cell r="B1960" t="str">
            <v>T08.01</v>
          </cell>
          <cell r="C1960" t="str">
            <v/>
          </cell>
          <cell r="D1960" t="str">
            <v/>
          </cell>
          <cell r="E1960" t="str">
            <v/>
          </cell>
          <cell r="F1960" t="str">
            <v/>
          </cell>
        </row>
        <row r="1961">
          <cell r="A1961" t="str">
            <v>30466</v>
          </cell>
          <cell r="B1961" t="str">
            <v>T08.01</v>
          </cell>
          <cell r="C1961" t="str">
            <v/>
          </cell>
          <cell r="D1961" t="str">
            <v/>
          </cell>
          <cell r="E1961" t="str">
            <v/>
          </cell>
          <cell r="F1961" t="str">
            <v/>
          </cell>
        </row>
        <row r="1962">
          <cell r="A1962" t="str">
            <v>30467</v>
          </cell>
          <cell r="B1962" t="str">
            <v>T08.01</v>
          </cell>
          <cell r="C1962" t="str">
            <v/>
          </cell>
          <cell r="D1962" t="str">
            <v/>
          </cell>
          <cell r="E1962" t="str">
            <v/>
          </cell>
          <cell r="F1962" t="str">
            <v/>
          </cell>
        </row>
        <row r="1963">
          <cell r="A1963" t="str">
            <v>30469</v>
          </cell>
          <cell r="B1963" t="str">
            <v>T08.01</v>
          </cell>
          <cell r="C1963" t="str">
            <v/>
          </cell>
          <cell r="D1963" t="str">
            <v/>
          </cell>
          <cell r="E1963" t="str">
            <v/>
          </cell>
          <cell r="F1963" t="str">
            <v/>
          </cell>
        </row>
        <row r="1964">
          <cell r="A1964" t="str">
            <v>30470</v>
          </cell>
          <cell r="B1964" t="str">
            <v>T08.01</v>
          </cell>
          <cell r="C1964" t="str">
            <v>Deleted</v>
          </cell>
          <cell r="D1964" t="str">
            <v/>
          </cell>
          <cell r="E1964" t="str">
            <v/>
          </cell>
          <cell r="F1964" t="str">
            <v/>
          </cell>
        </row>
        <row r="1965">
          <cell r="A1965" t="str">
            <v>30472</v>
          </cell>
          <cell r="B1965" t="str">
            <v>T08.01</v>
          </cell>
          <cell r="C1965" t="str">
            <v/>
          </cell>
          <cell r="D1965" t="str">
            <v/>
          </cell>
          <cell r="E1965" t="str">
            <v/>
          </cell>
          <cell r="F1965" t="str">
            <v/>
          </cell>
        </row>
        <row r="1966">
          <cell r="A1966" t="str">
            <v>30473</v>
          </cell>
          <cell r="B1966" t="str">
            <v>T08.01</v>
          </cell>
          <cell r="C1966" t="str">
            <v/>
          </cell>
          <cell r="D1966" t="str">
            <v/>
          </cell>
          <cell r="E1966" t="str">
            <v/>
          </cell>
          <cell r="F1966" t="str">
            <v/>
          </cell>
        </row>
        <row r="1967">
          <cell r="A1967" t="str">
            <v>30475</v>
          </cell>
          <cell r="B1967" t="str">
            <v>T08.01</v>
          </cell>
          <cell r="C1967" t="str">
            <v/>
          </cell>
          <cell r="D1967" t="str">
            <v/>
          </cell>
          <cell r="E1967" t="str">
            <v/>
          </cell>
          <cell r="F1967" t="str">
            <v/>
          </cell>
        </row>
        <row r="1968">
          <cell r="A1968" t="str">
            <v>30476</v>
          </cell>
          <cell r="B1968" t="str">
            <v>T08.01</v>
          </cell>
          <cell r="C1968" t="str">
            <v>Deleted from MBS 01122017</v>
          </cell>
          <cell r="D1968" t="str">
            <v/>
          </cell>
          <cell r="E1968" t="str">
            <v/>
          </cell>
          <cell r="F1968" t="str">
            <v/>
          </cell>
        </row>
        <row r="1969">
          <cell r="A1969" t="str">
            <v>30478</v>
          </cell>
          <cell r="B1969" t="str">
            <v>T08.01</v>
          </cell>
          <cell r="C1969" t="str">
            <v/>
          </cell>
          <cell r="D1969" t="str">
            <v/>
          </cell>
          <cell r="E1969" t="str">
            <v/>
          </cell>
          <cell r="F1969" t="str">
            <v/>
          </cell>
        </row>
        <row r="1970">
          <cell r="A1970" t="str">
            <v>30479</v>
          </cell>
          <cell r="B1970" t="str">
            <v>T08.01</v>
          </cell>
          <cell r="C1970" t="str">
            <v/>
          </cell>
          <cell r="D1970" t="str">
            <v/>
          </cell>
          <cell r="E1970" t="str">
            <v/>
          </cell>
          <cell r="F1970" t="str">
            <v/>
          </cell>
        </row>
        <row r="1971">
          <cell r="A1971" t="str">
            <v>30481</v>
          </cell>
          <cell r="B1971" t="str">
            <v>T08.01</v>
          </cell>
          <cell r="C1971" t="str">
            <v/>
          </cell>
          <cell r="D1971" t="str">
            <v/>
          </cell>
          <cell r="E1971" t="str">
            <v/>
          </cell>
          <cell r="F1971" t="str">
            <v/>
          </cell>
        </row>
        <row r="1972">
          <cell r="A1972" t="str">
            <v>30482</v>
          </cell>
          <cell r="B1972" t="str">
            <v>T08.01</v>
          </cell>
          <cell r="C1972" t="str">
            <v/>
          </cell>
          <cell r="D1972" t="str">
            <v/>
          </cell>
          <cell r="E1972" t="str">
            <v/>
          </cell>
          <cell r="F1972" t="str">
            <v/>
          </cell>
        </row>
        <row r="1973">
          <cell r="A1973" t="str">
            <v>30483</v>
          </cell>
          <cell r="B1973" t="str">
            <v>T08.01</v>
          </cell>
          <cell r="C1973" t="str">
            <v/>
          </cell>
          <cell r="D1973" t="str">
            <v/>
          </cell>
          <cell r="E1973" t="str">
            <v/>
          </cell>
          <cell r="F1973" t="str">
            <v/>
          </cell>
        </row>
        <row r="1974">
          <cell r="A1974" t="str">
            <v>30484</v>
          </cell>
          <cell r="B1974" t="str">
            <v>T08.01</v>
          </cell>
          <cell r="C1974" t="str">
            <v/>
          </cell>
          <cell r="D1974" t="str">
            <v/>
          </cell>
          <cell r="E1974" t="str">
            <v/>
          </cell>
          <cell r="F1974" t="str">
            <v/>
          </cell>
        </row>
        <row r="1975">
          <cell r="A1975" t="str">
            <v>30485</v>
          </cell>
          <cell r="B1975" t="str">
            <v>T08.01</v>
          </cell>
          <cell r="C1975" t="str">
            <v/>
          </cell>
          <cell r="D1975" t="str">
            <v/>
          </cell>
          <cell r="E1975" t="str">
            <v/>
          </cell>
          <cell r="F1975" t="str">
            <v/>
          </cell>
        </row>
        <row r="1976">
          <cell r="A1976" t="str">
            <v>30487</v>
          </cell>
          <cell r="B1976" t="str">
            <v>T08.01</v>
          </cell>
          <cell r="C1976" t="str">
            <v>Deleted from MBS 01122017</v>
          </cell>
          <cell r="D1976" t="str">
            <v/>
          </cell>
          <cell r="E1976" t="str">
            <v/>
          </cell>
          <cell r="F1976" t="str">
            <v/>
          </cell>
        </row>
        <row r="1977">
          <cell r="A1977" t="str">
            <v>30488</v>
          </cell>
          <cell r="B1977" t="str">
            <v>T08.01</v>
          </cell>
          <cell r="C1977" t="str">
            <v/>
          </cell>
          <cell r="D1977" t="str">
            <v/>
          </cell>
          <cell r="E1977" t="str">
            <v/>
          </cell>
          <cell r="F1977" t="str">
            <v/>
          </cell>
        </row>
        <row r="1978">
          <cell r="A1978" t="str">
            <v>30490</v>
          </cell>
          <cell r="B1978" t="str">
            <v>T08.01</v>
          </cell>
          <cell r="C1978" t="str">
            <v/>
          </cell>
          <cell r="D1978" t="str">
            <v/>
          </cell>
          <cell r="E1978" t="str">
            <v/>
          </cell>
          <cell r="F1978" t="str">
            <v/>
          </cell>
        </row>
        <row r="1979">
          <cell r="A1979" t="str">
            <v>30491</v>
          </cell>
          <cell r="B1979" t="str">
            <v>T08.01</v>
          </cell>
          <cell r="C1979" t="str">
            <v/>
          </cell>
          <cell r="D1979" t="str">
            <v/>
          </cell>
          <cell r="E1979" t="str">
            <v/>
          </cell>
          <cell r="F1979" t="str">
            <v/>
          </cell>
        </row>
        <row r="1980">
          <cell r="A1980" t="str">
            <v>30492</v>
          </cell>
          <cell r="B1980" t="str">
            <v>T08.01</v>
          </cell>
          <cell r="C1980" t="str">
            <v/>
          </cell>
          <cell r="D1980" t="str">
            <v/>
          </cell>
          <cell r="E1980" t="str">
            <v/>
          </cell>
          <cell r="F1980" t="str">
            <v/>
          </cell>
        </row>
        <row r="1981">
          <cell r="A1981" t="str">
            <v>30493</v>
          </cell>
          <cell r="B1981" t="str">
            <v>T08.01</v>
          </cell>
          <cell r="C1981" t="str">
            <v>Deleted from MBS 01122017</v>
          </cell>
          <cell r="D1981" t="str">
            <v/>
          </cell>
          <cell r="E1981" t="str">
            <v/>
          </cell>
          <cell r="F1981" t="str">
            <v/>
          </cell>
        </row>
        <row r="1982">
          <cell r="A1982" t="str">
            <v>30494</v>
          </cell>
          <cell r="B1982" t="str">
            <v>T08.01</v>
          </cell>
          <cell r="C1982" t="str">
            <v/>
          </cell>
          <cell r="D1982" t="str">
            <v/>
          </cell>
          <cell r="E1982" t="str">
            <v/>
          </cell>
          <cell r="F1982" t="str">
            <v/>
          </cell>
        </row>
        <row r="1983">
          <cell r="A1983" t="str">
            <v>30495</v>
          </cell>
          <cell r="B1983" t="str">
            <v>T08.01</v>
          </cell>
          <cell r="C1983" t="str">
            <v/>
          </cell>
          <cell r="D1983" t="str">
            <v/>
          </cell>
          <cell r="E1983" t="str">
            <v/>
          </cell>
          <cell r="F1983" t="str">
            <v/>
          </cell>
        </row>
        <row r="1984">
          <cell r="A1984" t="str">
            <v>30496</v>
          </cell>
          <cell r="B1984" t="str">
            <v>T08.01</v>
          </cell>
          <cell r="C1984" t="str">
            <v/>
          </cell>
          <cell r="D1984" t="str">
            <v/>
          </cell>
          <cell r="E1984" t="str">
            <v/>
          </cell>
          <cell r="F1984" t="str">
            <v/>
          </cell>
        </row>
        <row r="1985">
          <cell r="A1985" t="str">
            <v>30497</v>
          </cell>
          <cell r="B1985" t="str">
            <v>T08.01</v>
          </cell>
          <cell r="C1985" t="str">
            <v/>
          </cell>
          <cell r="D1985" t="str">
            <v/>
          </cell>
          <cell r="E1985" t="str">
            <v/>
          </cell>
          <cell r="F1985" t="str">
            <v/>
          </cell>
        </row>
        <row r="1986">
          <cell r="A1986" t="str">
            <v>30499</v>
          </cell>
          <cell r="B1986" t="str">
            <v>T08.01</v>
          </cell>
          <cell r="C1986" t="str">
            <v/>
          </cell>
          <cell r="D1986" t="str">
            <v/>
          </cell>
          <cell r="E1986" t="str">
            <v/>
          </cell>
          <cell r="F1986" t="str">
            <v/>
          </cell>
        </row>
        <row r="1987">
          <cell r="A1987" t="str">
            <v>30500</v>
          </cell>
          <cell r="B1987" t="str">
            <v>T08.01</v>
          </cell>
          <cell r="C1987" t="str">
            <v/>
          </cell>
          <cell r="D1987" t="str">
            <v/>
          </cell>
          <cell r="E1987" t="str">
            <v/>
          </cell>
          <cell r="F1987" t="str">
            <v/>
          </cell>
        </row>
        <row r="1988">
          <cell r="A1988" t="str">
            <v>30502</v>
          </cell>
          <cell r="B1988" t="str">
            <v>T08.01</v>
          </cell>
          <cell r="C1988" t="str">
            <v/>
          </cell>
          <cell r="D1988" t="str">
            <v/>
          </cell>
          <cell r="E1988" t="str">
            <v/>
          </cell>
          <cell r="F1988" t="str">
            <v/>
          </cell>
        </row>
        <row r="1989">
          <cell r="A1989" t="str">
            <v>30503</v>
          </cell>
          <cell r="B1989" t="str">
            <v>T08.01</v>
          </cell>
          <cell r="C1989" t="str">
            <v/>
          </cell>
          <cell r="D1989" t="str">
            <v/>
          </cell>
          <cell r="E1989" t="str">
            <v/>
          </cell>
          <cell r="F1989" t="str">
            <v/>
          </cell>
        </row>
        <row r="1990">
          <cell r="A1990" t="str">
            <v>30505</v>
          </cell>
          <cell r="B1990" t="str">
            <v>T08.01</v>
          </cell>
          <cell r="C1990" t="str">
            <v/>
          </cell>
          <cell r="D1990" t="str">
            <v/>
          </cell>
          <cell r="E1990" t="str">
            <v/>
          </cell>
          <cell r="F1990" t="str">
            <v/>
          </cell>
        </row>
        <row r="1991">
          <cell r="A1991" t="str">
            <v>30506</v>
          </cell>
          <cell r="B1991" t="str">
            <v>T08.01</v>
          </cell>
          <cell r="C1991" t="str">
            <v/>
          </cell>
          <cell r="D1991" t="str">
            <v/>
          </cell>
          <cell r="E1991" t="str">
            <v/>
          </cell>
          <cell r="F1991" t="str">
            <v/>
          </cell>
        </row>
        <row r="1992">
          <cell r="A1992" t="str">
            <v>30508</v>
          </cell>
          <cell r="B1992" t="str">
            <v>T08.01</v>
          </cell>
          <cell r="C1992" t="str">
            <v/>
          </cell>
          <cell r="D1992" t="str">
            <v/>
          </cell>
          <cell r="E1992" t="str">
            <v/>
          </cell>
          <cell r="F1992" t="str">
            <v/>
          </cell>
        </row>
        <row r="1993">
          <cell r="A1993" t="str">
            <v>30509</v>
          </cell>
          <cell r="B1993" t="str">
            <v>T08.01</v>
          </cell>
          <cell r="C1993" t="str">
            <v/>
          </cell>
          <cell r="D1993" t="str">
            <v/>
          </cell>
          <cell r="E1993" t="str">
            <v/>
          </cell>
          <cell r="F1993" t="str">
            <v/>
          </cell>
        </row>
        <row r="1994">
          <cell r="A1994" t="str">
            <v>30511</v>
          </cell>
          <cell r="B1994" t="str">
            <v>T08.01</v>
          </cell>
          <cell r="C1994" t="str">
            <v>Deleted 1/12/2013</v>
          </cell>
          <cell r="D1994" t="str">
            <v/>
          </cell>
          <cell r="E1994" t="str">
            <v/>
          </cell>
          <cell r="F1994" t="str">
            <v/>
          </cell>
        </row>
        <row r="1995">
          <cell r="A1995" t="str">
            <v>30512</v>
          </cell>
          <cell r="B1995" t="str">
            <v>T08.01</v>
          </cell>
          <cell r="C1995" t="str">
            <v>Deleted 1/12/2013</v>
          </cell>
          <cell r="D1995" t="str">
            <v/>
          </cell>
          <cell r="E1995" t="str">
            <v/>
          </cell>
          <cell r="F1995" t="str">
            <v/>
          </cell>
        </row>
        <row r="1996">
          <cell r="A1996" t="str">
            <v>30514</v>
          </cell>
          <cell r="B1996" t="str">
            <v>T08.01</v>
          </cell>
          <cell r="C1996" t="str">
            <v>Replaced 1/12/2013 by 31584</v>
          </cell>
          <cell r="D1996" t="str">
            <v/>
          </cell>
          <cell r="E1996" t="str">
            <v/>
          </cell>
          <cell r="F1996" t="str">
            <v/>
          </cell>
        </row>
        <row r="1997">
          <cell r="A1997" t="str">
            <v>30515</v>
          </cell>
          <cell r="B1997" t="str">
            <v>T08.01</v>
          </cell>
          <cell r="C1997" t="str">
            <v/>
          </cell>
          <cell r="D1997" t="str">
            <v/>
          </cell>
          <cell r="E1997" t="str">
            <v/>
          </cell>
          <cell r="F1997" t="str">
            <v/>
          </cell>
        </row>
        <row r="1998">
          <cell r="A1998" t="str">
            <v>30517</v>
          </cell>
          <cell r="B1998" t="str">
            <v>T08.01</v>
          </cell>
          <cell r="C1998" t="str">
            <v/>
          </cell>
          <cell r="D1998" t="str">
            <v/>
          </cell>
          <cell r="E1998" t="str">
            <v/>
          </cell>
          <cell r="F1998" t="str">
            <v/>
          </cell>
        </row>
        <row r="1999">
          <cell r="A1999" t="str">
            <v>30518</v>
          </cell>
          <cell r="B1999" t="str">
            <v>T08.01</v>
          </cell>
          <cell r="C1999" t="str">
            <v/>
          </cell>
          <cell r="D1999" t="str">
            <v/>
          </cell>
          <cell r="E1999" t="str">
            <v/>
          </cell>
          <cell r="F1999" t="str">
            <v/>
          </cell>
        </row>
        <row r="2000">
          <cell r="A2000" t="str">
            <v>30520</v>
          </cell>
          <cell r="B2000" t="str">
            <v>T08.01</v>
          </cell>
          <cell r="C2000" t="str">
            <v/>
          </cell>
          <cell r="D2000" t="str">
            <v/>
          </cell>
          <cell r="E2000" t="str">
            <v/>
          </cell>
          <cell r="F2000" t="str">
            <v/>
          </cell>
        </row>
        <row r="2001">
          <cell r="A2001" t="str">
            <v>30521</v>
          </cell>
          <cell r="B2001" t="str">
            <v>T08.01</v>
          </cell>
          <cell r="C2001" t="str">
            <v/>
          </cell>
          <cell r="D2001" t="str">
            <v/>
          </cell>
          <cell r="E2001" t="str">
            <v/>
          </cell>
          <cell r="F2001" t="str">
            <v/>
          </cell>
        </row>
        <row r="2002">
          <cell r="A2002" t="str">
            <v>30523</v>
          </cell>
          <cell r="B2002" t="str">
            <v>T08.01</v>
          </cell>
          <cell r="C2002" t="str">
            <v/>
          </cell>
          <cell r="D2002" t="str">
            <v/>
          </cell>
          <cell r="E2002" t="str">
            <v/>
          </cell>
          <cell r="F2002" t="str">
            <v/>
          </cell>
        </row>
        <row r="2003">
          <cell r="A2003" t="str">
            <v>30524</v>
          </cell>
          <cell r="B2003" t="str">
            <v>T08.01</v>
          </cell>
          <cell r="C2003" t="str">
            <v/>
          </cell>
          <cell r="D2003" t="str">
            <v/>
          </cell>
          <cell r="E2003" t="str">
            <v/>
          </cell>
          <cell r="F2003" t="str">
            <v/>
          </cell>
        </row>
        <row r="2004">
          <cell r="A2004" t="str">
            <v>30526</v>
          </cell>
          <cell r="B2004" t="str">
            <v>T08.01</v>
          </cell>
          <cell r="C2004" t="str">
            <v/>
          </cell>
          <cell r="D2004" t="str">
            <v/>
          </cell>
          <cell r="E2004" t="str">
            <v/>
          </cell>
          <cell r="F2004" t="str">
            <v/>
          </cell>
        </row>
        <row r="2005">
          <cell r="A2005" t="str">
            <v>30527</v>
          </cell>
          <cell r="B2005" t="str">
            <v>T08.01</v>
          </cell>
          <cell r="C2005" t="str">
            <v/>
          </cell>
          <cell r="D2005" t="str">
            <v/>
          </cell>
          <cell r="E2005" t="str">
            <v/>
          </cell>
          <cell r="F2005" t="str">
            <v/>
          </cell>
        </row>
        <row r="2006">
          <cell r="A2006" t="str">
            <v>30529</v>
          </cell>
          <cell r="B2006" t="str">
            <v>T08.01</v>
          </cell>
          <cell r="C2006" t="str">
            <v/>
          </cell>
          <cell r="D2006" t="str">
            <v/>
          </cell>
          <cell r="E2006" t="str">
            <v/>
          </cell>
          <cell r="F2006" t="str">
            <v/>
          </cell>
        </row>
        <row r="2007">
          <cell r="A2007" t="str">
            <v>30530</v>
          </cell>
          <cell r="B2007" t="str">
            <v>T08.01</v>
          </cell>
          <cell r="C2007" t="str">
            <v/>
          </cell>
          <cell r="D2007" t="str">
            <v/>
          </cell>
          <cell r="E2007" t="str">
            <v/>
          </cell>
          <cell r="F2007" t="str">
            <v/>
          </cell>
        </row>
        <row r="2008">
          <cell r="A2008" t="str">
            <v>30532</v>
          </cell>
          <cell r="B2008" t="str">
            <v>T08.01</v>
          </cell>
          <cell r="C2008" t="str">
            <v/>
          </cell>
          <cell r="D2008" t="str">
            <v/>
          </cell>
          <cell r="E2008" t="str">
            <v/>
          </cell>
          <cell r="F2008" t="str">
            <v/>
          </cell>
        </row>
        <row r="2009">
          <cell r="A2009" t="str">
            <v>30533</v>
          </cell>
          <cell r="B2009" t="str">
            <v>T08.01</v>
          </cell>
          <cell r="C2009" t="str">
            <v/>
          </cell>
          <cell r="D2009" t="str">
            <v/>
          </cell>
          <cell r="E2009" t="str">
            <v/>
          </cell>
          <cell r="F2009" t="str">
            <v/>
          </cell>
        </row>
        <row r="2010">
          <cell r="A2010" t="str">
            <v>30535</v>
          </cell>
          <cell r="B2010" t="str">
            <v>T08.01</v>
          </cell>
          <cell r="C2010" t="str">
            <v/>
          </cell>
          <cell r="D2010" t="str">
            <v/>
          </cell>
          <cell r="E2010" t="str">
            <v/>
          </cell>
          <cell r="F2010" t="str">
            <v/>
          </cell>
        </row>
        <row r="2011">
          <cell r="A2011" t="str">
            <v>30536</v>
          </cell>
          <cell r="B2011" t="str">
            <v>T08.01</v>
          </cell>
          <cell r="C2011" t="str">
            <v/>
          </cell>
          <cell r="D2011" t="str">
            <v/>
          </cell>
          <cell r="E2011" t="str">
            <v/>
          </cell>
          <cell r="F2011" t="str">
            <v/>
          </cell>
        </row>
        <row r="2012">
          <cell r="A2012" t="str">
            <v>30538</v>
          </cell>
          <cell r="B2012" t="str">
            <v>T08.01</v>
          </cell>
          <cell r="C2012" t="str">
            <v/>
          </cell>
          <cell r="D2012" t="str">
            <v/>
          </cell>
          <cell r="E2012" t="str">
            <v/>
          </cell>
          <cell r="F2012" t="str">
            <v/>
          </cell>
        </row>
        <row r="2013">
          <cell r="A2013" t="str">
            <v>30539</v>
          </cell>
          <cell r="B2013" t="str">
            <v>T08.01</v>
          </cell>
          <cell r="C2013" t="str">
            <v/>
          </cell>
          <cell r="D2013" t="str">
            <v/>
          </cell>
          <cell r="E2013" t="str">
            <v/>
          </cell>
          <cell r="F2013" t="str">
            <v/>
          </cell>
        </row>
        <row r="2014">
          <cell r="A2014" t="str">
            <v>30541</v>
          </cell>
          <cell r="B2014" t="str">
            <v>T08.01</v>
          </cell>
          <cell r="C2014" t="str">
            <v/>
          </cell>
          <cell r="D2014" t="str">
            <v/>
          </cell>
          <cell r="E2014" t="str">
            <v/>
          </cell>
          <cell r="F2014" t="str">
            <v/>
          </cell>
        </row>
        <row r="2015">
          <cell r="A2015" t="str">
            <v>30542</v>
          </cell>
          <cell r="B2015" t="str">
            <v>T08.01</v>
          </cell>
          <cell r="C2015" t="str">
            <v/>
          </cell>
          <cell r="D2015" t="str">
            <v/>
          </cell>
          <cell r="E2015" t="str">
            <v/>
          </cell>
          <cell r="F2015" t="str">
            <v/>
          </cell>
        </row>
        <row r="2016">
          <cell r="A2016" t="str">
            <v>30544</v>
          </cell>
          <cell r="B2016" t="str">
            <v>T08.01</v>
          </cell>
          <cell r="C2016" t="str">
            <v/>
          </cell>
          <cell r="D2016" t="str">
            <v/>
          </cell>
          <cell r="E2016" t="str">
            <v/>
          </cell>
          <cell r="F2016" t="str">
            <v/>
          </cell>
        </row>
        <row r="2017">
          <cell r="A2017" t="str">
            <v>30545</v>
          </cell>
          <cell r="B2017" t="str">
            <v>T08.01</v>
          </cell>
          <cell r="C2017" t="str">
            <v/>
          </cell>
          <cell r="D2017" t="str">
            <v/>
          </cell>
          <cell r="E2017" t="str">
            <v/>
          </cell>
          <cell r="F2017" t="str">
            <v/>
          </cell>
        </row>
        <row r="2018">
          <cell r="A2018" t="str">
            <v>30547</v>
          </cell>
          <cell r="B2018" t="str">
            <v>T08.01</v>
          </cell>
          <cell r="C2018" t="str">
            <v/>
          </cell>
          <cell r="D2018" t="str">
            <v/>
          </cell>
          <cell r="E2018" t="str">
            <v/>
          </cell>
          <cell r="F2018" t="str">
            <v/>
          </cell>
        </row>
        <row r="2019">
          <cell r="A2019" t="str">
            <v>30548</v>
          </cell>
          <cell r="B2019" t="str">
            <v>T08.01</v>
          </cell>
          <cell r="C2019" t="str">
            <v/>
          </cell>
          <cell r="D2019" t="str">
            <v/>
          </cell>
          <cell r="E2019" t="str">
            <v/>
          </cell>
          <cell r="F2019" t="str">
            <v/>
          </cell>
        </row>
        <row r="2020">
          <cell r="A2020" t="str">
            <v>30550</v>
          </cell>
          <cell r="B2020" t="str">
            <v>T08.01</v>
          </cell>
          <cell r="C2020" t="str">
            <v/>
          </cell>
          <cell r="D2020" t="str">
            <v/>
          </cell>
          <cell r="E2020" t="str">
            <v/>
          </cell>
          <cell r="F2020" t="str">
            <v/>
          </cell>
        </row>
        <row r="2021">
          <cell r="A2021" t="str">
            <v>30551</v>
          </cell>
          <cell r="B2021" t="str">
            <v>T08.01</v>
          </cell>
          <cell r="C2021" t="str">
            <v/>
          </cell>
          <cell r="D2021" t="str">
            <v/>
          </cell>
          <cell r="E2021" t="str">
            <v/>
          </cell>
          <cell r="F2021" t="str">
            <v/>
          </cell>
        </row>
        <row r="2022">
          <cell r="A2022" t="str">
            <v>30553</v>
          </cell>
          <cell r="B2022" t="str">
            <v>T08.01</v>
          </cell>
          <cell r="C2022" t="str">
            <v/>
          </cell>
          <cell r="D2022" t="str">
            <v/>
          </cell>
          <cell r="E2022" t="str">
            <v/>
          </cell>
          <cell r="F2022" t="str">
            <v/>
          </cell>
        </row>
        <row r="2023">
          <cell r="A2023" t="str">
            <v>30554</v>
          </cell>
          <cell r="B2023" t="str">
            <v>T08.01</v>
          </cell>
          <cell r="C2023" t="str">
            <v/>
          </cell>
          <cell r="D2023" t="str">
            <v/>
          </cell>
          <cell r="E2023" t="str">
            <v/>
          </cell>
          <cell r="F2023" t="str">
            <v/>
          </cell>
        </row>
        <row r="2024">
          <cell r="A2024" t="str">
            <v>30556</v>
          </cell>
          <cell r="B2024" t="str">
            <v>T08.01</v>
          </cell>
          <cell r="C2024" t="str">
            <v/>
          </cell>
          <cell r="D2024" t="str">
            <v/>
          </cell>
          <cell r="E2024" t="str">
            <v/>
          </cell>
          <cell r="F2024" t="str">
            <v/>
          </cell>
        </row>
        <row r="2025">
          <cell r="A2025" t="str">
            <v>30557</v>
          </cell>
          <cell r="B2025" t="str">
            <v>T08.01</v>
          </cell>
          <cell r="C2025" t="str">
            <v/>
          </cell>
          <cell r="D2025" t="str">
            <v/>
          </cell>
          <cell r="E2025" t="str">
            <v/>
          </cell>
          <cell r="F2025" t="str">
            <v/>
          </cell>
        </row>
        <row r="2026">
          <cell r="A2026" t="str">
            <v>30559</v>
          </cell>
          <cell r="B2026" t="str">
            <v>T08.01</v>
          </cell>
          <cell r="C2026" t="str">
            <v/>
          </cell>
          <cell r="D2026" t="str">
            <v/>
          </cell>
          <cell r="E2026" t="str">
            <v/>
          </cell>
          <cell r="F2026" t="str">
            <v/>
          </cell>
        </row>
        <row r="2027">
          <cell r="A2027" t="str">
            <v>30560</v>
          </cell>
          <cell r="B2027" t="str">
            <v>T08.01</v>
          </cell>
          <cell r="C2027" t="str">
            <v/>
          </cell>
          <cell r="D2027" t="str">
            <v/>
          </cell>
          <cell r="E2027" t="str">
            <v/>
          </cell>
          <cell r="F2027" t="str">
            <v/>
          </cell>
        </row>
        <row r="2028">
          <cell r="A2028" t="str">
            <v>30562</v>
          </cell>
          <cell r="B2028" t="str">
            <v>T08.01</v>
          </cell>
          <cell r="C2028" t="str">
            <v/>
          </cell>
          <cell r="D2028" t="str">
            <v/>
          </cell>
          <cell r="E2028" t="str">
            <v/>
          </cell>
          <cell r="F2028" t="str">
            <v/>
          </cell>
        </row>
        <row r="2029">
          <cell r="A2029" t="str">
            <v>30563</v>
          </cell>
          <cell r="B2029" t="str">
            <v>T08.01</v>
          </cell>
          <cell r="C2029" t="str">
            <v/>
          </cell>
          <cell r="D2029" t="str">
            <v/>
          </cell>
          <cell r="E2029" t="str">
            <v/>
          </cell>
          <cell r="F2029" t="str">
            <v/>
          </cell>
        </row>
        <row r="2030">
          <cell r="A2030" t="str">
            <v>30564</v>
          </cell>
          <cell r="B2030" t="str">
            <v>T08.01</v>
          </cell>
          <cell r="C2030" t="str">
            <v/>
          </cell>
          <cell r="D2030" t="str">
            <v/>
          </cell>
          <cell r="E2030" t="str">
            <v/>
          </cell>
          <cell r="F2030" t="str">
            <v/>
          </cell>
        </row>
        <row r="2031">
          <cell r="A2031" t="str">
            <v>30565</v>
          </cell>
          <cell r="B2031" t="str">
            <v>T08.01</v>
          </cell>
          <cell r="C2031" t="str">
            <v/>
          </cell>
          <cell r="D2031" t="str">
            <v/>
          </cell>
          <cell r="E2031" t="str">
            <v/>
          </cell>
          <cell r="F2031" t="str">
            <v/>
          </cell>
        </row>
        <row r="2032">
          <cell r="A2032" t="str">
            <v>30566</v>
          </cell>
          <cell r="B2032" t="str">
            <v>T08.01</v>
          </cell>
          <cell r="C2032" t="str">
            <v/>
          </cell>
          <cell r="D2032" t="str">
            <v/>
          </cell>
          <cell r="E2032" t="str">
            <v/>
          </cell>
          <cell r="F2032" t="str">
            <v/>
          </cell>
        </row>
        <row r="2033">
          <cell r="A2033" t="str">
            <v>30568</v>
          </cell>
          <cell r="B2033" t="str">
            <v>T08.01</v>
          </cell>
          <cell r="C2033" t="str">
            <v/>
          </cell>
          <cell r="D2033" t="str">
            <v/>
          </cell>
          <cell r="E2033" t="str">
            <v/>
          </cell>
          <cell r="F2033" t="str">
            <v/>
          </cell>
        </row>
        <row r="2034">
          <cell r="A2034" t="str">
            <v>30569</v>
          </cell>
          <cell r="B2034" t="str">
            <v>T08.01</v>
          </cell>
          <cell r="C2034" t="str">
            <v/>
          </cell>
          <cell r="D2034" t="str">
            <v/>
          </cell>
          <cell r="E2034" t="str">
            <v/>
          </cell>
          <cell r="F2034" t="str">
            <v/>
          </cell>
        </row>
        <row r="2035">
          <cell r="A2035" t="str">
            <v>30571</v>
          </cell>
          <cell r="B2035" t="str">
            <v>T08.01</v>
          </cell>
          <cell r="C2035" t="str">
            <v/>
          </cell>
          <cell r="D2035" t="str">
            <v/>
          </cell>
          <cell r="E2035" t="str">
            <v/>
          </cell>
          <cell r="F2035" t="str">
            <v/>
          </cell>
        </row>
        <row r="2036">
          <cell r="A2036" t="str">
            <v>30572</v>
          </cell>
          <cell r="B2036" t="str">
            <v>T08.01</v>
          </cell>
          <cell r="C2036" t="str">
            <v/>
          </cell>
          <cell r="D2036" t="str">
            <v/>
          </cell>
          <cell r="E2036" t="str">
            <v/>
          </cell>
          <cell r="F2036" t="str">
            <v/>
          </cell>
        </row>
        <row r="2037">
          <cell r="A2037" t="str">
            <v>30574</v>
          </cell>
          <cell r="B2037" t="str">
            <v>T08.01</v>
          </cell>
          <cell r="C2037" t="str">
            <v/>
          </cell>
          <cell r="D2037" t="str">
            <v/>
          </cell>
          <cell r="E2037" t="str">
            <v/>
          </cell>
          <cell r="F2037" t="str">
            <v/>
          </cell>
        </row>
        <row r="2038">
          <cell r="A2038" t="str">
            <v>30575</v>
          </cell>
          <cell r="B2038" t="str">
            <v>T08.01</v>
          </cell>
          <cell r="C2038" t="str">
            <v/>
          </cell>
          <cell r="D2038" t="str">
            <v/>
          </cell>
          <cell r="E2038" t="str">
            <v/>
          </cell>
          <cell r="F2038" t="str">
            <v/>
          </cell>
        </row>
        <row r="2039">
          <cell r="A2039" t="str">
            <v>30577</v>
          </cell>
          <cell r="B2039" t="str">
            <v>T08.01</v>
          </cell>
          <cell r="C2039" t="str">
            <v/>
          </cell>
          <cell r="D2039" t="str">
            <v/>
          </cell>
          <cell r="E2039" t="str">
            <v/>
          </cell>
          <cell r="F2039" t="str">
            <v/>
          </cell>
        </row>
        <row r="2040">
          <cell r="A2040" t="str">
            <v>30578</v>
          </cell>
          <cell r="B2040" t="str">
            <v>T08.01</v>
          </cell>
          <cell r="C2040" t="str">
            <v/>
          </cell>
          <cell r="D2040" t="str">
            <v/>
          </cell>
          <cell r="E2040" t="str">
            <v/>
          </cell>
          <cell r="F2040" t="str">
            <v/>
          </cell>
        </row>
        <row r="2041">
          <cell r="A2041" t="str">
            <v>30580</v>
          </cell>
          <cell r="B2041" t="str">
            <v>T08.01</v>
          </cell>
          <cell r="C2041" t="str">
            <v/>
          </cell>
          <cell r="D2041" t="str">
            <v/>
          </cell>
          <cell r="E2041" t="str">
            <v/>
          </cell>
          <cell r="F2041" t="str">
            <v/>
          </cell>
        </row>
        <row r="2042">
          <cell r="A2042" t="str">
            <v>30581</v>
          </cell>
          <cell r="B2042" t="str">
            <v>T08.01</v>
          </cell>
          <cell r="C2042" t="str">
            <v/>
          </cell>
          <cell r="D2042" t="str">
            <v/>
          </cell>
          <cell r="E2042" t="str">
            <v/>
          </cell>
          <cell r="F2042" t="str">
            <v/>
          </cell>
        </row>
        <row r="2043">
          <cell r="A2043" t="str">
            <v>30583</v>
          </cell>
          <cell r="B2043" t="str">
            <v>T08.01</v>
          </cell>
          <cell r="C2043" t="str">
            <v/>
          </cell>
          <cell r="D2043" t="str">
            <v/>
          </cell>
          <cell r="E2043" t="str">
            <v/>
          </cell>
          <cell r="F2043" t="str">
            <v/>
          </cell>
        </row>
        <row r="2044">
          <cell r="A2044" t="str">
            <v>30584</v>
          </cell>
          <cell r="B2044" t="str">
            <v>T08.01</v>
          </cell>
          <cell r="C2044" t="str">
            <v/>
          </cell>
          <cell r="D2044" t="str">
            <v/>
          </cell>
          <cell r="E2044" t="str">
            <v/>
          </cell>
          <cell r="F2044" t="str">
            <v/>
          </cell>
        </row>
        <row r="2045">
          <cell r="A2045" t="str">
            <v>30586</v>
          </cell>
          <cell r="B2045" t="str">
            <v>T08.01</v>
          </cell>
          <cell r="C2045" t="str">
            <v/>
          </cell>
          <cell r="D2045" t="str">
            <v/>
          </cell>
          <cell r="E2045" t="str">
            <v/>
          </cell>
          <cell r="F2045" t="str">
            <v/>
          </cell>
        </row>
        <row r="2046">
          <cell r="A2046" t="str">
            <v>30587</v>
          </cell>
          <cell r="B2046" t="str">
            <v>T08.01</v>
          </cell>
          <cell r="C2046" t="str">
            <v/>
          </cell>
          <cell r="D2046" t="str">
            <v/>
          </cell>
          <cell r="E2046" t="str">
            <v/>
          </cell>
          <cell r="F2046" t="str">
            <v/>
          </cell>
        </row>
        <row r="2047">
          <cell r="A2047" t="str">
            <v>30589</v>
          </cell>
          <cell r="B2047" t="str">
            <v>T08.01</v>
          </cell>
          <cell r="C2047" t="str">
            <v/>
          </cell>
          <cell r="D2047" t="str">
            <v/>
          </cell>
          <cell r="E2047" t="str">
            <v/>
          </cell>
          <cell r="F2047" t="str">
            <v/>
          </cell>
        </row>
        <row r="2048">
          <cell r="A2048" t="str">
            <v>30590</v>
          </cell>
          <cell r="B2048" t="str">
            <v>T08.01</v>
          </cell>
          <cell r="C2048" t="str">
            <v/>
          </cell>
          <cell r="D2048" t="str">
            <v/>
          </cell>
          <cell r="E2048" t="str">
            <v/>
          </cell>
          <cell r="F2048" t="str">
            <v/>
          </cell>
        </row>
        <row r="2049">
          <cell r="A2049" t="str">
            <v>30593</v>
          </cell>
          <cell r="B2049" t="str">
            <v>T08.01</v>
          </cell>
          <cell r="C2049" t="str">
            <v/>
          </cell>
          <cell r="D2049" t="str">
            <v/>
          </cell>
          <cell r="E2049" t="str">
            <v/>
          </cell>
          <cell r="F2049" t="str">
            <v/>
          </cell>
        </row>
        <row r="2050">
          <cell r="A2050" t="str">
            <v>30594</v>
          </cell>
          <cell r="B2050" t="str">
            <v>T08.01</v>
          </cell>
          <cell r="C2050" t="str">
            <v/>
          </cell>
          <cell r="D2050" t="str">
            <v/>
          </cell>
          <cell r="E2050" t="str">
            <v/>
          </cell>
          <cell r="F2050" t="str">
            <v/>
          </cell>
        </row>
        <row r="2051">
          <cell r="A2051" t="str">
            <v>30596</v>
          </cell>
          <cell r="B2051" t="str">
            <v>T08.01</v>
          </cell>
          <cell r="C2051" t="str">
            <v/>
          </cell>
          <cell r="D2051" t="str">
            <v/>
          </cell>
          <cell r="E2051" t="str">
            <v/>
          </cell>
          <cell r="F2051" t="str">
            <v/>
          </cell>
        </row>
        <row r="2052">
          <cell r="A2052" t="str">
            <v>30597</v>
          </cell>
          <cell r="B2052" t="str">
            <v>T08.01</v>
          </cell>
          <cell r="C2052" t="str">
            <v/>
          </cell>
          <cell r="D2052" t="str">
            <v/>
          </cell>
          <cell r="E2052" t="str">
            <v/>
          </cell>
          <cell r="F2052" t="str">
            <v/>
          </cell>
        </row>
        <row r="2053">
          <cell r="A2053" t="str">
            <v>30599</v>
          </cell>
          <cell r="B2053" t="str">
            <v>T08.01</v>
          </cell>
          <cell r="C2053" t="str">
            <v/>
          </cell>
          <cell r="D2053" t="str">
            <v/>
          </cell>
          <cell r="E2053" t="str">
            <v/>
          </cell>
          <cell r="F2053" t="str">
            <v/>
          </cell>
        </row>
        <row r="2054">
          <cell r="A2054" t="str">
            <v>30600</v>
          </cell>
          <cell r="B2054" t="str">
            <v>T08.01</v>
          </cell>
          <cell r="C2054" t="str">
            <v/>
          </cell>
          <cell r="D2054" t="str">
            <v/>
          </cell>
          <cell r="E2054" t="str">
            <v/>
          </cell>
          <cell r="F2054" t="str">
            <v/>
          </cell>
        </row>
        <row r="2055">
          <cell r="A2055" t="str">
            <v>30601</v>
          </cell>
          <cell r="B2055" t="str">
            <v>T08.01</v>
          </cell>
          <cell r="C2055" t="str">
            <v/>
          </cell>
          <cell r="D2055" t="str">
            <v/>
          </cell>
          <cell r="E2055" t="str">
            <v/>
          </cell>
          <cell r="F2055" t="str">
            <v/>
          </cell>
        </row>
        <row r="2056">
          <cell r="A2056" t="str">
            <v>30602</v>
          </cell>
          <cell r="B2056" t="str">
            <v>T08.01</v>
          </cell>
          <cell r="C2056" t="str">
            <v/>
          </cell>
          <cell r="D2056" t="str">
            <v/>
          </cell>
          <cell r="E2056" t="str">
            <v/>
          </cell>
          <cell r="F2056" t="str">
            <v/>
          </cell>
        </row>
        <row r="2057">
          <cell r="A2057" t="str">
            <v>30603</v>
          </cell>
          <cell r="B2057" t="str">
            <v>T08.01</v>
          </cell>
          <cell r="C2057" t="str">
            <v/>
          </cell>
          <cell r="D2057" t="str">
            <v/>
          </cell>
          <cell r="E2057" t="str">
            <v/>
          </cell>
          <cell r="F2057" t="str">
            <v/>
          </cell>
        </row>
        <row r="2058">
          <cell r="A2058" t="str">
            <v>30605</v>
          </cell>
          <cell r="B2058" t="str">
            <v>T08.01</v>
          </cell>
          <cell r="C2058" t="str">
            <v/>
          </cell>
          <cell r="D2058" t="str">
            <v/>
          </cell>
          <cell r="E2058" t="str">
            <v/>
          </cell>
          <cell r="F2058" t="str">
            <v/>
          </cell>
        </row>
        <row r="2059">
          <cell r="A2059" t="str">
            <v>30606</v>
          </cell>
          <cell r="B2059" t="str">
            <v>T08.01</v>
          </cell>
          <cell r="C2059" t="str">
            <v/>
          </cell>
          <cell r="D2059" t="str">
            <v/>
          </cell>
          <cell r="E2059" t="str">
            <v/>
          </cell>
          <cell r="F2059" t="str">
            <v/>
          </cell>
        </row>
        <row r="2060">
          <cell r="A2060" t="str">
            <v>30608</v>
          </cell>
          <cell r="B2060" t="str">
            <v>T08.01</v>
          </cell>
          <cell r="C2060" t="str">
            <v/>
          </cell>
          <cell r="D2060" t="str">
            <v/>
          </cell>
          <cell r="E2060" t="str">
            <v/>
          </cell>
          <cell r="F2060" t="str">
            <v>01122015</v>
          </cell>
        </row>
        <row r="2061">
          <cell r="A2061" t="str">
            <v>30609</v>
          </cell>
          <cell r="B2061" t="str">
            <v>T08.01</v>
          </cell>
          <cell r="C2061" t="str">
            <v/>
          </cell>
          <cell r="D2061" t="str">
            <v/>
          </cell>
          <cell r="E2061" t="str">
            <v/>
          </cell>
          <cell r="F2061" t="str">
            <v/>
          </cell>
        </row>
        <row r="2062">
          <cell r="A2062" t="str">
            <v>30611</v>
          </cell>
          <cell r="B2062" t="str">
            <v>T08.01</v>
          </cell>
          <cell r="C2062" t="str">
            <v/>
          </cell>
          <cell r="D2062" t="str">
            <v/>
          </cell>
          <cell r="E2062" t="str">
            <v/>
          </cell>
          <cell r="F2062" t="str">
            <v>01122015</v>
          </cell>
        </row>
        <row r="2063">
          <cell r="A2063" t="str">
            <v>30612</v>
          </cell>
          <cell r="B2063" t="str">
            <v>T08.01</v>
          </cell>
          <cell r="C2063" t="str">
            <v>Deleted from MBS 01092015</v>
          </cell>
          <cell r="D2063" t="str">
            <v/>
          </cell>
          <cell r="E2063" t="str">
            <v/>
          </cell>
          <cell r="F2063" t="str">
            <v/>
          </cell>
        </row>
        <row r="2064">
          <cell r="A2064" t="str">
            <v>30614</v>
          </cell>
          <cell r="B2064" t="str">
            <v>T08.01</v>
          </cell>
          <cell r="C2064" t="str">
            <v/>
          </cell>
          <cell r="D2064" t="str">
            <v/>
          </cell>
          <cell r="E2064" t="str">
            <v/>
          </cell>
          <cell r="F2064" t="str">
            <v/>
          </cell>
        </row>
        <row r="2065">
          <cell r="A2065" t="str">
            <v>30615</v>
          </cell>
          <cell r="B2065" t="str">
            <v>T08.01</v>
          </cell>
          <cell r="C2065" t="str">
            <v/>
          </cell>
          <cell r="D2065" t="str">
            <v/>
          </cell>
          <cell r="E2065" t="str">
            <v/>
          </cell>
          <cell r="F2065" t="str">
            <v/>
          </cell>
        </row>
        <row r="2066">
          <cell r="A2066" t="str">
            <v>30616</v>
          </cell>
          <cell r="B2066" t="str">
            <v>T08.01</v>
          </cell>
          <cell r="C2066" t="str">
            <v>Deleted from MBS 01092015</v>
          </cell>
          <cell r="D2066" t="str">
            <v/>
          </cell>
          <cell r="E2066" t="str">
            <v/>
          </cell>
          <cell r="F2066" t="str">
            <v/>
          </cell>
        </row>
        <row r="2067">
          <cell r="A2067" t="str">
            <v>30617</v>
          </cell>
          <cell r="B2067" t="str">
            <v>T08.01</v>
          </cell>
          <cell r="C2067" t="str">
            <v>Deleted from MBS 01092015</v>
          </cell>
          <cell r="D2067" t="str">
            <v/>
          </cell>
          <cell r="E2067" t="str">
            <v/>
          </cell>
          <cell r="F2067" t="str">
            <v/>
          </cell>
        </row>
        <row r="2068">
          <cell r="A2068" t="str">
            <v>30618</v>
          </cell>
          <cell r="B2068" t="str">
            <v>T08.01</v>
          </cell>
          <cell r="C2068" t="str">
            <v/>
          </cell>
          <cell r="D2068" t="str">
            <v/>
          </cell>
          <cell r="E2068" t="str">
            <v/>
          </cell>
          <cell r="F2068" t="str">
            <v>01122015</v>
          </cell>
        </row>
        <row r="2069">
          <cell r="A2069" t="str">
            <v>30619</v>
          </cell>
          <cell r="B2069" t="str">
            <v>T08.01</v>
          </cell>
          <cell r="C2069" t="str">
            <v/>
          </cell>
          <cell r="D2069" t="str">
            <v/>
          </cell>
          <cell r="E2069" t="str">
            <v/>
          </cell>
          <cell r="F2069" t="str">
            <v>01122015</v>
          </cell>
        </row>
        <row r="2070">
          <cell r="A2070" t="str">
            <v>30620</v>
          </cell>
          <cell r="B2070" t="str">
            <v>T08.01</v>
          </cell>
          <cell r="C2070" t="str">
            <v>Deleted from MBS 01122017</v>
          </cell>
          <cell r="D2070" t="str">
            <v/>
          </cell>
          <cell r="E2070" t="str">
            <v/>
          </cell>
          <cell r="F2070" t="str">
            <v/>
          </cell>
        </row>
        <row r="2071">
          <cell r="A2071" t="str">
            <v>30621</v>
          </cell>
          <cell r="B2071" t="str">
            <v>T08.01</v>
          </cell>
          <cell r="C2071" t="str">
            <v/>
          </cell>
          <cell r="D2071" t="str">
            <v/>
          </cell>
          <cell r="E2071" t="str">
            <v/>
          </cell>
          <cell r="F2071" t="str">
            <v/>
          </cell>
        </row>
        <row r="2072">
          <cell r="A2072" t="str">
            <v>30622</v>
          </cell>
          <cell r="B2072" t="str">
            <v>T08.01</v>
          </cell>
          <cell r="C2072" t="str">
            <v/>
          </cell>
          <cell r="D2072" t="str">
            <v/>
          </cell>
          <cell r="E2072" t="str">
            <v/>
          </cell>
          <cell r="F2072" t="str">
            <v>01122015</v>
          </cell>
        </row>
        <row r="2073">
          <cell r="A2073" t="str">
            <v>30623</v>
          </cell>
          <cell r="B2073" t="str">
            <v>T08.01</v>
          </cell>
          <cell r="C2073" t="str">
            <v/>
          </cell>
          <cell r="D2073" t="str">
            <v/>
          </cell>
          <cell r="E2073" t="str">
            <v/>
          </cell>
          <cell r="F2073" t="str">
            <v>01122015</v>
          </cell>
        </row>
        <row r="2074">
          <cell r="A2074" t="str">
            <v>30626</v>
          </cell>
          <cell r="B2074" t="str">
            <v>T08.01</v>
          </cell>
          <cell r="C2074" t="str">
            <v/>
          </cell>
          <cell r="D2074" t="str">
            <v/>
          </cell>
          <cell r="E2074" t="str">
            <v/>
          </cell>
          <cell r="F2074" t="str">
            <v>01122015</v>
          </cell>
        </row>
        <row r="2075">
          <cell r="A2075" t="str">
            <v>30627</v>
          </cell>
          <cell r="B2075" t="str">
            <v>T08.01</v>
          </cell>
          <cell r="C2075" t="str">
            <v/>
          </cell>
          <cell r="D2075" t="str">
            <v/>
          </cell>
          <cell r="E2075" t="str">
            <v/>
          </cell>
          <cell r="F2075" t="str">
            <v>01122015</v>
          </cell>
        </row>
        <row r="2076">
          <cell r="A2076" t="str">
            <v>30628</v>
          </cell>
          <cell r="B2076" t="str">
            <v>T08.01</v>
          </cell>
          <cell r="C2076" t="str">
            <v/>
          </cell>
          <cell r="D2076" t="str">
            <v/>
          </cell>
          <cell r="E2076" t="str">
            <v/>
          </cell>
          <cell r="F2076" t="str">
            <v/>
          </cell>
        </row>
        <row r="2077">
          <cell r="A2077" t="str">
            <v>30631</v>
          </cell>
          <cell r="B2077" t="str">
            <v>T08.01</v>
          </cell>
          <cell r="C2077" t="str">
            <v/>
          </cell>
          <cell r="D2077" t="str">
            <v/>
          </cell>
          <cell r="E2077" t="str">
            <v/>
          </cell>
          <cell r="F2077" t="str">
            <v/>
          </cell>
        </row>
        <row r="2078">
          <cell r="A2078" t="str">
            <v>30634</v>
          </cell>
          <cell r="B2078" t="str">
            <v>T08.01</v>
          </cell>
          <cell r="C2078" t="str">
            <v>Deleted from MBS 01122017</v>
          </cell>
          <cell r="D2078" t="str">
            <v/>
          </cell>
          <cell r="E2078" t="str">
            <v/>
          </cell>
          <cell r="F2078" t="str">
            <v/>
          </cell>
        </row>
        <row r="2079">
          <cell r="A2079" t="str">
            <v>30635</v>
          </cell>
          <cell r="B2079" t="str">
            <v>T08.01</v>
          </cell>
          <cell r="C2079" t="str">
            <v/>
          </cell>
          <cell r="D2079" t="str">
            <v/>
          </cell>
          <cell r="E2079" t="str">
            <v/>
          </cell>
          <cell r="F2079" t="str">
            <v/>
          </cell>
        </row>
        <row r="2080">
          <cell r="A2080" t="str">
            <v>30636</v>
          </cell>
          <cell r="B2080" t="str">
            <v>T08.01</v>
          </cell>
          <cell r="C2080" t="str">
            <v/>
          </cell>
          <cell r="D2080" t="str">
            <v/>
          </cell>
          <cell r="E2080" t="str">
            <v/>
          </cell>
          <cell r="F2080" t="str">
            <v>01122015</v>
          </cell>
        </row>
        <row r="2081">
          <cell r="A2081" t="str">
            <v>30637</v>
          </cell>
          <cell r="B2081" t="str">
            <v>T08.01</v>
          </cell>
          <cell r="C2081" t="str">
            <v/>
          </cell>
          <cell r="D2081" t="str">
            <v/>
          </cell>
          <cell r="E2081" t="str">
            <v/>
          </cell>
          <cell r="F2081" t="str">
            <v>01122015</v>
          </cell>
        </row>
        <row r="2082">
          <cell r="A2082" t="str">
            <v>30638</v>
          </cell>
          <cell r="B2082" t="str">
            <v>T08.01</v>
          </cell>
          <cell r="C2082" t="str">
            <v>Deleted from MBS 01122017</v>
          </cell>
          <cell r="D2082" t="str">
            <v/>
          </cell>
          <cell r="E2082" t="str">
            <v/>
          </cell>
          <cell r="F2082" t="str">
            <v/>
          </cell>
        </row>
        <row r="2083">
          <cell r="A2083" t="str">
            <v>30639</v>
          </cell>
          <cell r="B2083" t="str">
            <v>T08.01</v>
          </cell>
          <cell r="C2083" t="str">
            <v/>
          </cell>
          <cell r="D2083" t="str">
            <v/>
          </cell>
          <cell r="E2083" t="str">
            <v/>
          </cell>
          <cell r="F2083" t="str">
            <v>01122015</v>
          </cell>
        </row>
        <row r="2084">
          <cell r="A2084" t="str">
            <v>30640</v>
          </cell>
          <cell r="B2084" t="str">
            <v>T08.01</v>
          </cell>
          <cell r="C2084" t="str">
            <v/>
          </cell>
          <cell r="D2084" t="str">
            <v/>
          </cell>
          <cell r="E2084" t="str">
            <v/>
          </cell>
          <cell r="F2084" t="str">
            <v>01122016</v>
          </cell>
        </row>
        <row r="2085">
          <cell r="A2085" t="str">
            <v>30641</v>
          </cell>
          <cell r="B2085" t="str">
            <v>T08.01</v>
          </cell>
          <cell r="C2085" t="str">
            <v/>
          </cell>
          <cell r="D2085" t="str">
            <v/>
          </cell>
          <cell r="E2085" t="str">
            <v/>
          </cell>
          <cell r="F2085" t="str">
            <v/>
          </cell>
        </row>
        <row r="2086">
          <cell r="A2086" t="str">
            <v>30642</v>
          </cell>
          <cell r="B2086" t="str">
            <v>T08.01</v>
          </cell>
          <cell r="C2086" t="str">
            <v/>
          </cell>
          <cell r="D2086" t="str">
            <v/>
          </cell>
          <cell r="E2086" t="str">
            <v/>
          </cell>
          <cell r="F2086" t="str">
            <v>01122017</v>
          </cell>
        </row>
        <row r="2087">
          <cell r="A2087" t="str">
            <v>30643</v>
          </cell>
          <cell r="B2087" t="str">
            <v>T08.01</v>
          </cell>
          <cell r="C2087" t="str">
            <v/>
          </cell>
          <cell r="D2087" t="str">
            <v/>
          </cell>
          <cell r="E2087" t="str">
            <v/>
          </cell>
          <cell r="F2087" t="str">
            <v>01122015</v>
          </cell>
        </row>
        <row r="2088">
          <cell r="A2088" t="str">
            <v>30644</v>
          </cell>
          <cell r="B2088" t="str">
            <v>T08.01</v>
          </cell>
          <cell r="C2088" t="str">
            <v/>
          </cell>
          <cell r="D2088" t="str">
            <v/>
          </cell>
          <cell r="E2088" t="str">
            <v/>
          </cell>
          <cell r="F2088" t="str">
            <v/>
          </cell>
        </row>
        <row r="2089">
          <cell r="A2089" t="str">
            <v>30645</v>
          </cell>
          <cell r="B2089" t="str">
            <v>T08.01</v>
          </cell>
          <cell r="C2089" t="str">
            <v/>
          </cell>
          <cell r="D2089" t="str">
            <v/>
          </cell>
          <cell r="E2089" t="str">
            <v/>
          </cell>
          <cell r="F2089" t="str">
            <v>01122015</v>
          </cell>
        </row>
        <row r="2090">
          <cell r="A2090" t="str">
            <v>30646</v>
          </cell>
          <cell r="B2090" t="str">
            <v>T08.01</v>
          </cell>
          <cell r="C2090" t="str">
            <v/>
          </cell>
          <cell r="D2090" t="str">
            <v/>
          </cell>
          <cell r="E2090" t="str">
            <v/>
          </cell>
          <cell r="F2090" t="str">
            <v>01122015</v>
          </cell>
        </row>
        <row r="2091">
          <cell r="A2091" t="str">
            <v>30649</v>
          </cell>
          <cell r="B2091" t="str">
            <v>T08.01</v>
          </cell>
          <cell r="C2091" t="str">
            <v/>
          </cell>
          <cell r="D2091" t="str">
            <v/>
          </cell>
          <cell r="E2091" t="str">
            <v/>
          </cell>
          <cell r="F2091" t="str">
            <v>01122015</v>
          </cell>
        </row>
        <row r="2092">
          <cell r="A2092" t="str">
            <v>30653</v>
          </cell>
          <cell r="B2092" t="str">
            <v>T08.01</v>
          </cell>
          <cell r="C2092" t="str">
            <v>Deleted from MBS 01122016</v>
          </cell>
          <cell r="D2092" t="str">
            <v/>
          </cell>
          <cell r="E2092" t="str">
            <v/>
          </cell>
          <cell r="F2092" t="str">
            <v/>
          </cell>
        </row>
        <row r="2093">
          <cell r="A2093" t="str">
            <v>30654</v>
          </cell>
          <cell r="B2093" t="str">
            <v>T08.01</v>
          </cell>
          <cell r="C2093" t="str">
            <v/>
          </cell>
          <cell r="D2093" t="str">
            <v/>
          </cell>
          <cell r="E2093" t="str">
            <v/>
          </cell>
          <cell r="F2093" t="str">
            <v>01122016</v>
          </cell>
        </row>
        <row r="2094">
          <cell r="A2094" t="str">
            <v>30656</v>
          </cell>
          <cell r="B2094" t="str">
            <v>T08.01</v>
          </cell>
          <cell r="C2094" t="str">
            <v>Deleted from MBS 01122016</v>
          </cell>
          <cell r="D2094" t="str">
            <v/>
          </cell>
          <cell r="E2094" t="str">
            <v/>
          </cell>
          <cell r="F2094" t="str">
            <v/>
          </cell>
        </row>
        <row r="2095">
          <cell r="A2095" t="str">
            <v>30658</v>
          </cell>
          <cell r="B2095" t="str">
            <v>T08.01</v>
          </cell>
          <cell r="C2095" t="str">
            <v/>
          </cell>
          <cell r="D2095" t="str">
            <v/>
          </cell>
          <cell r="E2095" t="str">
            <v/>
          </cell>
          <cell r="F2095" t="str">
            <v>01122016</v>
          </cell>
        </row>
        <row r="2096">
          <cell r="A2096" t="str">
            <v>30659</v>
          </cell>
          <cell r="B2096" t="str">
            <v>T08.01</v>
          </cell>
          <cell r="C2096" t="str">
            <v>Deleted from MBS 01122016</v>
          </cell>
          <cell r="D2096" t="str">
            <v/>
          </cell>
          <cell r="E2096" t="str">
            <v/>
          </cell>
          <cell r="F2096" t="str">
            <v/>
          </cell>
        </row>
        <row r="2097">
          <cell r="A2097" t="str">
            <v>30660</v>
          </cell>
          <cell r="B2097" t="str">
            <v>T08.01</v>
          </cell>
          <cell r="C2097" t="str">
            <v>Deleted from MBS 01122016</v>
          </cell>
          <cell r="D2097" t="str">
            <v/>
          </cell>
          <cell r="E2097" t="str">
            <v/>
          </cell>
          <cell r="F2097" t="str">
            <v/>
          </cell>
        </row>
        <row r="2098">
          <cell r="A2098" t="str">
            <v>30663</v>
          </cell>
          <cell r="B2098" t="str">
            <v>T08.01</v>
          </cell>
          <cell r="C2098" t="str">
            <v/>
          </cell>
          <cell r="D2098" t="str">
            <v/>
          </cell>
          <cell r="E2098" t="str">
            <v/>
          </cell>
          <cell r="F2098" t="str">
            <v/>
          </cell>
        </row>
        <row r="2099">
          <cell r="A2099" t="str">
            <v>30666</v>
          </cell>
          <cell r="B2099" t="str">
            <v>T08.01</v>
          </cell>
          <cell r="C2099" t="str">
            <v/>
          </cell>
          <cell r="D2099" t="str">
            <v/>
          </cell>
          <cell r="E2099" t="str">
            <v/>
          </cell>
          <cell r="F2099" t="str">
            <v/>
          </cell>
        </row>
        <row r="2100">
          <cell r="A2100" t="str">
            <v>30672</v>
          </cell>
          <cell r="B2100" t="str">
            <v>T08.01</v>
          </cell>
          <cell r="C2100" t="str">
            <v/>
          </cell>
          <cell r="D2100" t="str">
            <v/>
          </cell>
          <cell r="E2100" t="str">
            <v/>
          </cell>
          <cell r="F2100" t="str">
            <v/>
          </cell>
        </row>
        <row r="2101">
          <cell r="A2101" t="str">
            <v>30675</v>
          </cell>
          <cell r="B2101" t="str">
            <v>T08.01</v>
          </cell>
          <cell r="C2101" t="str">
            <v>Deleted from MBS 01122017</v>
          </cell>
          <cell r="D2101" t="str">
            <v/>
          </cell>
          <cell r="E2101" t="str">
            <v/>
          </cell>
          <cell r="F2101" t="str">
            <v/>
          </cell>
        </row>
        <row r="2102">
          <cell r="A2102" t="str">
            <v>30676</v>
          </cell>
          <cell r="B2102" t="str">
            <v>T08.01</v>
          </cell>
          <cell r="C2102" t="str">
            <v/>
          </cell>
          <cell r="D2102" t="str">
            <v/>
          </cell>
          <cell r="E2102" t="str">
            <v/>
          </cell>
          <cell r="F2102" t="str">
            <v/>
          </cell>
        </row>
        <row r="2103">
          <cell r="A2103" t="str">
            <v>30679</v>
          </cell>
          <cell r="B2103" t="str">
            <v>T08.01</v>
          </cell>
          <cell r="C2103" t="str">
            <v/>
          </cell>
          <cell r="D2103" t="str">
            <v/>
          </cell>
          <cell r="E2103" t="str">
            <v/>
          </cell>
          <cell r="F2103" t="str">
            <v/>
          </cell>
        </row>
        <row r="2104">
          <cell r="A2104" t="str">
            <v>30680</v>
          </cell>
          <cell r="B2104" t="str">
            <v>T08.01</v>
          </cell>
          <cell r="C2104" t="str">
            <v/>
          </cell>
          <cell r="D2104" t="str">
            <v/>
          </cell>
          <cell r="E2104" t="str">
            <v/>
          </cell>
          <cell r="F2104" t="str">
            <v/>
          </cell>
        </row>
        <row r="2105">
          <cell r="A2105" t="str">
            <v>30682</v>
          </cell>
          <cell r="B2105" t="str">
            <v>T08.01</v>
          </cell>
          <cell r="C2105" t="str">
            <v/>
          </cell>
          <cell r="D2105" t="str">
            <v/>
          </cell>
          <cell r="E2105" t="str">
            <v/>
          </cell>
          <cell r="F2105" t="str">
            <v/>
          </cell>
        </row>
        <row r="2106">
          <cell r="A2106" t="str">
            <v>30684</v>
          </cell>
          <cell r="B2106" t="str">
            <v>T08.01</v>
          </cell>
          <cell r="C2106" t="str">
            <v/>
          </cell>
          <cell r="D2106" t="str">
            <v/>
          </cell>
          <cell r="E2106" t="str">
            <v/>
          </cell>
          <cell r="F2106" t="str">
            <v/>
          </cell>
        </row>
        <row r="2107">
          <cell r="A2107" t="str">
            <v>30686</v>
          </cell>
          <cell r="B2107" t="str">
            <v>T08.01</v>
          </cell>
          <cell r="C2107" t="str">
            <v/>
          </cell>
          <cell r="D2107" t="str">
            <v/>
          </cell>
          <cell r="E2107" t="str">
            <v/>
          </cell>
          <cell r="F2107" t="str">
            <v/>
          </cell>
        </row>
        <row r="2108">
          <cell r="A2108" t="str">
            <v>30687</v>
          </cell>
          <cell r="B2108" t="str">
            <v>T08.01</v>
          </cell>
          <cell r="C2108" t="str">
            <v/>
          </cell>
          <cell r="D2108" t="str">
            <v/>
          </cell>
          <cell r="E2108" t="str">
            <v/>
          </cell>
          <cell r="F2108" t="str">
            <v>01112012</v>
          </cell>
        </row>
        <row r="2109">
          <cell r="A2109" t="str">
            <v>30688</v>
          </cell>
          <cell r="B2109" t="str">
            <v>T08.01</v>
          </cell>
          <cell r="C2109" t="str">
            <v/>
          </cell>
          <cell r="D2109" t="str">
            <v/>
          </cell>
          <cell r="E2109" t="str">
            <v/>
          </cell>
          <cell r="F2109" t="str">
            <v/>
          </cell>
        </row>
        <row r="2110">
          <cell r="A2110" t="str">
            <v>30690</v>
          </cell>
          <cell r="B2110" t="str">
            <v>T08.01</v>
          </cell>
          <cell r="C2110" t="str">
            <v/>
          </cell>
          <cell r="D2110" t="str">
            <v/>
          </cell>
          <cell r="E2110" t="str">
            <v/>
          </cell>
          <cell r="F2110" t="str">
            <v/>
          </cell>
        </row>
        <row r="2111">
          <cell r="A2111" t="str">
            <v>30692</v>
          </cell>
          <cell r="B2111" t="str">
            <v>T08.01</v>
          </cell>
          <cell r="C2111" t="str">
            <v/>
          </cell>
          <cell r="D2111" t="str">
            <v/>
          </cell>
          <cell r="E2111" t="str">
            <v/>
          </cell>
          <cell r="F2111" t="str">
            <v/>
          </cell>
        </row>
        <row r="2112">
          <cell r="A2112" t="str">
            <v>30694</v>
          </cell>
          <cell r="B2112" t="str">
            <v>T08.01</v>
          </cell>
          <cell r="C2112" t="str">
            <v/>
          </cell>
          <cell r="D2112" t="str">
            <v/>
          </cell>
          <cell r="E2112" t="str">
            <v/>
          </cell>
          <cell r="F2112" t="str">
            <v/>
          </cell>
        </row>
        <row r="2113">
          <cell r="A2113" t="str">
            <v>30696</v>
          </cell>
          <cell r="B2113" t="str">
            <v>T08.01</v>
          </cell>
          <cell r="C2113" t="str">
            <v/>
          </cell>
          <cell r="D2113" t="str">
            <v/>
          </cell>
          <cell r="E2113" t="str">
            <v/>
          </cell>
          <cell r="F2113" t="str">
            <v/>
          </cell>
        </row>
        <row r="2114">
          <cell r="A2114" t="str">
            <v>30710</v>
          </cell>
          <cell r="B2114" t="str">
            <v>T08.01</v>
          </cell>
          <cell r="C2114" t="str">
            <v/>
          </cell>
          <cell r="D2114" t="str">
            <v/>
          </cell>
          <cell r="E2114" t="str">
            <v/>
          </cell>
          <cell r="F2114" t="str">
            <v/>
          </cell>
        </row>
        <row r="2115">
          <cell r="A2115" t="str">
            <v>30744</v>
          </cell>
          <cell r="B2115" t="str">
            <v>Z</v>
          </cell>
          <cell r="C2115" t="str">
            <v>Invalid item number</v>
          </cell>
          <cell r="D2115" t="str">
            <v/>
          </cell>
          <cell r="E2115" t="str">
            <v/>
          </cell>
          <cell r="F2115" t="str">
            <v/>
          </cell>
        </row>
        <row r="2116">
          <cell r="A2116" t="str">
            <v>31000</v>
          </cell>
          <cell r="B2116" t="str">
            <v>T08.01</v>
          </cell>
          <cell r="C2116" t="str">
            <v/>
          </cell>
          <cell r="D2116" t="str">
            <v/>
          </cell>
          <cell r="E2116" t="str">
            <v/>
          </cell>
          <cell r="F2116" t="str">
            <v/>
          </cell>
        </row>
        <row r="2117">
          <cell r="A2117" t="str">
            <v>31001</v>
          </cell>
          <cell r="B2117" t="str">
            <v>T08.01</v>
          </cell>
          <cell r="C2117" t="str">
            <v/>
          </cell>
          <cell r="D2117" t="str">
            <v/>
          </cell>
          <cell r="E2117" t="str">
            <v/>
          </cell>
          <cell r="F2117" t="str">
            <v/>
          </cell>
        </row>
        <row r="2118">
          <cell r="A2118" t="str">
            <v>31002</v>
          </cell>
          <cell r="B2118" t="str">
            <v>T08.01</v>
          </cell>
          <cell r="C2118" t="str">
            <v/>
          </cell>
          <cell r="D2118" t="str">
            <v/>
          </cell>
          <cell r="E2118" t="str">
            <v/>
          </cell>
          <cell r="F2118" t="str">
            <v/>
          </cell>
        </row>
        <row r="2119">
          <cell r="A2119" t="str">
            <v>31003</v>
          </cell>
          <cell r="B2119" t="str">
            <v>T08.01</v>
          </cell>
          <cell r="C2119" t="str">
            <v/>
          </cell>
          <cell r="D2119" t="str">
            <v>N</v>
          </cell>
          <cell r="E2119" t="str">
            <v/>
          </cell>
          <cell r="F2119" t="str">
            <v>01.11.2018</v>
          </cell>
        </row>
        <row r="2120">
          <cell r="A2120" t="str">
            <v>31004</v>
          </cell>
          <cell r="B2120" t="str">
            <v>T08.01</v>
          </cell>
          <cell r="C2120" t="str">
            <v/>
          </cell>
          <cell r="D2120" t="str">
            <v>N</v>
          </cell>
          <cell r="E2120" t="str">
            <v/>
          </cell>
          <cell r="F2120" t="str">
            <v>01.11.2018</v>
          </cell>
        </row>
        <row r="2121">
          <cell r="A2121" t="str">
            <v>31005</v>
          </cell>
          <cell r="B2121" t="str">
            <v>T08.01</v>
          </cell>
          <cell r="C2121" t="str">
            <v/>
          </cell>
          <cell r="D2121" t="str">
            <v>N</v>
          </cell>
          <cell r="E2121" t="str">
            <v/>
          </cell>
          <cell r="F2121" t="str">
            <v>01.11.2018</v>
          </cell>
        </row>
        <row r="2122">
          <cell r="A2122" t="str">
            <v>31200</v>
          </cell>
          <cell r="B2122" t="str">
            <v>T08.01</v>
          </cell>
          <cell r="C2122" t="str">
            <v>Deleted from MBS 01122016</v>
          </cell>
          <cell r="D2122" t="str">
            <v/>
          </cell>
          <cell r="E2122" t="str">
            <v/>
          </cell>
          <cell r="F2122" t="str">
            <v/>
          </cell>
        </row>
        <row r="2123">
          <cell r="A2123" t="str">
            <v>31205</v>
          </cell>
          <cell r="B2123" t="str">
            <v>T08.01</v>
          </cell>
          <cell r="C2123" t="str">
            <v>Deleted from MBS 01122016</v>
          </cell>
          <cell r="D2123" t="str">
            <v/>
          </cell>
          <cell r="E2123" t="str">
            <v/>
          </cell>
          <cell r="F2123" t="str">
            <v/>
          </cell>
        </row>
        <row r="2124">
          <cell r="A2124" t="str">
            <v>31206</v>
          </cell>
          <cell r="B2124" t="str">
            <v>T08.01</v>
          </cell>
          <cell r="C2124" t="str">
            <v/>
          </cell>
          <cell r="D2124" t="str">
            <v/>
          </cell>
          <cell r="E2124" t="str">
            <v/>
          </cell>
          <cell r="F2124" t="str">
            <v>01122016</v>
          </cell>
        </row>
        <row r="2125">
          <cell r="A2125" t="str">
            <v>31210</v>
          </cell>
          <cell r="B2125" t="str">
            <v>T08.01</v>
          </cell>
          <cell r="C2125" t="str">
            <v>Deleted from MBS 01122016</v>
          </cell>
          <cell r="D2125" t="str">
            <v/>
          </cell>
          <cell r="E2125" t="str">
            <v/>
          </cell>
          <cell r="F2125" t="str">
            <v/>
          </cell>
        </row>
        <row r="2126">
          <cell r="A2126" t="str">
            <v>31211</v>
          </cell>
          <cell r="B2126" t="str">
            <v>T08.01</v>
          </cell>
          <cell r="C2126" t="str">
            <v/>
          </cell>
          <cell r="D2126" t="str">
            <v/>
          </cell>
          <cell r="E2126" t="str">
            <v/>
          </cell>
          <cell r="F2126" t="str">
            <v>01122016</v>
          </cell>
        </row>
        <row r="2127">
          <cell r="A2127" t="str">
            <v>31215</v>
          </cell>
          <cell r="B2127" t="str">
            <v>T08.01</v>
          </cell>
          <cell r="C2127" t="str">
            <v>Deleted from MBS 01122016</v>
          </cell>
          <cell r="D2127" t="str">
            <v/>
          </cell>
          <cell r="E2127" t="str">
            <v/>
          </cell>
          <cell r="F2127" t="str">
            <v/>
          </cell>
        </row>
        <row r="2128">
          <cell r="A2128" t="str">
            <v>31216</v>
          </cell>
          <cell r="B2128" t="str">
            <v>T08.01</v>
          </cell>
          <cell r="C2128" t="str">
            <v/>
          </cell>
          <cell r="D2128" t="str">
            <v/>
          </cell>
          <cell r="E2128" t="str">
            <v/>
          </cell>
          <cell r="F2128" t="str">
            <v>01122016</v>
          </cell>
        </row>
        <row r="2129">
          <cell r="A2129" t="str">
            <v>31220</v>
          </cell>
          <cell r="B2129" t="str">
            <v>T08.01</v>
          </cell>
          <cell r="C2129" t="str">
            <v/>
          </cell>
          <cell r="D2129" t="str">
            <v/>
          </cell>
          <cell r="E2129" t="str">
            <v/>
          </cell>
          <cell r="F2129" t="str">
            <v/>
          </cell>
        </row>
        <row r="2130">
          <cell r="A2130" t="str">
            <v>31221</v>
          </cell>
          <cell r="B2130" t="str">
            <v>T08.01</v>
          </cell>
          <cell r="C2130" t="str">
            <v/>
          </cell>
          <cell r="D2130" t="str">
            <v/>
          </cell>
          <cell r="E2130" t="str">
            <v/>
          </cell>
          <cell r="F2130" t="str">
            <v>01122016</v>
          </cell>
        </row>
        <row r="2131">
          <cell r="A2131" t="str">
            <v>31225</v>
          </cell>
          <cell r="B2131" t="str">
            <v>T08.01</v>
          </cell>
          <cell r="C2131" t="str">
            <v/>
          </cell>
          <cell r="D2131" t="str">
            <v/>
          </cell>
          <cell r="E2131" t="str">
            <v/>
          </cell>
          <cell r="F2131" t="str">
            <v/>
          </cell>
        </row>
        <row r="2132">
          <cell r="A2132" t="str">
            <v>31230</v>
          </cell>
          <cell r="B2132" t="str">
            <v>T08.01</v>
          </cell>
          <cell r="C2132" t="str">
            <v>Deleted from MBS 01122016</v>
          </cell>
          <cell r="D2132" t="str">
            <v/>
          </cell>
          <cell r="E2132" t="str">
            <v/>
          </cell>
          <cell r="F2132" t="str">
            <v/>
          </cell>
        </row>
        <row r="2133">
          <cell r="A2133" t="str">
            <v>31235</v>
          </cell>
          <cell r="B2133" t="str">
            <v>T08.01</v>
          </cell>
          <cell r="C2133" t="str">
            <v>Deleted from MBS 01122016</v>
          </cell>
          <cell r="D2133" t="str">
            <v/>
          </cell>
          <cell r="E2133" t="str">
            <v/>
          </cell>
          <cell r="F2133" t="str">
            <v/>
          </cell>
        </row>
        <row r="2134">
          <cell r="A2134" t="str">
            <v>31240</v>
          </cell>
          <cell r="B2134" t="str">
            <v>T08.01</v>
          </cell>
          <cell r="C2134" t="str">
            <v>Deleted from MBS 01122016</v>
          </cell>
          <cell r="D2134" t="str">
            <v/>
          </cell>
          <cell r="E2134" t="str">
            <v/>
          </cell>
          <cell r="F2134" t="str">
            <v/>
          </cell>
        </row>
        <row r="2135">
          <cell r="A2135" t="str">
            <v>31245</v>
          </cell>
          <cell r="B2135" t="str">
            <v>T08.01</v>
          </cell>
          <cell r="C2135" t="str">
            <v/>
          </cell>
          <cell r="D2135" t="str">
            <v/>
          </cell>
          <cell r="E2135" t="str">
            <v/>
          </cell>
          <cell r="F2135" t="str">
            <v/>
          </cell>
        </row>
        <row r="2136">
          <cell r="A2136" t="str">
            <v>31250</v>
          </cell>
          <cell r="B2136" t="str">
            <v>T08.01</v>
          </cell>
          <cell r="C2136" t="str">
            <v/>
          </cell>
          <cell r="D2136" t="str">
            <v/>
          </cell>
          <cell r="E2136" t="str">
            <v/>
          </cell>
          <cell r="F2136" t="str">
            <v/>
          </cell>
        </row>
        <row r="2137">
          <cell r="A2137" t="str">
            <v>31255</v>
          </cell>
          <cell r="B2137" t="str">
            <v>T08.01</v>
          </cell>
          <cell r="C2137" t="str">
            <v>Deleted from MBS 01122016</v>
          </cell>
          <cell r="D2137" t="str">
            <v/>
          </cell>
          <cell r="E2137" t="str">
            <v/>
          </cell>
          <cell r="F2137" t="str">
            <v/>
          </cell>
        </row>
        <row r="2138">
          <cell r="A2138" t="str">
            <v>31256</v>
          </cell>
          <cell r="B2138" t="str">
            <v>T08.01</v>
          </cell>
          <cell r="C2138" t="str">
            <v>Deleted from MBS 01122016</v>
          </cell>
          <cell r="D2138" t="str">
            <v/>
          </cell>
          <cell r="E2138" t="str">
            <v/>
          </cell>
          <cell r="F2138" t="str">
            <v/>
          </cell>
        </row>
        <row r="2139">
          <cell r="A2139" t="str">
            <v>31257</v>
          </cell>
          <cell r="B2139" t="str">
            <v>T08.01</v>
          </cell>
          <cell r="C2139" t="str">
            <v>Deleted from MBS 01122016</v>
          </cell>
          <cell r="D2139" t="str">
            <v/>
          </cell>
          <cell r="E2139" t="str">
            <v/>
          </cell>
          <cell r="F2139" t="str">
            <v/>
          </cell>
        </row>
        <row r="2140">
          <cell r="A2140" t="str">
            <v>31258</v>
          </cell>
          <cell r="B2140" t="str">
            <v>T08.01</v>
          </cell>
          <cell r="C2140" t="str">
            <v>Deleted from MBS 01122016</v>
          </cell>
          <cell r="D2140" t="str">
            <v/>
          </cell>
          <cell r="E2140" t="str">
            <v/>
          </cell>
          <cell r="F2140" t="str">
            <v/>
          </cell>
        </row>
        <row r="2141">
          <cell r="A2141" t="str">
            <v>31260</v>
          </cell>
          <cell r="B2141" t="str">
            <v>T08.01</v>
          </cell>
          <cell r="C2141" t="str">
            <v>Deleted from MBS 01122016</v>
          </cell>
          <cell r="D2141" t="str">
            <v/>
          </cell>
          <cell r="E2141" t="str">
            <v/>
          </cell>
          <cell r="F2141" t="str">
            <v/>
          </cell>
        </row>
        <row r="2142">
          <cell r="A2142" t="str">
            <v>31261</v>
          </cell>
          <cell r="B2142" t="str">
            <v>T08.01</v>
          </cell>
          <cell r="C2142" t="str">
            <v>Deleted from MBS 01122016</v>
          </cell>
          <cell r="D2142" t="str">
            <v/>
          </cell>
          <cell r="E2142" t="str">
            <v/>
          </cell>
          <cell r="F2142" t="str">
            <v/>
          </cell>
        </row>
        <row r="2143">
          <cell r="A2143" t="str">
            <v>31262</v>
          </cell>
          <cell r="B2143" t="str">
            <v>T08.01</v>
          </cell>
          <cell r="C2143" t="str">
            <v>Deleted from MBS 01122016</v>
          </cell>
          <cell r="D2143" t="str">
            <v/>
          </cell>
          <cell r="E2143" t="str">
            <v/>
          </cell>
          <cell r="F2143" t="str">
            <v/>
          </cell>
        </row>
        <row r="2144">
          <cell r="A2144" t="str">
            <v>31263</v>
          </cell>
          <cell r="B2144" t="str">
            <v>T08.01</v>
          </cell>
          <cell r="C2144" t="str">
            <v>Deleted from MBS 01122016</v>
          </cell>
          <cell r="D2144" t="str">
            <v/>
          </cell>
          <cell r="E2144" t="str">
            <v/>
          </cell>
          <cell r="F2144" t="str">
            <v/>
          </cell>
        </row>
        <row r="2145">
          <cell r="A2145" t="str">
            <v>31265</v>
          </cell>
          <cell r="B2145" t="str">
            <v>T08.01</v>
          </cell>
          <cell r="C2145" t="str">
            <v>Deleted from MBS 01122016</v>
          </cell>
          <cell r="D2145" t="str">
            <v/>
          </cell>
          <cell r="E2145" t="str">
            <v/>
          </cell>
          <cell r="F2145" t="str">
            <v/>
          </cell>
        </row>
        <row r="2146">
          <cell r="A2146" t="str">
            <v>31266</v>
          </cell>
          <cell r="B2146" t="str">
            <v>T08.01</v>
          </cell>
          <cell r="C2146" t="str">
            <v>Deleted from MBS 01122016</v>
          </cell>
          <cell r="D2146" t="str">
            <v/>
          </cell>
          <cell r="E2146" t="str">
            <v/>
          </cell>
          <cell r="F2146" t="str">
            <v/>
          </cell>
        </row>
        <row r="2147">
          <cell r="A2147" t="str">
            <v>31267</v>
          </cell>
          <cell r="B2147" t="str">
            <v>T08.01</v>
          </cell>
          <cell r="C2147" t="str">
            <v>Deleted from MBS 01122016</v>
          </cell>
          <cell r="D2147" t="str">
            <v/>
          </cell>
          <cell r="E2147" t="str">
            <v/>
          </cell>
          <cell r="F2147" t="str">
            <v/>
          </cell>
        </row>
        <row r="2148">
          <cell r="A2148" t="str">
            <v>31268</v>
          </cell>
          <cell r="B2148" t="str">
            <v>T08.01</v>
          </cell>
          <cell r="C2148" t="str">
            <v>Deleted from MBS 01122016</v>
          </cell>
          <cell r="D2148" t="str">
            <v/>
          </cell>
          <cell r="E2148" t="str">
            <v/>
          </cell>
          <cell r="F2148" t="str">
            <v/>
          </cell>
        </row>
        <row r="2149">
          <cell r="A2149" t="str">
            <v>31270</v>
          </cell>
          <cell r="B2149" t="str">
            <v>T08.01</v>
          </cell>
          <cell r="C2149" t="str">
            <v>Deleted from MBS 01122016</v>
          </cell>
          <cell r="D2149" t="str">
            <v/>
          </cell>
          <cell r="E2149" t="str">
            <v/>
          </cell>
          <cell r="F2149" t="str">
            <v/>
          </cell>
        </row>
        <row r="2150">
          <cell r="A2150" t="str">
            <v>31271</v>
          </cell>
          <cell r="B2150" t="str">
            <v>T08.01</v>
          </cell>
          <cell r="C2150" t="str">
            <v>Deleted from MBS 01122016</v>
          </cell>
          <cell r="D2150" t="str">
            <v/>
          </cell>
          <cell r="E2150" t="str">
            <v/>
          </cell>
          <cell r="F2150" t="str">
            <v/>
          </cell>
        </row>
        <row r="2151">
          <cell r="A2151" t="str">
            <v>31272</v>
          </cell>
          <cell r="B2151" t="str">
            <v>T08.01</v>
          </cell>
          <cell r="C2151" t="str">
            <v>Deleted from MBS 01122016</v>
          </cell>
          <cell r="D2151" t="str">
            <v/>
          </cell>
          <cell r="E2151" t="str">
            <v/>
          </cell>
          <cell r="F2151" t="str">
            <v/>
          </cell>
        </row>
        <row r="2152">
          <cell r="A2152" t="str">
            <v>31273</v>
          </cell>
          <cell r="B2152" t="str">
            <v>T08.01</v>
          </cell>
          <cell r="C2152" t="str">
            <v>Deleted from MBS 01122016</v>
          </cell>
          <cell r="D2152" t="str">
            <v/>
          </cell>
          <cell r="E2152" t="str">
            <v/>
          </cell>
          <cell r="F2152" t="str">
            <v/>
          </cell>
        </row>
        <row r="2153">
          <cell r="A2153" t="str">
            <v>31275</v>
          </cell>
          <cell r="B2153" t="str">
            <v>T08.01</v>
          </cell>
          <cell r="C2153" t="str">
            <v>Deleted from MBS 01122016</v>
          </cell>
          <cell r="D2153" t="str">
            <v/>
          </cell>
          <cell r="E2153" t="str">
            <v/>
          </cell>
          <cell r="F2153" t="str">
            <v/>
          </cell>
        </row>
        <row r="2154">
          <cell r="A2154" t="str">
            <v>31276</v>
          </cell>
          <cell r="B2154" t="str">
            <v>T08.01</v>
          </cell>
          <cell r="C2154" t="str">
            <v>Deleted from MBS 01122016</v>
          </cell>
          <cell r="D2154" t="str">
            <v/>
          </cell>
          <cell r="E2154" t="str">
            <v/>
          </cell>
          <cell r="F2154" t="str">
            <v/>
          </cell>
        </row>
        <row r="2155">
          <cell r="A2155" t="str">
            <v>31277</v>
          </cell>
          <cell r="B2155" t="str">
            <v>T08.01</v>
          </cell>
          <cell r="C2155" t="str">
            <v>Deleted from MBS 01122016</v>
          </cell>
          <cell r="D2155" t="str">
            <v/>
          </cell>
          <cell r="E2155" t="str">
            <v/>
          </cell>
          <cell r="F2155" t="str">
            <v/>
          </cell>
        </row>
        <row r="2156">
          <cell r="A2156" t="str">
            <v>31278</v>
          </cell>
          <cell r="B2156" t="str">
            <v>T08.01</v>
          </cell>
          <cell r="C2156" t="str">
            <v>Deleted from MBS 01122016</v>
          </cell>
          <cell r="D2156" t="str">
            <v/>
          </cell>
          <cell r="E2156" t="str">
            <v/>
          </cell>
          <cell r="F2156" t="str">
            <v/>
          </cell>
        </row>
        <row r="2157">
          <cell r="A2157" t="str">
            <v>31280</v>
          </cell>
          <cell r="B2157" t="str">
            <v>T08.01</v>
          </cell>
          <cell r="C2157" t="str">
            <v>Deleted from MBS 01122016</v>
          </cell>
          <cell r="D2157" t="str">
            <v/>
          </cell>
          <cell r="E2157" t="str">
            <v/>
          </cell>
          <cell r="F2157" t="str">
            <v/>
          </cell>
        </row>
        <row r="2158">
          <cell r="A2158" t="str">
            <v>31281</v>
          </cell>
          <cell r="B2158" t="str">
            <v>T08.01</v>
          </cell>
          <cell r="C2158" t="str">
            <v>Deleted from MBS 01122016</v>
          </cell>
          <cell r="D2158" t="str">
            <v/>
          </cell>
          <cell r="E2158" t="str">
            <v/>
          </cell>
          <cell r="F2158" t="str">
            <v/>
          </cell>
        </row>
        <row r="2159">
          <cell r="A2159" t="str">
            <v>31282</v>
          </cell>
          <cell r="B2159" t="str">
            <v>T08.01</v>
          </cell>
          <cell r="C2159" t="str">
            <v>Deleted from MBS 01122016</v>
          </cell>
          <cell r="D2159" t="str">
            <v/>
          </cell>
          <cell r="E2159" t="str">
            <v/>
          </cell>
          <cell r="F2159" t="str">
            <v/>
          </cell>
        </row>
        <row r="2160">
          <cell r="A2160" t="str">
            <v>31283</v>
          </cell>
          <cell r="B2160" t="str">
            <v>T08.01</v>
          </cell>
          <cell r="C2160" t="str">
            <v>Deleted from MBS 01122016</v>
          </cell>
          <cell r="D2160" t="str">
            <v/>
          </cell>
          <cell r="E2160" t="str">
            <v/>
          </cell>
          <cell r="F2160" t="str">
            <v/>
          </cell>
        </row>
        <row r="2161">
          <cell r="A2161" t="str">
            <v>31285</v>
          </cell>
          <cell r="B2161" t="str">
            <v>T08.01</v>
          </cell>
          <cell r="C2161" t="str">
            <v>Deleted from MBS 01122016</v>
          </cell>
          <cell r="D2161" t="str">
            <v/>
          </cell>
          <cell r="E2161" t="str">
            <v/>
          </cell>
          <cell r="F2161" t="str">
            <v/>
          </cell>
        </row>
        <row r="2162">
          <cell r="A2162" t="str">
            <v>31286</v>
          </cell>
          <cell r="B2162" t="str">
            <v>T08.01</v>
          </cell>
          <cell r="C2162" t="str">
            <v>Deleted from MBS 01122016</v>
          </cell>
          <cell r="D2162" t="str">
            <v/>
          </cell>
          <cell r="E2162" t="str">
            <v/>
          </cell>
          <cell r="F2162" t="str">
            <v/>
          </cell>
        </row>
        <row r="2163">
          <cell r="A2163" t="str">
            <v>31287</v>
          </cell>
          <cell r="B2163" t="str">
            <v>T08.01</v>
          </cell>
          <cell r="C2163" t="str">
            <v>Deleted from MBS 01122016</v>
          </cell>
          <cell r="D2163" t="str">
            <v/>
          </cell>
          <cell r="E2163" t="str">
            <v/>
          </cell>
          <cell r="F2163" t="str">
            <v/>
          </cell>
        </row>
        <row r="2164">
          <cell r="A2164" t="str">
            <v>31288</v>
          </cell>
          <cell r="B2164" t="str">
            <v>T08.01</v>
          </cell>
          <cell r="C2164" t="str">
            <v>Deleted from MBS 01122016</v>
          </cell>
          <cell r="D2164" t="str">
            <v/>
          </cell>
          <cell r="E2164" t="str">
            <v/>
          </cell>
          <cell r="F2164" t="str">
            <v/>
          </cell>
        </row>
        <row r="2165">
          <cell r="A2165" t="str">
            <v>31290</v>
          </cell>
          <cell r="B2165" t="str">
            <v>T08.01</v>
          </cell>
          <cell r="C2165" t="str">
            <v>Deleted from MBS 01122016</v>
          </cell>
          <cell r="D2165" t="str">
            <v/>
          </cell>
          <cell r="E2165" t="str">
            <v/>
          </cell>
          <cell r="F2165" t="str">
            <v/>
          </cell>
        </row>
        <row r="2166">
          <cell r="A2166" t="str">
            <v>31291</v>
          </cell>
          <cell r="B2166" t="str">
            <v>T08.01</v>
          </cell>
          <cell r="C2166" t="str">
            <v>Deleted from MBS 01122016</v>
          </cell>
          <cell r="D2166" t="str">
            <v/>
          </cell>
          <cell r="E2166" t="str">
            <v/>
          </cell>
          <cell r="F2166" t="str">
            <v/>
          </cell>
        </row>
        <row r="2167">
          <cell r="A2167" t="str">
            <v>31292</v>
          </cell>
          <cell r="B2167" t="str">
            <v>T08.01</v>
          </cell>
          <cell r="C2167" t="str">
            <v>Deleted from MBS 01122016</v>
          </cell>
          <cell r="D2167" t="str">
            <v/>
          </cell>
          <cell r="E2167" t="str">
            <v/>
          </cell>
          <cell r="F2167" t="str">
            <v/>
          </cell>
        </row>
        <row r="2168">
          <cell r="A2168" t="str">
            <v>31293</v>
          </cell>
          <cell r="B2168" t="str">
            <v>T08.01</v>
          </cell>
          <cell r="C2168" t="str">
            <v>Deleted from MBS 01122016</v>
          </cell>
          <cell r="D2168" t="str">
            <v/>
          </cell>
          <cell r="E2168" t="str">
            <v/>
          </cell>
          <cell r="F2168" t="str">
            <v/>
          </cell>
        </row>
        <row r="2169">
          <cell r="A2169" t="str">
            <v>31295</v>
          </cell>
          <cell r="B2169" t="str">
            <v>T08.01</v>
          </cell>
          <cell r="C2169" t="str">
            <v>Deleted from MBS 01122016</v>
          </cell>
          <cell r="D2169" t="str">
            <v/>
          </cell>
          <cell r="E2169" t="str">
            <v/>
          </cell>
          <cell r="F2169" t="str">
            <v/>
          </cell>
        </row>
        <row r="2170">
          <cell r="A2170" t="str">
            <v>31300</v>
          </cell>
          <cell r="B2170" t="str">
            <v>T08.01</v>
          </cell>
          <cell r="C2170" t="str">
            <v>Deleted from MBS 01122016</v>
          </cell>
          <cell r="D2170" t="str">
            <v/>
          </cell>
          <cell r="E2170" t="str">
            <v/>
          </cell>
          <cell r="F2170" t="str">
            <v/>
          </cell>
        </row>
        <row r="2171">
          <cell r="A2171" t="str">
            <v>31303</v>
          </cell>
          <cell r="B2171" t="str">
            <v>Z</v>
          </cell>
          <cell r="C2171" t="str">
            <v>Invalid item number</v>
          </cell>
          <cell r="D2171" t="str">
            <v/>
          </cell>
          <cell r="E2171" t="str">
            <v/>
          </cell>
          <cell r="F2171" t="str">
            <v/>
          </cell>
        </row>
        <row r="2172">
          <cell r="A2172" t="str">
            <v>31305</v>
          </cell>
          <cell r="B2172" t="str">
            <v>T08.01</v>
          </cell>
          <cell r="C2172" t="str">
            <v>Deleted from MBS 01122016</v>
          </cell>
          <cell r="D2172" t="str">
            <v/>
          </cell>
          <cell r="E2172" t="str">
            <v/>
          </cell>
          <cell r="F2172" t="str">
            <v/>
          </cell>
        </row>
        <row r="2173">
          <cell r="A2173" t="str">
            <v>31310</v>
          </cell>
          <cell r="B2173" t="str">
            <v>T08.01</v>
          </cell>
          <cell r="C2173" t="str">
            <v>Deleted from MBS 01122016</v>
          </cell>
          <cell r="D2173" t="str">
            <v/>
          </cell>
          <cell r="E2173" t="str">
            <v/>
          </cell>
          <cell r="F2173" t="str">
            <v/>
          </cell>
        </row>
        <row r="2174">
          <cell r="A2174" t="str">
            <v>31315</v>
          </cell>
          <cell r="B2174" t="str">
            <v>T08.01</v>
          </cell>
          <cell r="C2174" t="str">
            <v>Deleted from MBS 01122016</v>
          </cell>
          <cell r="D2174" t="str">
            <v/>
          </cell>
          <cell r="E2174" t="str">
            <v/>
          </cell>
          <cell r="F2174" t="str">
            <v/>
          </cell>
        </row>
        <row r="2175">
          <cell r="A2175" t="str">
            <v>31320</v>
          </cell>
          <cell r="B2175" t="str">
            <v>T08.01</v>
          </cell>
          <cell r="C2175" t="str">
            <v>Deleted from MBS 01122016</v>
          </cell>
          <cell r="D2175" t="str">
            <v/>
          </cell>
          <cell r="E2175" t="str">
            <v/>
          </cell>
          <cell r="F2175" t="str">
            <v/>
          </cell>
        </row>
        <row r="2176">
          <cell r="A2176" t="str">
            <v>31325</v>
          </cell>
          <cell r="B2176" t="str">
            <v>T08.01</v>
          </cell>
          <cell r="C2176" t="str">
            <v>Deleted from MBS 01122016</v>
          </cell>
          <cell r="D2176" t="str">
            <v/>
          </cell>
          <cell r="E2176" t="str">
            <v/>
          </cell>
          <cell r="F2176" t="str">
            <v/>
          </cell>
        </row>
        <row r="2177">
          <cell r="A2177" t="str">
            <v>31330</v>
          </cell>
          <cell r="B2177" t="str">
            <v>T08.01</v>
          </cell>
          <cell r="C2177" t="str">
            <v>Deleted from MBS 01122016</v>
          </cell>
          <cell r="D2177" t="str">
            <v/>
          </cell>
          <cell r="E2177" t="str">
            <v/>
          </cell>
          <cell r="F2177" t="str">
            <v/>
          </cell>
        </row>
        <row r="2178">
          <cell r="A2178" t="str">
            <v>31335</v>
          </cell>
          <cell r="B2178" t="str">
            <v>T08.01</v>
          </cell>
          <cell r="C2178" t="str">
            <v>Deleted from MBS 01122016</v>
          </cell>
          <cell r="D2178" t="str">
            <v/>
          </cell>
          <cell r="E2178" t="str">
            <v/>
          </cell>
          <cell r="F2178" t="str">
            <v/>
          </cell>
        </row>
        <row r="2179">
          <cell r="A2179" t="str">
            <v>31340</v>
          </cell>
          <cell r="B2179" t="str">
            <v>T08.01</v>
          </cell>
          <cell r="C2179" t="str">
            <v/>
          </cell>
          <cell r="D2179" t="str">
            <v>Derived</v>
          </cell>
          <cell r="E2179" t="str">
            <v/>
          </cell>
          <cell r="F2179" t="str">
            <v/>
          </cell>
        </row>
        <row r="2180">
          <cell r="A2180" t="str">
            <v>31345</v>
          </cell>
          <cell r="B2180" t="str">
            <v>T08.01</v>
          </cell>
          <cell r="C2180" t="str">
            <v/>
          </cell>
          <cell r="D2180" t="str">
            <v/>
          </cell>
          <cell r="E2180" t="str">
            <v/>
          </cell>
          <cell r="F2180" t="str">
            <v/>
          </cell>
        </row>
        <row r="2181">
          <cell r="A2181" t="str">
            <v>31346</v>
          </cell>
          <cell r="B2181" t="str">
            <v>T08.01</v>
          </cell>
          <cell r="C2181" t="str">
            <v/>
          </cell>
          <cell r="D2181" t="str">
            <v/>
          </cell>
          <cell r="E2181" t="str">
            <v/>
          </cell>
          <cell r="F2181" t="str">
            <v/>
          </cell>
        </row>
        <row r="2182">
          <cell r="A2182" t="str">
            <v>31350</v>
          </cell>
          <cell r="B2182" t="str">
            <v>T08.01</v>
          </cell>
          <cell r="C2182" t="str">
            <v/>
          </cell>
          <cell r="D2182" t="str">
            <v/>
          </cell>
          <cell r="E2182" t="str">
            <v/>
          </cell>
          <cell r="F2182" t="str">
            <v/>
          </cell>
        </row>
        <row r="2183">
          <cell r="A2183" t="str">
            <v>31355</v>
          </cell>
          <cell r="B2183" t="str">
            <v>T08.01</v>
          </cell>
          <cell r="C2183" t="str">
            <v/>
          </cell>
          <cell r="D2183" t="str">
            <v/>
          </cell>
          <cell r="E2183" t="str">
            <v/>
          </cell>
          <cell r="F2183" t="str">
            <v/>
          </cell>
        </row>
        <row r="2184">
          <cell r="A2184" t="str">
            <v>31356</v>
          </cell>
          <cell r="B2184" t="str">
            <v>T08.01</v>
          </cell>
          <cell r="C2184" t="str">
            <v/>
          </cell>
          <cell r="D2184" t="str">
            <v/>
          </cell>
          <cell r="E2184" t="str">
            <v/>
          </cell>
          <cell r="F2184" t="str">
            <v>01122016</v>
          </cell>
        </row>
        <row r="2185">
          <cell r="A2185" t="str">
            <v>31357</v>
          </cell>
          <cell r="B2185" t="str">
            <v>T08.01</v>
          </cell>
          <cell r="C2185" t="str">
            <v/>
          </cell>
          <cell r="D2185" t="str">
            <v/>
          </cell>
          <cell r="E2185" t="str">
            <v/>
          </cell>
          <cell r="F2185" t="str">
            <v>01122016</v>
          </cell>
        </row>
        <row r="2186">
          <cell r="A2186" t="str">
            <v>31358</v>
          </cell>
          <cell r="B2186" t="str">
            <v>T08.01</v>
          </cell>
          <cell r="C2186" t="str">
            <v/>
          </cell>
          <cell r="D2186" t="str">
            <v/>
          </cell>
          <cell r="E2186" t="str">
            <v/>
          </cell>
          <cell r="F2186" t="str">
            <v>01122016</v>
          </cell>
        </row>
        <row r="2187">
          <cell r="A2187" t="str">
            <v>31359</v>
          </cell>
          <cell r="B2187" t="str">
            <v>T08.01</v>
          </cell>
          <cell r="C2187" t="str">
            <v/>
          </cell>
          <cell r="D2187" t="str">
            <v/>
          </cell>
          <cell r="E2187" t="str">
            <v/>
          </cell>
          <cell r="F2187" t="str">
            <v>01122016</v>
          </cell>
        </row>
        <row r="2188">
          <cell r="A2188" t="str">
            <v>31360</v>
          </cell>
          <cell r="B2188" t="str">
            <v>T08.01</v>
          </cell>
          <cell r="C2188" t="str">
            <v/>
          </cell>
          <cell r="D2188" t="str">
            <v/>
          </cell>
          <cell r="E2188" t="str">
            <v/>
          </cell>
          <cell r="F2188" t="str">
            <v>01122016</v>
          </cell>
        </row>
        <row r="2189">
          <cell r="A2189" t="str">
            <v>31361</v>
          </cell>
          <cell r="B2189" t="str">
            <v>T08.01</v>
          </cell>
          <cell r="C2189" t="str">
            <v/>
          </cell>
          <cell r="D2189" t="str">
            <v/>
          </cell>
          <cell r="E2189" t="str">
            <v/>
          </cell>
          <cell r="F2189" t="str">
            <v>01122016</v>
          </cell>
        </row>
        <row r="2190">
          <cell r="A2190" t="str">
            <v>31362</v>
          </cell>
          <cell r="B2190" t="str">
            <v>T08.01</v>
          </cell>
          <cell r="C2190" t="str">
            <v/>
          </cell>
          <cell r="D2190" t="str">
            <v/>
          </cell>
          <cell r="E2190" t="str">
            <v/>
          </cell>
          <cell r="F2190" t="str">
            <v>01122016</v>
          </cell>
        </row>
        <row r="2191">
          <cell r="A2191" t="str">
            <v>31363</v>
          </cell>
          <cell r="B2191" t="str">
            <v>T08.01</v>
          </cell>
          <cell r="C2191" t="str">
            <v/>
          </cell>
          <cell r="D2191" t="str">
            <v/>
          </cell>
          <cell r="E2191" t="str">
            <v/>
          </cell>
          <cell r="F2191" t="str">
            <v>01122016</v>
          </cell>
        </row>
        <row r="2192">
          <cell r="A2192" t="str">
            <v>31364</v>
          </cell>
          <cell r="B2192" t="str">
            <v>T08.01</v>
          </cell>
          <cell r="C2192" t="str">
            <v/>
          </cell>
          <cell r="D2192" t="str">
            <v/>
          </cell>
          <cell r="E2192" t="str">
            <v/>
          </cell>
          <cell r="F2192" t="str">
            <v>01122016</v>
          </cell>
        </row>
        <row r="2193">
          <cell r="A2193" t="str">
            <v>31365</v>
          </cell>
          <cell r="B2193" t="str">
            <v>T08.01</v>
          </cell>
          <cell r="C2193" t="str">
            <v/>
          </cell>
          <cell r="D2193" t="str">
            <v/>
          </cell>
          <cell r="E2193" t="str">
            <v/>
          </cell>
          <cell r="F2193" t="str">
            <v>01122016</v>
          </cell>
        </row>
        <row r="2194">
          <cell r="A2194" t="str">
            <v>31366</v>
          </cell>
          <cell r="B2194" t="str">
            <v>T08.01</v>
          </cell>
          <cell r="C2194" t="str">
            <v/>
          </cell>
          <cell r="D2194" t="str">
            <v/>
          </cell>
          <cell r="E2194" t="str">
            <v/>
          </cell>
          <cell r="F2194" t="str">
            <v>01122016</v>
          </cell>
        </row>
        <row r="2195">
          <cell r="A2195" t="str">
            <v>31367</v>
          </cell>
          <cell r="B2195" t="str">
            <v>T08.01</v>
          </cell>
          <cell r="C2195" t="str">
            <v/>
          </cell>
          <cell r="D2195" t="str">
            <v/>
          </cell>
          <cell r="E2195" t="str">
            <v/>
          </cell>
          <cell r="F2195" t="str">
            <v>01122016</v>
          </cell>
        </row>
        <row r="2196">
          <cell r="A2196" t="str">
            <v>31368</v>
          </cell>
          <cell r="B2196" t="str">
            <v>T08.01</v>
          </cell>
          <cell r="C2196" t="str">
            <v/>
          </cell>
          <cell r="D2196" t="str">
            <v/>
          </cell>
          <cell r="E2196" t="str">
            <v/>
          </cell>
          <cell r="F2196" t="str">
            <v>01122016</v>
          </cell>
        </row>
        <row r="2197">
          <cell r="A2197" t="str">
            <v>31369</v>
          </cell>
          <cell r="B2197" t="str">
            <v>T08.01</v>
          </cell>
          <cell r="C2197" t="str">
            <v/>
          </cell>
          <cell r="D2197" t="str">
            <v/>
          </cell>
          <cell r="E2197" t="str">
            <v/>
          </cell>
          <cell r="F2197" t="str">
            <v>01122016</v>
          </cell>
        </row>
        <row r="2198">
          <cell r="A2198" t="str">
            <v>31370</v>
          </cell>
          <cell r="B2198" t="str">
            <v>T08.01</v>
          </cell>
          <cell r="C2198" t="str">
            <v/>
          </cell>
          <cell r="D2198" t="str">
            <v/>
          </cell>
          <cell r="E2198" t="str">
            <v/>
          </cell>
          <cell r="F2198" t="str">
            <v>01122016</v>
          </cell>
        </row>
        <row r="2199">
          <cell r="A2199" t="str">
            <v>31371</v>
          </cell>
          <cell r="B2199" t="str">
            <v>T08.01</v>
          </cell>
          <cell r="C2199" t="str">
            <v/>
          </cell>
          <cell r="D2199" t="str">
            <v/>
          </cell>
          <cell r="E2199" t="str">
            <v/>
          </cell>
          <cell r="F2199" t="str">
            <v>01122016</v>
          </cell>
        </row>
        <row r="2200">
          <cell r="A2200" t="str">
            <v>31372</v>
          </cell>
          <cell r="B2200" t="str">
            <v>T08.01</v>
          </cell>
          <cell r="C2200" t="str">
            <v/>
          </cell>
          <cell r="D2200" t="str">
            <v/>
          </cell>
          <cell r="E2200" t="str">
            <v/>
          </cell>
          <cell r="F2200" t="str">
            <v>01122016</v>
          </cell>
        </row>
        <row r="2201">
          <cell r="A2201" t="str">
            <v>31373</v>
          </cell>
          <cell r="B2201" t="str">
            <v>T08.01</v>
          </cell>
          <cell r="C2201" t="str">
            <v/>
          </cell>
          <cell r="D2201" t="str">
            <v/>
          </cell>
          <cell r="E2201" t="str">
            <v/>
          </cell>
          <cell r="F2201" t="str">
            <v>01122016</v>
          </cell>
        </row>
        <row r="2202">
          <cell r="A2202" t="str">
            <v>31374</v>
          </cell>
          <cell r="B2202" t="str">
            <v>T08.01</v>
          </cell>
          <cell r="C2202" t="str">
            <v/>
          </cell>
          <cell r="D2202" t="str">
            <v/>
          </cell>
          <cell r="E2202" t="str">
            <v/>
          </cell>
          <cell r="F2202" t="str">
            <v>01122016</v>
          </cell>
        </row>
        <row r="2203">
          <cell r="A2203" t="str">
            <v>31375</v>
          </cell>
          <cell r="B2203" t="str">
            <v>T08.01</v>
          </cell>
          <cell r="C2203" t="str">
            <v/>
          </cell>
          <cell r="D2203" t="str">
            <v/>
          </cell>
          <cell r="E2203" t="str">
            <v/>
          </cell>
          <cell r="F2203" t="str">
            <v>01122016</v>
          </cell>
        </row>
        <row r="2204">
          <cell r="A2204" t="str">
            <v>31376</v>
          </cell>
          <cell r="B2204" t="str">
            <v>T08.01</v>
          </cell>
          <cell r="C2204" t="str">
            <v/>
          </cell>
          <cell r="D2204" t="str">
            <v/>
          </cell>
          <cell r="E2204" t="str">
            <v/>
          </cell>
          <cell r="F2204" t="str">
            <v>01122016</v>
          </cell>
        </row>
        <row r="2205">
          <cell r="A2205" t="str">
            <v>31400</v>
          </cell>
          <cell r="B2205" t="str">
            <v>T08.01</v>
          </cell>
          <cell r="C2205" t="str">
            <v/>
          </cell>
          <cell r="D2205" t="str">
            <v/>
          </cell>
          <cell r="E2205" t="str">
            <v/>
          </cell>
          <cell r="F2205" t="str">
            <v/>
          </cell>
        </row>
        <row r="2206">
          <cell r="A2206" t="str">
            <v>31403</v>
          </cell>
          <cell r="B2206" t="str">
            <v>T08.01</v>
          </cell>
          <cell r="C2206" t="str">
            <v/>
          </cell>
          <cell r="D2206" t="str">
            <v/>
          </cell>
          <cell r="E2206" t="str">
            <v/>
          </cell>
          <cell r="F2206" t="str">
            <v/>
          </cell>
        </row>
        <row r="2207">
          <cell r="A2207" t="str">
            <v>31406</v>
          </cell>
          <cell r="B2207" t="str">
            <v>T08.01</v>
          </cell>
          <cell r="C2207" t="str">
            <v/>
          </cell>
          <cell r="D2207" t="str">
            <v/>
          </cell>
          <cell r="E2207" t="str">
            <v/>
          </cell>
          <cell r="F2207" t="str">
            <v/>
          </cell>
        </row>
        <row r="2208">
          <cell r="A2208" t="str">
            <v>31409</v>
          </cell>
          <cell r="B2208" t="str">
            <v>T08.01</v>
          </cell>
          <cell r="C2208" t="str">
            <v/>
          </cell>
          <cell r="D2208" t="str">
            <v/>
          </cell>
          <cell r="E2208" t="str">
            <v/>
          </cell>
          <cell r="F2208" t="str">
            <v/>
          </cell>
        </row>
        <row r="2209">
          <cell r="A2209" t="str">
            <v>31412</v>
          </cell>
          <cell r="B2209" t="str">
            <v>T08.01</v>
          </cell>
          <cell r="C2209" t="str">
            <v/>
          </cell>
          <cell r="D2209" t="str">
            <v/>
          </cell>
          <cell r="E2209" t="str">
            <v/>
          </cell>
          <cell r="F2209" t="str">
            <v/>
          </cell>
        </row>
        <row r="2210">
          <cell r="A2210" t="str">
            <v>31420</v>
          </cell>
          <cell r="B2210" t="str">
            <v>T08.01</v>
          </cell>
          <cell r="C2210" t="str">
            <v/>
          </cell>
          <cell r="D2210" t="str">
            <v/>
          </cell>
          <cell r="E2210" t="str">
            <v/>
          </cell>
          <cell r="F2210" t="str">
            <v/>
          </cell>
        </row>
        <row r="2211">
          <cell r="A2211" t="str">
            <v>31423</v>
          </cell>
          <cell r="B2211" t="str">
            <v>T08.01</v>
          </cell>
          <cell r="C2211" t="str">
            <v/>
          </cell>
          <cell r="D2211" t="str">
            <v/>
          </cell>
          <cell r="E2211" t="str">
            <v/>
          </cell>
          <cell r="F2211" t="str">
            <v/>
          </cell>
        </row>
        <row r="2212">
          <cell r="A2212" t="str">
            <v>31426</v>
          </cell>
          <cell r="B2212" t="str">
            <v>T08.01</v>
          </cell>
          <cell r="C2212" t="str">
            <v/>
          </cell>
          <cell r="D2212" t="str">
            <v/>
          </cell>
          <cell r="E2212" t="str">
            <v/>
          </cell>
          <cell r="F2212" t="str">
            <v/>
          </cell>
        </row>
        <row r="2213">
          <cell r="A2213" t="str">
            <v>31429</v>
          </cell>
          <cell r="B2213" t="str">
            <v>T08.01</v>
          </cell>
          <cell r="C2213" t="str">
            <v/>
          </cell>
          <cell r="D2213" t="str">
            <v/>
          </cell>
          <cell r="E2213" t="str">
            <v/>
          </cell>
          <cell r="F2213" t="str">
            <v/>
          </cell>
        </row>
        <row r="2214">
          <cell r="A2214" t="str">
            <v>31432</v>
          </cell>
          <cell r="B2214" t="str">
            <v>T08.01</v>
          </cell>
          <cell r="C2214" t="str">
            <v/>
          </cell>
          <cell r="D2214" t="str">
            <v/>
          </cell>
          <cell r="E2214" t="str">
            <v/>
          </cell>
          <cell r="F2214" t="str">
            <v/>
          </cell>
        </row>
        <row r="2215">
          <cell r="A2215" t="str">
            <v>31435</v>
          </cell>
          <cell r="B2215" t="str">
            <v>T08.01</v>
          </cell>
          <cell r="C2215" t="str">
            <v/>
          </cell>
          <cell r="D2215" t="str">
            <v/>
          </cell>
          <cell r="E2215" t="str">
            <v/>
          </cell>
          <cell r="F2215" t="str">
            <v/>
          </cell>
        </row>
        <row r="2216">
          <cell r="A2216" t="str">
            <v>31438</v>
          </cell>
          <cell r="B2216" t="str">
            <v>T08.01</v>
          </cell>
          <cell r="C2216" t="str">
            <v/>
          </cell>
          <cell r="D2216" t="str">
            <v/>
          </cell>
          <cell r="E2216" t="str">
            <v/>
          </cell>
          <cell r="F2216" t="str">
            <v/>
          </cell>
        </row>
        <row r="2217">
          <cell r="A2217" t="str">
            <v>31441</v>
          </cell>
          <cell r="B2217" t="str">
            <v>T08.01</v>
          </cell>
          <cell r="C2217" t="str">
            <v>Replaced 1/12/2013 by 31590</v>
          </cell>
          <cell r="D2217" t="str">
            <v/>
          </cell>
          <cell r="E2217" t="str">
            <v/>
          </cell>
          <cell r="F2217" t="str">
            <v/>
          </cell>
        </row>
        <row r="2218">
          <cell r="A2218" t="str">
            <v>31450</v>
          </cell>
          <cell r="B2218" t="str">
            <v>T08.01</v>
          </cell>
          <cell r="C2218" t="str">
            <v/>
          </cell>
          <cell r="D2218" t="str">
            <v/>
          </cell>
          <cell r="E2218" t="str">
            <v/>
          </cell>
          <cell r="F2218" t="str">
            <v/>
          </cell>
        </row>
        <row r="2219">
          <cell r="A2219" t="str">
            <v>31452</v>
          </cell>
          <cell r="B2219" t="str">
            <v>T08.01</v>
          </cell>
          <cell r="C2219" t="str">
            <v/>
          </cell>
          <cell r="D2219" t="str">
            <v/>
          </cell>
          <cell r="E2219" t="str">
            <v/>
          </cell>
          <cell r="F2219" t="str">
            <v/>
          </cell>
        </row>
        <row r="2220">
          <cell r="A2220" t="str">
            <v>31454</v>
          </cell>
          <cell r="B2220" t="str">
            <v>T08.01</v>
          </cell>
          <cell r="C2220" t="str">
            <v/>
          </cell>
          <cell r="D2220" t="str">
            <v/>
          </cell>
          <cell r="E2220" t="str">
            <v/>
          </cell>
          <cell r="F2220" t="str">
            <v/>
          </cell>
        </row>
        <row r="2221">
          <cell r="A2221" t="str">
            <v>31456</v>
          </cell>
          <cell r="B2221" t="str">
            <v>T08.01</v>
          </cell>
          <cell r="C2221" t="str">
            <v/>
          </cell>
          <cell r="D2221" t="str">
            <v/>
          </cell>
          <cell r="E2221" t="str">
            <v/>
          </cell>
          <cell r="F2221" t="str">
            <v/>
          </cell>
        </row>
        <row r="2222">
          <cell r="A2222" t="str">
            <v>31458</v>
          </cell>
          <cell r="B2222" t="str">
            <v>T08.01</v>
          </cell>
          <cell r="C2222" t="str">
            <v/>
          </cell>
          <cell r="D2222" t="str">
            <v/>
          </cell>
          <cell r="E2222" t="str">
            <v/>
          </cell>
          <cell r="F2222" t="str">
            <v/>
          </cell>
        </row>
        <row r="2223">
          <cell r="A2223" t="str">
            <v>31460</v>
          </cell>
          <cell r="B2223" t="str">
            <v>T08.01</v>
          </cell>
          <cell r="C2223" t="str">
            <v/>
          </cell>
          <cell r="D2223" t="str">
            <v/>
          </cell>
          <cell r="E2223" t="str">
            <v/>
          </cell>
          <cell r="F2223" t="str">
            <v/>
          </cell>
        </row>
        <row r="2224">
          <cell r="A2224" t="str">
            <v>31462</v>
          </cell>
          <cell r="B2224" t="str">
            <v>T08.01</v>
          </cell>
          <cell r="C2224" t="str">
            <v/>
          </cell>
          <cell r="D2224" t="str">
            <v/>
          </cell>
          <cell r="E2224" t="str">
            <v/>
          </cell>
          <cell r="F2224" t="str">
            <v/>
          </cell>
        </row>
        <row r="2225">
          <cell r="A2225" t="str">
            <v>31464</v>
          </cell>
          <cell r="B2225" t="str">
            <v>T08.01</v>
          </cell>
          <cell r="C2225" t="str">
            <v/>
          </cell>
          <cell r="D2225" t="str">
            <v/>
          </cell>
          <cell r="E2225" t="str">
            <v/>
          </cell>
          <cell r="F2225" t="str">
            <v/>
          </cell>
        </row>
        <row r="2226">
          <cell r="A2226" t="str">
            <v>31466</v>
          </cell>
          <cell r="B2226" t="str">
            <v>T08.01</v>
          </cell>
          <cell r="C2226" t="str">
            <v/>
          </cell>
          <cell r="D2226" t="str">
            <v/>
          </cell>
          <cell r="E2226" t="str">
            <v/>
          </cell>
          <cell r="F2226" t="str">
            <v/>
          </cell>
        </row>
        <row r="2227">
          <cell r="A2227" t="str">
            <v>31468</v>
          </cell>
          <cell r="B2227" t="str">
            <v>T08.01</v>
          </cell>
          <cell r="C2227" t="str">
            <v/>
          </cell>
          <cell r="D2227" t="str">
            <v/>
          </cell>
          <cell r="E2227" t="str">
            <v/>
          </cell>
          <cell r="F2227" t="str">
            <v/>
          </cell>
        </row>
        <row r="2228">
          <cell r="A2228" t="str">
            <v>31470</v>
          </cell>
          <cell r="B2228" t="str">
            <v>T08.01</v>
          </cell>
          <cell r="C2228" t="str">
            <v/>
          </cell>
          <cell r="D2228" t="str">
            <v/>
          </cell>
          <cell r="E2228" t="str">
            <v/>
          </cell>
          <cell r="F2228" t="str">
            <v/>
          </cell>
        </row>
        <row r="2229">
          <cell r="A2229" t="str">
            <v>31472</v>
          </cell>
          <cell r="B2229" t="str">
            <v>T08.01</v>
          </cell>
          <cell r="C2229" t="str">
            <v/>
          </cell>
          <cell r="D2229" t="str">
            <v/>
          </cell>
          <cell r="E2229" t="str">
            <v/>
          </cell>
          <cell r="F2229" t="str">
            <v/>
          </cell>
        </row>
        <row r="2230">
          <cell r="A2230" t="str">
            <v>31500</v>
          </cell>
          <cell r="B2230" t="str">
            <v>T08.01</v>
          </cell>
          <cell r="C2230" t="str">
            <v/>
          </cell>
          <cell r="D2230" t="str">
            <v/>
          </cell>
          <cell r="E2230" t="str">
            <v/>
          </cell>
          <cell r="F2230" t="str">
            <v/>
          </cell>
        </row>
        <row r="2231">
          <cell r="A2231" t="str">
            <v>31503</v>
          </cell>
          <cell r="B2231" t="str">
            <v>T08.01</v>
          </cell>
          <cell r="C2231" t="str">
            <v/>
          </cell>
          <cell r="D2231" t="str">
            <v/>
          </cell>
          <cell r="E2231" t="str">
            <v/>
          </cell>
          <cell r="F2231" t="str">
            <v/>
          </cell>
        </row>
        <row r="2232">
          <cell r="A2232" t="str">
            <v>31506</v>
          </cell>
          <cell r="B2232" t="str">
            <v>T08.01</v>
          </cell>
          <cell r="C2232" t="str">
            <v/>
          </cell>
          <cell r="D2232" t="str">
            <v/>
          </cell>
          <cell r="E2232" t="str">
            <v/>
          </cell>
          <cell r="F2232" t="str">
            <v/>
          </cell>
        </row>
        <row r="2233">
          <cell r="A2233" t="str">
            <v>31509</v>
          </cell>
          <cell r="B2233" t="str">
            <v>T08.01</v>
          </cell>
          <cell r="C2233" t="str">
            <v/>
          </cell>
          <cell r="D2233" t="str">
            <v/>
          </cell>
          <cell r="E2233" t="str">
            <v/>
          </cell>
          <cell r="F2233" t="str">
            <v/>
          </cell>
        </row>
        <row r="2234">
          <cell r="A2234" t="str">
            <v>31512</v>
          </cell>
          <cell r="B2234" t="str">
            <v>T08.01</v>
          </cell>
          <cell r="C2234" t="str">
            <v/>
          </cell>
          <cell r="D2234" t="str">
            <v/>
          </cell>
          <cell r="E2234" t="str">
            <v/>
          </cell>
          <cell r="F2234" t="str">
            <v/>
          </cell>
        </row>
        <row r="2235">
          <cell r="A2235" t="str">
            <v>31515</v>
          </cell>
          <cell r="B2235" t="str">
            <v>T08.01</v>
          </cell>
          <cell r="C2235" t="str">
            <v/>
          </cell>
          <cell r="D2235" t="str">
            <v/>
          </cell>
          <cell r="E2235" t="str">
            <v/>
          </cell>
          <cell r="F2235" t="str">
            <v/>
          </cell>
        </row>
        <row r="2236">
          <cell r="A2236" t="str">
            <v>31516</v>
          </cell>
          <cell r="B2236" t="str">
            <v>T08.01</v>
          </cell>
          <cell r="C2236" t="str">
            <v/>
          </cell>
          <cell r="D2236" t="str">
            <v/>
          </cell>
          <cell r="E2236" t="str">
            <v/>
          </cell>
          <cell r="F2236" t="str">
            <v>01122015</v>
          </cell>
        </row>
        <row r="2237">
          <cell r="A2237" t="str">
            <v>31518</v>
          </cell>
          <cell r="B2237" t="str">
            <v>T08.01</v>
          </cell>
          <cell r="C2237" t="str">
            <v>deleted 1/12/2014</v>
          </cell>
          <cell r="D2237" t="str">
            <v/>
          </cell>
          <cell r="E2237" t="str">
            <v/>
          </cell>
          <cell r="F2237" t="str">
            <v/>
          </cell>
        </row>
        <row r="2238">
          <cell r="A2238" t="str">
            <v>31519</v>
          </cell>
          <cell r="B2238" t="str">
            <v>T08.01</v>
          </cell>
          <cell r="C2238" t="str">
            <v/>
          </cell>
          <cell r="D2238" t="str">
            <v/>
          </cell>
          <cell r="E2238" t="str">
            <v/>
          </cell>
          <cell r="F2238" t="str">
            <v>01122014</v>
          </cell>
        </row>
        <row r="2239">
          <cell r="A2239" t="str">
            <v>31521</v>
          </cell>
          <cell r="B2239" t="str">
            <v>T08.01</v>
          </cell>
          <cell r="C2239" t="str">
            <v>deleted 1/12/2014</v>
          </cell>
          <cell r="D2239" t="str">
            <v/>
          </cell>
          <cell r="E2239" t="str">
            <v/>
          </cell>
          <cell r="F2239" t="str">
            <v/>
          </cell>
        </row>
        <row r="2240">
          <cell r="A2240" t="str">
            <v>31524</v>
          </cell>
          <cell r="B2240" t="str">
            <v>T08.01</v>
          </cell>
          <cell r="C2240" t="str">
            <v/>
          </cell>
          <cell r="D2240" t="str">
            <v/>
          </cell>
          <cell r="E2240" t="str">
            <v/>
          </cell>
          <cell r="F2240" t="str">
            <v/>
          </cell>
        </row>
        <row r="2241">
          <cell r="A2241" t="str">
            <v>31525</v>
          </cell>
          <cell r="B2241" t="str">
            <v>T08.01</v>
          </cell>
          <cell r="C2241" t="str">
            <v/>
          </cell>
          <cell r="D2241" t="str">
            <v/>
          </cell>
          <cell r="E2241" t="str">
            <v/>
          </cell>
          <cell r="F2241" t="str">
            <v>01122014</v>
          </cell>
        </row>
        <row r="2242">
          <cell r="A2242" t="str">
            <v>31527</v>
          </cell>
          <cell r="B2242" t="str">
            <v>T08.01</v>
          </cell>
          <cell r="C2242" t="str">
            <v>deleted 1/12/2014</v>
          </cell>
          <cell r="D2242" t="str">
            <v/>
          </cell>
          <cell r="E2242" t="str">
            <v/>
          </cell>
          <cell r="F2242" t="str">
            <v/>
          </cell>
        </row>
        <row r="2243">
          <cell r="A2243" t="str">
            <v>31530</v>
          </cell>
          <cell r="B2243" t="str">
            <v>T08.01</v>
          </cell>
          <cell r="C2243" t="str">
            <v/>
          </cell>
          <cell r="D2243" t="str">
            <v/>
          </cell>
          <cell r="E2243" t="str">
            <v/>
          </cell>
          <cell r="F2243" t="str">
            <v/>
          </cell>
        </row>
        <row r="2244">
          <cell r="A2244" t="str">
            <v>31533</v>
          </cell>
          <cell r="B2244" t="str">
            <v>T08.01</v>
          </cell>
          <cell r="C2244" t="str">
            <v/>
          </cell>
          <cell r="D2244" t="str">
            <v/>
          </cell>
          <cell r="E2244" t="str">
            <v/>
          </cell>
          <cell r="F2244" t="str">
            <v/>
          </cell>
        </row>
        <row r="2245">
          <cell r="A2245" t="str">
            <v>31536</v>
          </cell>
          <cell r="B2245" t="str">
            <v>T08.01</v>
          </cell>
          <cell r="C2245" t="str">
            <v/>
          </cell>
          <cell r="D2245" t="str">
            <v/>
          </cell>
          <cell r="E2245" t="str">
            <v/>
          </cell>
          <cell r="F2245" t="str">
            <v/>
          </cell>
        </row>
        <row r="2246">
          <cell r="A2246" t="str">
            <v>31539</v>
          </cell>
          <cell r="B2246" t="str">
            <v>T08.01</v>
          </cell>
          <cell r="C2246" t="str">
            <v/>
          </cell>
          <cell r="D2246" t="str">
            <v/>
          </cell>
          <cell r="E2246" t="str">
            <v/>
          </cell>
          <cell r="F2246" t="str">
            <v/>
          </cell>
        </row>
        <row r="2247">
          <cell r="A2247" t="str">
            <v>31542</v>
          </cell>
          <cell r="B2247" t="str">
            <v>T08.01</v>
          </cell>
          <cell r="C2247" t="str">
            <v/>
          </cell>
          <cell r="D2247" t="str">
            <v/>
          </cell>
          <cell r="E2247" t="str">
            <v/>
          </cell>
          <cell r="F2247" t="str">
            <v/>
          </cell>
        </row>
        <row r="2248">
          <cell r="A2248" t="str">
            <v>31545</v>
          </cell>
          <cell r="B2248" t="str">
            <v>T08.01</v>
          </cell>
          <cell r="C2248" t="str">
            <v/>
          </cell>
          <cell r="D2248" t="str">
            <v/>
          </cell>
          <cell r="E2248" t="str">
            <v/>
          </cell>
          <cell r="F2248" t="str">
            <v/>
          </cell>
        </row>
        <row r="2249">
          <cell r="A2249" t="str">
            <v>31548</v>
          </cell>
          <cell r="B2249" t="str">
            <v>T08.01</v>
          </cell>
          <cell r="C2249" t="str">
            <v/>
          </cell>
          <cell r="D2249" t="str">
            <v/>
          </cell>
          <cell r="E2249" t="str">
            <v/>
          </cell>
          <cell r="F2249" t="str">
            <v/>
          </cell>
        </row>
        <row r="2250">
          <cell r="A2250" t="str">
            <v>31551</v>
          </cell>
          <cell r="B2250" t="str">
            <v>T08.01</v>
          </cell>
          <cell r="C2250" t="str">
            <v/>
          </cell>
          <cell r="D2250" t="str">
            <v/>
          </cell>
          <cell r="E2250" t="str">
            <v/>
          </cell>
          <cell r="F2250" t="str">
            <v/>
          </cell>
        </row>
        <row r="2251">
          <cell r="A2251" t="str">
            <v>31554</v>
          </cell>
          <cell r="B2251" t="str">
            <v>T08.01</v>
          </cell>
          <cell r="C2251" t="str">
            <v/>
          </cell>
          <cell r="D2251" t="str">
            <v/>
          </cell>
          <cell r="E2251" t="str">
            <v/>
          </cell>
          <cell r="F2251" t="str">
            <v/>
          </cell>
        </row>
        <row r="2252">
          <cell r="A2252" t="str">
            <v>31557</v>
          </cell>
          <cell r="B2252" t="str">
            <v>T08.01</v>
          </cell>
          <cell r="C2252" t="str">
            <v/>
          </cell>
          <cell r="D2252" t="str">
            <v/>
          </cell>
          <cell r="E2252" t="str">
            <v/>
          </cell>
          <cell r="F2252" t="str">
            <v/>
          </cell>
        </row>
        <row r="2253">
          <cell r="A2253" t="str">
            <v>31560</v>
          </cell>
          <cell r="B2253" t="str">
            <v>T08.01</v>
          </cell>
          <cell r="C2253" t="str">
            <v/>
          </cell>
          <cell r="D2253" t="str">
            <v/>
          </cell>
          <cell r="E2253" t="str">
            <v/>
          </cell>
          <cell r="F2253" t="str">
            <v/>
          </cell>
        </row>
        <row r="2254">
          <cell r="A2254" t="str">
            <v>31563</v>
          </cell>
          <cell r="B2254" t="str">
            <v>T08.01</v>
          </cell>
          <cell r="C2254" t="str">
            <v/>
          </cell>
          <cell r="D2254" t="str">
            <v/>
          </cell>
          <cell r="E2254" t="str">
            <v/>
          </cell>
          <cell r="F2254" t="str">
            <v/>
          </cell>
        </row>
        <row r="2255">
          <cell r="A2255" t="str">
            <v>31566</v>
          </cell>
          <cell r="B2255" t="str">
            <v>T08.01</v>
          </cell>
          <cell r="C2255" t="str">
            <v/>
          </cell>
          <cell r="D2255" t="str">
            <v/>
          </cell>
          <cell r="E2255" t="str">
            <v/>
          </cell>
          <cell r="F2255" t="str">
            <v/>
          </cell>
        </row>
        <row r="2256">
          <cell r="A2256" t="str">
            <v>31569</v>
          </cell>
          <cell r="B2256" t="str">
            <v>T08.01</v>
          </cell>
          <cell r="C2256" t="str">
            <v/>
          </cell>
          <cell r="D2256" t="str">
            <v/>
          </cell>
          <cell r="E2256" t="str">
            <v/>
          </cell>
          <cell r="F2256" t="str">
            <v>01122013</v>
          </cell>
        </row>
        <row r="2257">
          <cell r="A2257" t="str">
            <v>31572</v>
          </cell>
          <cell r="B2257" t="str">
            <v>T08.01</v>
          </cell>
          <cell r="C2257" t="str">
            <v/>
          </cell>
          <cell r="D2257" t="str">
            <v/>
          </cell>
          <cell r="E2257" t="str">
            <v/>
          </cell>
          <cell r="F2257" t="str">
            <v>01122013</v>
          </cell>
        </row>
        <row r="2258">
          <cell r="A2258" t="str">
            <v>31575</v>
          </cell>
          <cell r="B2258" t="str">
            <v>T08.01</v>
          </cell>
          <cell r="C2258" t="str">
            <v/>
          </cell>
          <cell r="D2258" t="str">
            <v/>
          </cell>
          <cell r="E2258" t="str">
            <v/>
          </cell>
          <cell r="F2258" t="str">
            <v>01122013</v>
          </cell>
        </row>
        <row r="2259">
          <cell r="A2259" t="str">
            <v>31578</v>
          </cell>
          <cell r="B2259" t="str">
            <v>T08.01</v>
          </cell>
          <cell r="C2259" t="str">
            <v/>
          </cell>
          <cell r="D2259" t="str">
            <v/>
          </cell>
          <cell r="E2259" t="str">
            <v/>
          </cell>
          <cell r="F2259" t="str">
            <v>01122013</v>
          </cell>
        </row>
        <row r="2260">
          <cell r="A2260" t="str">
            <v>31581</v>
          </cell>
          <cell r="B2260" t="str">
            <v>T08.01</v>
          </cell>
          <cell r="C2260" t="str">
            <v/>
          </cell>
          <cell r="D2260" t="str">
            <v/>
          </cell>
          <cell r="E2260" t="str">
            <v/>
          </cell>
          <cell r="F2260" t="str">
            <v>01122013</v>
          </cell>
        </row>
        <row r="2261">
          <cell r="A2261" t="str">
            <v>31584</v>
          </cell>
          <cell r="B2261" t="str">
            <v>T08.01</v>
          </cell>
          <cell r="C2261" t="str">
            <v/>
          </cell>
          <cell r="D2261" t="str">
            <v>replacing 30514 from 1/12/2013</v>
          </cell>
          <cell r="E2261" t="str">
            <v/>
          </cell>
          <cell r="F2261" t="str">
            <v>01122013</v>
          </cell>
        </row>
        <row r="2262">
          <cell r="A2262" t="str">
            <v>31587</v>
          </cell>
          <cell r="B2262" t="str">
            <v>T08.01</v>
          </cell>
          <cell r="C2262" t="str">
            <v/>
          </cell>
          <cell r="D2262" t="str">
            <v>replacing 14215 from 1/12/2013</v>
          </cell>
          <cell r="E2262" t="str">
            <v/>
          </cell>
          <cell r="F2262" t="str">
            <v>01122013</v>
          </cell>
        </row>
        <row r="2263">
          <cell r="A2263" t="str">
            <v>31590</v>
          </cell>
          <cell r="B2263" t="str">
            <v>T08.01</v>
          </cell>
          <cell r="C2263" t="str">
            <v/>
          </cell>
          <cell r="D2263" t="str">
            <v>replacing 31441 from 1/12/2013</v>
          </cell>
          <cell r="E2263" t="str">
            <v/>
          </cell>
          <cell r="F2263" t="str">
            <v>01122013</v>
          </cell>
        </row>
        <row r="2264">
          <cell r="A2264" t="str">
            <v>31591</v>
          </cell>
          <cell r="B2264" t="str">
            <v>T08.01</v>
          </cell>
          <cell r="C2264" t="str">
            <v>deleted from MBS 01072018</v>
          </cell>
          <cell r="D2264" t="str">
            <v/>
          </cell>
          <cell r="E2264" t="str">
            <v/>
          </cell>
          <cell r="F2264" t="str">
            <v>01122017</v>
          </cell>
        </row>
        <row r="2265">
          <cell r="A2265" t="str">
            <v>32000</v>
          </cell>
          <cell r="B2265" t="str">
            <v>T08.02</v>
          </cell>
          <cell r="C2265" t="str">
            <v/>
          </cell>
          <cell r="D2265" t="str">
            <v/>
          </cell>
          <cell r="E2265" t="str">
            <v/>
          </cell>
          <cell r="F2265" t="str">
            <v/>
          </cell>
        </row>
        <row r="2266">
          <cell r="A2266" t="str">
            <v>32003</v>
          </cell>
          <cell r="B2266" t="str">
            <v>T08.02</v>
          </cell>
          <cell r="C2266" t="str">
            <v/>
          </cell>
          <cell r="D2266" t="str">
            <v/>
          </cell>
          <cell r="E2266" t="str">
            <v/>
          </cell>
          <cell r="F2266" t="str">
            <v/>
          </cell>
        </row>
        <row r="2267">
          <cell r="A2267" t="str">
            <v>32004</v>
          </cell>
          <cell r="B2267" t="str">
            <v>T08.02</v>
          </cell>
          <cell r="C2267" t="str">
            <v/>
          </cell>
          <cell r="D2267" t="str">
            <v/>
          </cell>
          <cell r="E2267" t="str">
            <v/>
          </cell>
          <cell r="F2267" t="str">
            <v/>
          </cell>
        </row>
        <row r="2268">
          <cell r="A2268" t="str">
            <v>32005</v>
          </cell>
          <cell r="B2268" t="str">
            <v>T08.02</v>
          </cell>
          <cell r="C2268" t="str">
            <v/>
          </cell>
          <cell r="D2268" t="str">
            <v/>
          </cell>
          <cell r="E2268" t="str">
            <v/>
          </cell>
          <cell r="F2268" t="str">
            <v/>
          </cell>
        </row>
        <row r="2269">
          <cell r="A2269" t="str">
            <v>32006</v>
          </cell>
          <cell r="B2269" t="str">
            <v>T08.02</v>
          </cell>
          <cell r="C2269" t="str">
            <v/>
          </cell>
          <cell r="D2269" t="str">
            <v/>
          </cell>
          <cell r="E2269" t="str">
            <v/>
          </cell>
          <cell r="F2269" t="str">
            <v/>
          </cell>
        </row>
        <row r="2270">
          <cell r="A2270" t="str">
            <v>32009</v>
          </cell>
          <cell r="B2270" t="str">
            <v>T08.02</v>
          </cell>
          <cell r="C2270" t="str">
            <v/>
          </cell>
          <cell r="D2270" t="str">
            <v/>
          </cell>
          <cell r="E2270" t="str">
            <v/>
          </cell>
          <cell r="F2270" t="str">
            <v/>
          </cell>
        </row>
        <row r="2271">
          <cell r="A2271" t="str">
            <v>32012</v>
          </cell>
          <cell r="B2271" t="str">
            <v>T08.02</v>
          </cell>
          <cell r="C2271" t="str">
            <v/>
          </cell>
          <cell r="D2271" t="str">
            <v/>
          </cell>
          <cell r="E2271" t="str">
            <v/>
          </cell>
          <cell r="F2271" t="str">
            <v/>
          </cell>
        </row>
        <row r="2272">
          <cell r="A2272" t="str">
            <v>32015</v>
          </cell>
          <cell r="B2272" t="str">
            <v>T08.02</v>
          </cell>
          <cell r="C2272" t="str">
            <v/>
          </cell>
          <cell r="D2272" t="str">
            <v/>
          </cell>
          <cell r="E2272" t="str">
            <v/>
          </cell>
          <cell r="F2272" t="str">
            <v/>
          </cell>
        </row>
        <row r="2273">
          <cell r="A2273" t="str">
            <v>32018</v>
          </cell>
          <cell r="B2273" t="str">
            <v>T08.02</v>
          </cell>
          <cell r="C2273" t="str">
            <v/>
          </cell>
          <cell r="D2273" t="str">
            <v/>
          </cell>
          <cell r="E2273" t="str">
            <v/>
          </cell>
          <cell r="F2273" t="str">
            <v/>
          </cell>
        </row>
        <row r="2274">
          <cell r="A2274" t="str">
            <v>32019</v>
          </cell>
          <cell r="B2274" t="str">
            <v>Z</v>
          </cell>
          <cell r="C2274" t="str">
            <v>Invalid item number</v>
          </cell>
          <cell r="D2274" t="str">
            <v/>
          </cell>
          <cell r="E2274" t="str">
            <v/>
          </cell>
          <cell r="F2274" t="str">
            <v/>
          </cell>
        </row>
        <row r="2275">
          <cell r="A2275" t="str">
            <v>32021</v>
          </cell>
          <cell r="B2275" t="str">
            <v>T08.02</v>
          </cell>
          <cell r="C2275" t="str">
            <v/>
          </cell>
          <cell r="D2275" t="str">
            <v/>
          </cell>
          <cell r="E2275" t="str">
            <v/>
          </cell>
          <cell r="F2275" t="str">
            <v/>
          </cell>
        </row>
        <row r="2276">
          <cell r="A2276" t="str">
            <v>32023</v>
          </cell>
          <cell r="B2276" t="str">
            <v>T08.02</v>
          </cell>
          <cell r="C2276" t="str">
            <v/>
          </cell>
          <cell r="D2276" t="str">
            <v/>
          </cell>
          <cell r="E2276" t="str">
            <v/>
          </cell>
          <cell r="F2276" t="str">
            <v>01122013</v>
          </cell>
        </row>
        <row r="2277">
          <cell r="A2277" t="str">
            <v>32024</v>
          </cell>
          <cell r="B2277" t="str">
            <v>T08.02</v>
          </cell>
          <cell r="C2277" t="str">
            <v/>
          </cell>
          <cell r="D2277" t="str">
            <v/>
          </cell>
          <cell r="E2277" t="str">
            <v/>
          </cell>
          <cell r="F2277" t="str">
            <v/>
          </cell>
        </row>
        <row r="2278">
          <cell r="A2278" t="str">
            <v>32025</v>
          </cell>
          <cell r="B2278" t="str">
            <v>T08.02</v>
          </cell>
          <cell r="C2278" t="str">
            <v/>
          </cell>
          <cell r="D2278" t="str">
            <v/>
          </cell>
          <cell r="E2278" t="str">
            <v/>
          </cell>
          <cell r="F2278" t="str">
            <v/>
          </cell>
        </row>
        <row r="2279">
          <cell r="A2279" t="str">
            <v>32026</v>
          </cell>
          <cell r="B2279" t="str">
            <v>T08.02</v>
          </cell>
          <cell r="C2279" t="str">
            <v/>
          </cell>
          <cell r="D2279" t="str">
            <v/>
          </cell>
          <cell r="E2279" t="str">
            <v/>
          </cell>
          <cell r="F2279" t="str">
            <v/>
          </cell>
        </row>
        <row r="2280">
          <cell r="A2280" t="str">
            <v>32028</v>
          </cell>
          <cell r="B2280" t="str">
            <v>T08.02</v>
          </cell>
          <cell r="C2280" t="str">
            <v/>
          </cell>
          <cell r="D2280" t="str">
            <v/>
          </cell>
          <cell r="E2280" t="str">
            <v/>
          </cell>
          <cell r="F2280" t="str">
            <v/>
          </cell>
        </row>
        <row r="2281">
          <cell r="A2281" t="str">
            <v>32029</v>
          </cell>
          <cell r="B2281" t="str">
            <v>T08.02</v>
          </cell>
          <cell r="C2281" t="str">
            <v/>
          </cell>
          <cell r="D2281" t="str">
            <v/>
          </cell>
          <cell r="E2281" t="str">
            <v/>
          </cell>
          <cell r="F2281" t="str">
            <v/>
          </cell>
        </row>
        <row r="2282">
          <cell r="A2282" t="str">
            <v>32030</v>
          </cell>
          <cell r="B2282" t="str">
            <v>T08.02</v>
          </cell>
          <cell r="C2282" t="str">
            <v/>
          </cell>
          <cell r="D2282" t="str">
            <v/>
          </cell>
          <cell r="E2282" t="str">
            <v/>
          </cell>
          <cell r="F2282" t="str">
            <v/>
          </cell>
        </row>
        <row r="2283">
          <cell r="A2283" t="str">
            <v>32033</v>
          </cell>
          <cell r="B2283" t="str">
            <v>T08.02</v>
          </cell>
          <cell r="C2283" t="str">
            <v/>
          </cell>
          <cell r="D2283" t="str">
            <v/>
          </cell>
          <cell r="E2283" t="str">
            <v/>
          </cell>
          <cell r="F2283" t="str">
            <v/>
          </cell>
        </row>
        <row r="2284">
          <cell r="A2284" t="str">
            <v>32036</v>
          </cell>
          <cell r="B2284" t="str">
            <v>T08.02</v>
          </cell>
          <cell r="C2284" t="str">
            <v/>
          </cell>
          <cell r="D2284" t="str">
            <v/>
          </cell>
          <cell r="E2284" t="str">
            <v/>
          </cell>
          <cell r="F2284" t="str">
            <v/>
          </cell>
        </row>
        <row r="2285">
          <cell r="A2285" t="str">
            <v>32039</v>
          </cell>
          <cell r="B2285" t="str">
            <v>T08.02</v>
          </cell>
          <cell r="C2285" t="str">
            <v/>
          </cell>
          <cell r="D2285" t="str">
            <v/>
          </cell>
          <cell r="E2285" t="str">
            <v/>
          </cell>
          <cell r="F2285" t="str">
            <v/>
          </cell>
        </row>
        <row r="2286">
          <cell r="A2286" t="str">
            <v>32042</v>
          </cell>
          <cell r="B2286" t="str">
            <v>T08.02</v>
          </cell>
          <cell r="C2286" t="str">
            <v/>
          </cell>
          <cell r="D2286" t="str">
            <v/>
          </cell>
          <cell r="E2286" t="str">
            <v/>
          </cell>
          <cell r="F2286" t="str">
            <v/>
          </cell>
        </row>
        <row r="2287">
          <cell r="A2287" t="str">
            <v>32045</v>
          </cell>
          <cell r="B2287" t="str">
            <v>T08.02</v>
          </cell>
          <cell r="C2287" t="str">
            <v/>
          </cell>
          <cell r="D2287" t="str">
            <v/>
          </cell>
          <cell r="E2287" t="str">
            <v/>
          </cell>
          <cell r="F2287" t="str">
            <v/>
          </cell>
        </row>
        <row r="2288">
          <cell r="A2288" t="str">
            <v>32046</v>
          </cell>
          <cell r="B2288" t="str">
            <v>T08.02</v>
          </cell>
          <cell r="C2288" t="str">
            <v/>
          </cell>
          <cell r="D2288" t="str">
            <v/>
          </cell>
          <cell r="E2288" t="str">
            <v/>
          </cell>
          <cell r="F2288" t="str">
            <v/>
          </cell>
        </row>
        <row r="2289">
          <cell r="A2289" t="str">
            <v>32047</v>
          </cell>
          <cell r="B2289" t="str">
            <v>T08.02</v>
          </cell>
          <cell r="C2289" t="str">
            <v/>
          </cell>
          <cell r="D2289" t="str">
            <v/>
          </cell>
          <cell r="E2289" t="str">
            <v/>
          </cell>
          <cell r="F2289" t="str">
            <v/>
          </cell>
        </row>
        <row r="2290">
          <cell r="A2290" t="str">
            <v>32051</v>
          </cell>
          <cell r="B2290" t="str">
            <v>T08.02</v>
          </cell>
          <cell r="C2290" t="str">
            <v/>
          </cell>
          <cell r="D2290" t="str">
            <v/>
          </cell>
          <cell r="E2290" t="str">
            <v/>
          </cell>
          <cell r="F2290" t="str">
            <v/>
          </cell>
        </row>
        <row r="2291">
          <cell r="A2291" t="str">
            <v>32054</v>
          </cell>
          <cell r="B2291" t="str">
            <v>T08.02</v>
          </cell>
          <cell r="C2291" t="str">
            <v/>
          </cell>
          <cell r="D2291" t="str">
            <v/>
          </cell>
          <cell r="E2291" t="str">
            <v/>
          </cell>
          <cell r="F2291" t="str">
            <v/>
          </cell>
        </row>
        <row r="2292">
          <cell r="A2292" t="str">
            <v>32057</v>
          </cell>
          <cell r="B2292" t="str">
            <v>T08.02</v>
          </cell>
          <cell r="C2292" t="str">
            <v/>
          </cell>
          <cell r="D2292" t="str">
            <v/>
          </cell>
          <cell r="E2292" t="str">
            <v/>
          </cell>
          <cell r="F2292" t="str">
            <v/>
          </cell>
        </row>
        <row r="2293">
          <cell r="A2293" t="str">
            <v>32060</v>
          </cell>
          <cell r="B2293" t="str">
            <v>T08.02</v>
          </cell>
          <cell r="C2293" t="str">
            <v/>
          </cell>
          <cell r="D2293" t="str">
            <v/>
          </cell>
          <cell r="E2293" t="str">
            <v/>
          </cell>
          <cell r="F2293" t="str">
            <v/>
          </cell>
        </row>
        <row r="2294">
          <cell r="A2294" t="str">
            <v>32063</v>
          </cell>
          <cell r="B2294" t="str">
            <v>T08.02</v>
          </cell>
          <cell r="C2294" t="str">
            <v/>
          </cell>
          <cell r="D2294" t="str">
            <v/>
          </cell>
          <cell r="E2294" t="str">
            <v/>
          </cell>
          <cell r="F2294" t="str">
            <v/>
          </cell>
        </row>
        <row r="2295">
          <cell r="A2295" t="str">
            <v>32066</v>
          </cell>
          <cell r="B2295" t="str">
            <v>T08.02</v>
          </cell>
          <cell r="C2295" t="str">
            <v/>
          </cell>
          <cell r="D2295" t="str">
            <v/>
          </cell>
          <cell r="E2295" t="str">
            <v/>
          </cell>
          <cell r="F2295" t="str">
            <v/>
          </cell>
        </row>
        <row r="2296">
          <cell r="A2296" t="str">
            <v>32069</v>
          </cell>
          <cell r="B2296" t="str">
            <v>T08.02</v>
          </cell>
          <cell r="C2296" t="str">
            <v/>
          </cell>
          <cell r="D2296" t="str">
            <v/>
          </cell>
          <cell r="E2296" t="str">
            <v/>
          </cell>
          <cell r="F2296" t="str">
            <v/>
          </cell>
        </row>
        <row r="2297">
          <cell r="A2297" t="str">
            <v>32072</v>
          </cell>
          <cell r="B2297" t="str">
            <v>T08.02</v>
          </cell>
          <cell r="C2297" t="str">
            <v/>
          </cell>
          <cell r="D2297" t="str">
            <v/>
          </cell>
          <cell r="E2297" t="str">
            <v/>
          </cell>
          <cell r="F2297" t="str">
            <v/>
          </cell>
        </row>
        <row r="2298">
          <cell r="A2298" t="str">
            <v>32075</v>
          </cell>
          <cell r="B2298" t="str">
            <v>T08.02</v>
          </cell>
          <cell r="C2298" t="str">
            <v/>
          </cell>
          <cell r="D2298" t="str">
            <v/>
          </cell>
          <cell r="E2298" t="str">
            <v/>
          </cell>
          <cell r="F2298" t="str">
            <v/>
          </cell>
        </row>
        <row r="2299">
          <cell r="A2299" t="str">
            <v>32078</v>
          </cell>
          <cell r="B2299" t="str">
            <v>T08.02</v>
          </cell>
          <cell r="C2299" t="str">
            <v>deleted from Medicare 01072016</v>
          </cell>
          <cell r="D2299" t="str">
            <v/>
          </cell>
          <cell r="E2299" t="str">
            <v/>
          </cell>
          <cell r="F2299" t="str">
            <v/>
          </cell>
        </row>
        <row r="2300">
          <cell r="A2300" t="str">
            <v>32081</v>
          </cell>
          <cell r="B2300" t="str">
            <v>T08.02</v>
          </cell>
          <cell r="C2300" t="str">
            <v>deleted from Medicare 01072016</v>
          </cell>
          <cell r="D2300" t="str">
            <v/>
          </cell>
          <cell r="E2300" t="str">
            <v/>
          </cell>
          <cell r="F2300" t="str">
            <v/>
          </cell>
        </row>
        <row r="2301">
          <cell r="A2301" t="str">
            <v>32084</v>
          </cell>
          <cell r="B2301" t="str">
            <v>T08.02</v>
          </cell>
          <cell r="C2301" t="str">
            <v/>
          </cell>
          <cell r="D2301" t="str">
            <v/>
          </cell>
          <cell r="E2301" t="str">
            <v/>
          </cell>
          <cell r="F2301" t="str">
            <v/>
          </cell>
        </row>
        <row r="2302">
          <cell r="A2302" t="str">
            <v>32087</v>
          </cell>
          <cell r="B2302" t="str">
            <v>T08.02</v>
          </cell>
          <cell r="C2302" t="str">
            <v/>
          </cell>
          <cell r="D2302" t="str">
            <v/>
          </cell>
          <cell r="E2302" t="str">
            <v/>
          </cell>
          <cell r="F2302" t="str">
            <v/>
          </cell>
        </row>
        <row r="2303">
          <cell r="A2303" t="str">
            <v>32088</v>
          </cell>
          <cell r="B2303" t="str">
            <v>T08.02</v>
          </cell>
          <cell r="C2303" t="str">
            <v>deleted from MBS 01112019</v>
          </cell>
          <cell r="D2303" t="str">
            <v/>
          </cell>
          <cell r="E2303" t="str">
            <v/>
          </cell>
          <cell r="F2303" t="str">
            <v>01122016</v>
          </cell>
        </row>
        <row r="2304">
          <cell r="A2304" t="str">
            <v>32089</v>
          </cell>
          <cell r="B2304" t="str">
            <v>T08.02</v>
          </cell>
          <cell r="C2304" t="str">
            <v>deleted from MBS 01112019</v>
          </cell>
          <cell r="D2304" t="str">
            <v/>
          </cell>
          <cell r="E2304" t="str">
            <v/>
          </cell>
          <cell r="F2304" t="str">
            <v>01122016</v>
          </cell>
        </row>
        <row r="2305">
          <cell r="A2305" t="str">
            <v>32090</v>
          </cell>
          <cell r="B2305" t="str">
            <v>T08.02</v>
          </cell>
          <cell r="C2305" t="str">
            <v>deleted from MBS 01112019</v>
          </cell>
          <cell r="D2305" t="str">
            <v/>
          </cell>
          <cell r="E2305" t="str">
            <v/>
          </cell>
          <cell r="F2305" t="str">
            <v/>
          </cell>
        </row>
        <row r="2306">
          <cell r="A2306" t="str">
            <v>32093</v>
          </cell>
          <cell r="B2306" t="str">
            <v>T08.02</v>
          </cell>
          <cell r="C2306" t="str">
            <v>deleted from MBS 01112019</v>
          </cell>
          <cell r="D2306" t="str">
            <v/>
          </cell>
          <cell r="E2306" t="str">
            <v/>
          </cell>
          <cell r="F2306" t="str">
            <v/>
          </cell>
        </row>
        <row r="2307">
          <cell r="A2307" t="str">
            <v>32094</v>
          </cell>
          <cell r="B2307" t="str">
            <v>T08.02</v>
          </cell>
          <cell r="C2307" t="str">
            <v/>
          </cell>
          <cell r="D2307" t="str">
            <v/>
          </cell>
          <cell r="E2307" t="str">
            <v/>
          </cell>
          <cell r="F2307" t="str">
            <v/>
          </cell>
        </row>
        <row r="2308">
          <cell r="A2308" t="str">
            <v>32095</v>
          </cell>
          <cell r="B2308" t="str">
            <v>T08.02</v>
          </cell>
          <cell r="C2308" t="str">
            <v/>
          </cell>
          <cell r="D2308" t="str">
            <v/>
          </cell>
          <cell r="E2308" t="str">
            <v/>
          </cell>
          <cell r="F2308" t="str">
            <v/>
          </cell>
        </row>
        <row r="2309">
          <cell r="A2309" t="str">
            <v>32096</v>
          </cell>
          <cell r="B2309" t="str">
            <v>T08.02</v>
          </cell>
          <cell r="C2309" t="str">
            <v/>
          </cell>
          <cell r="D2309" t="str">
            <v/>
          </cell>
          <cell r="E2309" t="str">
            <v/>
          </cell>
          <cell r="F2309" t="str">
            <v/>
          </cell>
        </row>
        <row r="2310">
          <cell r="A2310" t="str">
            <v>32099</v>
          </cell>
          <cell r="B2310" t="str">
            <v>T08.02</v>
          </cell>
          <cell r="C2310" t="str">
            <v/>
          </cell>
          <cell r="D2310" t="str">
            <v/>
          </cell>
          <cell r="E2310" t="str">
            <v/>
          </cell>
          <cell r="F2310" t="str">
            <v/>
          </cell>
        </row>
        <row r="2311">
          <cell r="A2311" t="str">
            <v>32102</v>
          </cell>
          <cell r="B2311" t="str">
            <v>T08.02</v>
          </cell>
          <cell r="C2311" t="str">
            <v/>
          </cell>
          <cell r="D2311" t="str">
            <v/>
          </cell>
          <cell r="E2311" t="str">
            <v/>
          </cell>
          <cell r="F2311" t="str">
            <v/>
          </cell>
        </row>
        <row r="2312">
          <cell r="A2312" t="str">
            <v>32103</v>
          </cell>
          <cell r="B2312" t="str">
            <v>T08.02</v>
          </cell>
          <cell r="C2312" t="str">
            <v/>
          </cell>
          <cell r="D2312" t="str">
            <v/>
          </cell>
          <cell r="E2312" t="str">
            <v/>
          </cell>
          <cell r="F2312" t="str">
            <v/>
          </cell>
        </row>
        <row r="2313">
          <cell r="A2313" t="str">
            <v>32104</v>
          </cell>
          <cell r="B2313" t="str">
            <v>T08.02</v>
          </cell>
          <cell r="C2313" t="str">
            <v/>
          </cell>
          <cell r="D2313" t="str">
            <v/>
          </cell>
          <cell r="E2313" t="str">
            <v/>
          </cell>
          <cell r="F2313" t="str">
            <v/>
          </cell>
        </row>
        <row r="2314">
          <cell r="A2314" t="str">
            <v>32105</v>
          </cell>
          <cell r="B2314" t="str">
            <v>T08.02</v>
          </cell>
          <cell r="C2314" t="str">
            <v/>
          </cell>
          <cell r="D2314" t="str">
            <v/>
          </cell>
          <cell r="E2314" t="str">
            <v/>
          </cell>
          <cell r="F2314" t="str">
            <v/>
          </cell>
        </row>
        <row r="2315">
          <cell r="A2315" t="str">
            <v>32106</v>
          </cell>
          <cell r="B2315" t="str">
            <v>T08.02</v>
          </cell>
          <cell r="C2315" t="str">
            <v/>
          </cell>
          <cell r="D2315" t="str">
            <v/>
          </cell>
          <cell r="E2315" t="str">
            <v/>
          </cell>
          <cell r="F2315" t="str">
            <v/>
          </cell>
        </row>
        <row r="2316">
          <cell r="A2316" t="str">
            <v>32108</v>
          </cell>
          <cell r="B2316" t="str">
            <v>T08.02</v>
          </cell>
          <cell r="C2316" t="str">
            <v/>
          </cell>
          <cell r="D2316" t="str">
            <v/>
          </cell>
          <cell r="E2316" t="str">
            <v/>
          </cell>
          <cell r="F2316" t="str">
            <v/>
          </cell>
        </row>
        <row r="2317">
          <cell r="A2317" t="str">
            <v>32111</v>
          </cell>
          <cell r="B2317" t="str">
            <v>T08.02</v>
          </cell>
          <cell r="C2317" t="str">
            <v/>
          </cell>
          <cell r="D2317" t="str">
            <v/>
          </cell>
          <cell r="E2317" t="str">
            <v/>
          </cell>
          <cell r="F2317" t="str">
            <v/>
          </cell>
        </row>
        <row r="2318">
          <cell r="A2318" t="str">
            <v>32112</v>
          </cell>
          <cell r="B2318" t="str">
            <v>T08.02</v>
          </cell>
          <cell r="C2318" t="str">
            <v/>
          </cell>
          <cell r="D2318" t="str">
            <v/>
          </cell>
          <cell r="E2318" t="str">
            <v/>
          </cell>
          <cell r="F2318" t="str">
            <v/>
          </cell>
        </row>
        <row r="2319">
          <cell r="A2319" t="str">
            <v>32114</v>
          </cell>
          <cell r="B2319" t="str">
            <v>T08.02</v>
          </cell>
          <cell r="C2319" t="str">
            <v/>
          </cell>
          <cell r="D2319" t="str">
            <v/>
          </cell>
          <cell r="E2319" t="str">
            <v/>
          </cell>
          <cell r="F2319" t="str">
            <v/>
          </cell>
        </row>
        <row r="2320">
          <cell r="A2320" t="str">
            <v>32115</v>
          </cell>
          <cell r="B2320" t="str">
            <v>T08.02</v>
          </cell>
          <cell r="C2320" t="str">
            <v/>
          </cell>
          <cell r="D2320" t="str">
            <v/>
          </cell>
          <cell r="E2320" t="str">
            <v/>
          </cell>
          <cell r="F2320" t="str">
            <v/>
          </cell>
        </row>
        <row r="2321">
          <cell r="A2321" t="str">
            <v>32117</v>
          </cell>
          <cell r="B2321" t="str">
            <v>T08.02</v>
          </cell>
          <cell r="C2321" t="str">
            <v/>
          </cell>
          <cell r="D2321" t="str">
            <v/>
          </cell>
          <cell r="E2321" t="str">
            <v/>
          </cell>
          <cell r="F2321" t="str">
            <v/>
          </cell>
        </row>
        <row r="2322">
          <cell r="A2322" t="str">
            <v>32120</v>
          </cell>
          <cell r="B2322" t="str">
            <v>T08.02</v>
          </cell>
          <cell r="C2322" t="str">
            <v/>
          </cell>
          <cell r="D2322" t="str">
            <v/>
          </cell>
          <cell r="E2322" t="str">
            <v/>
          </cell>
          <cell r="F2322" t="str">
            <v/>
          </cell>
        </row>
        <row r="2323">
          <cell r="A2323" t="str">
            <v>32123</v>
          </cell>
          <cell r="B2323" t="str">
            <v>T08.02</v>
          </cell>
          <cell r="C2323" t="str">
            <v/>
          </cell>
          <cell r="D2323" t="str">
            <v/>
          </cell>
          <cell r="E2323" t="str">
            <v/>
          </cell>
          <cell r="F2323" t="str">
            <v/>
          </cell>
        </row>
        <row r="2324">
          <cell r="A2324" t="str">
            <v>32126</v>
          </cell>
          <cell r="B2324" t="str">
            <v>T08.02</v>
          </cell>
          <cell r="C2324" t="str">
            <v/>
          </cell>
          <cell r="D2324" t="str">
            <v/>
          </cell>
          <cell r="E2324" t="str">
            <v/>
          </cell>
          <cell r="F2324" t="str">
            <v/>
          </cell>
        </row>
        <row r="2325">
          <cell r="A2325" t="str">
            <v>32129</v>
          </cell>
          <cell r="B2325" t="str">
            <v>T08.02</v>
          </cell>
          <cell r="C2325" t="str">
            <v/>
          </cell>
          <cell r="D2325" t="str">
            <v/>
          </cell>
          <cell r="E2325" t="str">
            <v/>
          </cell>
          <cell r="F2325" t="str">
            <v/>
          </cell>
        </row>
        <row r="2326">
          <cell r="A2326" t="str">
            <v>32131</v>
          </cell>
          <cell r="B2326" t="str">
            <v>T08.02</v>
          </cell>
          <cell r="C2326" t="str">
            <v/>
          </cell>
          <cell r="D2326" t="str">
            <v/>
          </cell>
          <cell r="E2326" t="str">
            <v/>
          </cell>
          <cell r="F2326" t="str">
            <v/>
          </cell>
        </row>
        <row r="2327">
          <cell r="A2327" t="str">
            <v>32132</v>
          </cell>
          <cell r="B2327" t="str">
            <v>T08.02</v>
          </cell>
          <cell r="C2327" t="str">
            <v/>
          </cell>
          <cell r="D2327" t="str">
            <v/>
          </cell>
          <cell r="E2327" t="str">
            <v/>
          </cell>
          <cell r="F2327" t="str">
            <v/>
          </cell>
        </row>
        <row r="2328">
          <cell r="A2328" t="str">
            <v>32135</v>
          </cell>
          <cell r="B2328" t="str">
            <v>T08.02</v>
          </cell>
          <cell r="C2328" t="str">
            <v/>
          </cell>
          <cell r="D2328" t="str">
            <v/>
          </cell>
          <cell r="E2328" t="str">
            <v/>
          </cell>
          <cell r="F2328" t="str">
            <v/>
          </cell>
        </row>
        <row r="2329">
          <cell r="A2329" t="str">
            <v>32138</v>
          </cell>
          <cell r="B2329" t="str">
            <v>T08.02</v>
          </cell>
          <cell r="C2329" t="str">
            <v/>
          </cell>
          <cell r="D2329" t="str">
            <v/>
          </cell>
          <cell r="E2329" t="str">
            <v/>
          </cell>
          <cell r="F2329" t="str">
            <v/>
          </cell>
        </row>
        <row r="2330">
          <cell r="A2330" t="str">
            <v>32139</v>
          </cell>
          <cell r="B2330" t="str">
            <v>T08.02</v>
          </cell>
          <cell r="C2330" t="str">
            <v/>
          </cell>
          <cell r="D2330" t="str">
            <v/>
          </cell>
          <cell r="E2330" t="str">
            <v/>
          </cell>
          <cell r="F2330" t="str">
            <v/>
          </cell>
        </row>
        <row r="2331">
          <cell r="A2331" t="str">
            <v>32140</v>
          </cell>
          <cell r="B2331" t="str">
            <v>Z</v>
          </cell>
          <cell r="C2331" t="str">
            <v>Invalid item number</v>
          </cell>
          <cell r="D2331" t="str">
            <v/>
          </cell>
          <cell r="E2331" t="str">
            <v/>
          </cell>
          <cell r="F2331" t="str">
            <v/>
          </cell>
        </row>
        <row r="2332">
          <cell r="A2332" t="str">
            <v>32142</v>
          </cell>
          <cell r="B2332" t="str">
            <v>T08.02</v>
          </cell>
          <cell r="C2332" t="str">
            <v/>
          </cell>
          <cell r="D2332" t="str">
            <v/>
          </cell>
          <cell r="E2332" t="str">
            <v/>
          </cell>
          <cell r="F2332" t="str">
            <v/>
          </cell>
        </row>
        <row r="2333">
          <cell r="A2333" t="str">
            <v>32145</v>
          </cell>
          <cell r="B2333" t="str">
            <v>T08.02</v>
          </cell>
          <cell r="C2333" t="str">
            <v/>
          </cell>
          <cell r="D2333" t="str">
            <v/>
          </cell>
          <cell r="E2333" t="str">
            <v/>
          </cell>
          <cell r="F2333" t="str">
            <v/>
          </cell>
        </row>
        <row r="2334">
          <cell r="A2334" t="str">
            <v>32147</v>
          </cell>
          <cell r="B2334" t="str">
            <v>T08.02</v>
          </cell>
          <cell r="C2334" t="str">
            <v/>
          </cell>
          <cell r="D2334" t="str">
            <v/>
          </cell>
          <cell r="E2334" t="str">
            <v/>
          </cell>
          <cell r="F2334" t="str">
            <v/>
          </cell>
        </row>
        <row r="2335">
          <cell r="A2335" t="str">
            <v>32149</v>
          </cell>
          <cell r="B2335" t="str">
            <v>Z</v>
          </cell>
          <cell r="C2335" t="str">
            <v>Invalid item number</v>
          </cell>
          <cell r="D2335" t="str">
            <v/>
          </cell>
          <cell r="E2335" t="str">
            <v/>
          </cell>
          <cell r="F2335" t="str">
            <v/>
          </cell>
        </row>
        <row r="2336">
          <cell r="A2336" t="str">
            <v>32150</v>
          </cell>
          <cell r="B2336" t="str">
            <v>T08.02</v>
          </cell>
          <cell r="C2336" t="str">
            <v/>
          </cell>
          <cell r="D2336" t="str">
            <v/>
          </cell>
          <cell r="E2336" t="str">
            <v/>
          </cell>
          <cell r="F2336" t="str">
            <v/>
          </cell>
        </row>
        <row r="2337">
          <cell r="A2337" t="str">
            <v>32153</v>
          </cell>
          <cell r="B2337" t="str">
            <v>T08.02</v>
          </cell>
          <cell r="C2337" t="str">
            <v/>
          </cell>
          <cell r="D2337" t="str">
            <v/>
          </cell>
          <cell r="E2337" t="str">
            <v/>
          </cell>
          <cell r="F2337" t="str">
            <v/>
          </cell>
        </row>
        <row r="2338">
          <cell r="A2338" t="str">
            <v>32155</v>
          </cell>
          <cell r="B2338" t="str">
            <v>Z</v>
          </cell>
          <cell r="C2338" t="str">
            <v>Invalid item number</v>
          </cell>
          <cell r="D2338" t="str">
            <v/>
          </cell>
          <cell r="E2338" t="str">
            <v/>
          </cell>
          <cell r="F2338" t="str">
            <v/>
          </cell>
        </row>
        <row r="2339">
          <cell r="A2339" t="str">
            <v>32156</v>
          </cell>
          <cell r="B2339" t="str">
            <v>T08.02</v>
          </cell>
          <cell r="C2339" t="str">
            <v/>
          </cell>
          <cell r="D2339" t="str">
            <v/>
          </cell>
          <cell r="E2339" t="str">
            <v/>
          </cell>
          <cell r="F2339" t="str">
            <v/>
          </cell>
        </row>
        <row r="2340">
          <cell r="A2340" t="str">
            <v>32159</v>
          </cell>
          <cell r="B2340" t="str">
            <v>T08.02</v>
          </cell>
          <cell r="C2340" t="str">
            <v/>
          </cell>
          <cell r="D2340" t="str">
            <v/>
          </cell>
          <cell r="E2340" t="str">
            <v/>
          </cell>
          <cell r="F2340" t="str">
            <v/>
          </cell>
        </row>
        <row r="2341">
          <cell r="A2341" t="str">
            <v>32162</v>
          </cell>
          <cell r="B2341" t="str">
            <v>T08.02</v>
          </cell>
          <cell r="C2341" t="str">
            <v/>
          </cell>
          <cell r="D2341" t="str">
            <v/>
          </cell>
          <cell r="E2341" t="str">
            <v/>
          </cell>
          <cell r="F2341" t="str">
            <v/>
          </cell>
        </row>
        <row r="2342">
          <cell r="A2342" t="str">
            <v>32165</v>
          </cell>
          <cell r="B2342" t="str">
            <v>T08.02</v>
          </cell>
          <cell r="C2342" t="str">
            <v/>
          </cell>
          <cell r="D2342" t="str">
            <v/>
          </cell>
          <cell r="E2342" t="str">
            <v/>
          </cell>
          <cell r="F2342" t="str">
            <v/>
          </cell>
        </row>
        <row r="2343">
          <cell r="A2343" t="str">
            <v>32166</v>
          </cell>
          <cell r="B2343" t="str">
            <v>T08.02</v>
          </cell>
          <cell r="C2343" t="str">
            <v/>
          </cell>
          <cell r="D2343" t="str">
            <v/>
          </cell>
          <cell r="E2343" t="str">
            <v/>
          </cell>
          <cell r="F2343" t="str">
            <v/>
          </cell>
        </row>
        <row r="2344">
          <cell r="A2344" t="str">
            <v>32168</v>
          </cell>
          <cell r="B2344" t="str">
            <v>T08.02</v>
          </cell>
          <cell r="C2344" t="str">
            <v/>
          </cell>
          <cell r="D2344" t="str">
            <v/>
          </cell>
          <cell r="E2344" t="str">
            <v/>
          </cell>
          <cell r="F2344" t="str">
            <v/>
          </cell>
        </row>
        <row r="2345">
          <cell r="A2345" t="str">
            <v>32171</v>
          </cell>
          <cell r="B2345" t="str">
            <v>T08.02</v>
          </cell>
          <cell r="C2345" t="str">
            <v/>
          </cell>
          <cell r="D2345" t="str">
            <v/>
          </cell>
          <cell r="E2345" t="str">
            <v/>
          </cell>
          <cell r="F2345" t="str">
            <v/>
          </cell>
        </row>
        <row r="2346">
          <cell r="A2346" t="str">
            <v>32174</v>
          </cell>
          <cell r="B2346" t="str">
            <v>T08.02</v>
          </cell>
          <cell r="C2346" t="str">
            <v/>
          </cell>
          <cell r="D2346" t="str">
            <v/>
          </cell>
          <cell r="E2346" t="str">
            <v/>
          </cell>
          <cell r="F2346" t="str">
            <v/>
          </cell>
        </row>
        <row r="2347">
          <cell r="A2347" t="str">
            <v>32175</v>
          </cell>
          <cell r="B2347" t="str">
            <v>T08.02</v>
          </cell>
          <cell r="C2347" t="str">
            <v/>
          </cell>
          <cell r="D2347" t="str">
            <v/>
          </cell>
          <cell r="E2347" t="str">
            <v/>
          </cell>
          <cell r="F2347" t="str">
            <v/>
          </cell>
        </row>
        <row r="2348">
          <cell r="A2348" t="str">
            <v>32177</v>
          </cell>
          <cell r="B2348" t="str">
            <v>T08.02</v>
          </cell>
          <cell r="C2348" t="str">
            <v/>
          </cell>
          <cell r="D2348" t="str">
            <v/>
          </cell>
          <cell r="E2348" t="str">
            <v/>
          </cell>
          <cell r="F2348" t="str">
            <v/>
          </cell>
        </row>
        <row r="2349">
          <cell r="A2349" t="str">
            <v>32180</v>
          </cell>
          <cell r="B2349" t="str">
            <v>T08.02</v>
          </cell>
          <cell r="C2349" t="str">
            <v/>
          </cell>
          <cell r="D2349" t="str">
            <v/>
          </cell>
          <cell r="E2349" t="str">
            <v/>
          </cell>
          <cell r="F2349" t="str">
            <v/>
          </cell>
        </row>
        <row r="2350">
          <cell r="A2350" t="str">
            <v>32183</v>
          </cell>
          <cell r="B2350" t="str">
            <v>T08.02</v>
          </cell>
          <cell r="C2350" t="str">
            <v/>
          </cell>
          <cell r="D2350" t="str">
            <v/>
          </cell>
          <cell r="E2350" t="str">
            <v/>
          </cell>
          <cell r="F2350" t="str">
            <v/>
          </cell>
        </row>
        <row r="2351">
          <cell r="A2351" t="str">
            <v>32186</v>
          </cell>
          <cell r="B2351" t="str">
            <v>T08.02</v>
          </cell>
          <cell r="C2351" t="str">
            <v/>
          </cell>
          <cell r="D2351" t="str">
            <v/>
          </cell>
          <cell r="E2351" t="str">
            <v/>
          </cell>
          <cell r="F2351" t="str">
            <v/>
          </cell>
        </row>
        <row r="2352">
          <cell r="A2352" t="str">
            <v>32190</v>
          </cell>
          <cell r="B2352" t="str">
            <v>Z</v>
          </cell>
          <cell r="C2352" t="str">
            <v>Invalid item number</v>
          </cell>
          <cell r="D2352" t="str">
            <v/>
          </cell>
          <cell r="E2352" t="str">
            <v/>
          </cell>
          <cell r="F2352" t="str">
            <v/>
          </cell>
        </row>
        <row r="2353">
          <cell r="A2353" t="str">
            <v>32200</v>
          </cell>
          <cell r="B2353" t="str">
            <v>T08.02</v>
          </cell>
          <cell r="C2353" t="str">
            <v/>
          </cell>
          <cell r="D2353" t="str">
            <v/>
          </cell>
          <cell r="E2353" t="str">
            <v/>
          </cell>
          <cell r="F2353" t="str">
            <v/>
          </cell>
        </row>
        <row r="2354">
          <cell r="A2354" t="str">
            <v>32203</v>
          </cell>
          <cell r="B2354" t="str">
            <v>T08.02</v>
          </cell>
          <cell r="C2354" t="str">
            <v/>
          </cell>
          <cell r="D2354" t="str">
            <v/>
          </cell>
          <cell r="E2354" t="str">
            <v/>
          </cell>
          <cell r="F2354" t="str">
            <v/>
          </cell>
        </row>
        <row r="2355">
          <cell r="A2355" t="str">
            <v>32206</v>
          </cell>
          <cell r="B2355" t="str">
            <v>T08.02</v>
          </cell>
          <cell r="C2355" t="str">
            <v/>
          </cell>
          <cell r="D2355" t="str">
            <v/>
          </cell>
          <cell r="E2355" t="str">
            <v/>
          </cell>
          <cell r="F2355" t="str">
            <v/>
          </cell>
        </row>
        <row r="2356">
          <cell r="A2356" t="str">
            <v>32209</v>
          </cell>
          <cell r="B2356" t="str">
            <v>T08.02</v>
          </cell>
          <cell r="C2356" t="str">
            <v/>
          </cell>
          <cell r="D2356" t="str">
            <v/>
          </cell>
          <cell r="E2356" t="str">
            <v/>
          </cell>
          <cell r="F2356" t="str">
            <v/>
          </cell>
        </row>
        <row r="2357">
          <cell r="A2357" t="str">
            <v>32210</v>
          </cell>
          <cell r="B2357" t="str">
            <v>T08.02</v>
          </cell>
          <cell r="C2357" t="str">
            <v/>
          </cell>
          <cell r="D2357" t="str">
            <v/>
          </cell>
          <cell r="E2357" t="str">
            <v/>
          </cell>
          <cell r="F2357" t="str">
            <v/>
          </cell>
        </row>
        <row r="2358">
          <cell r="A2358" t="str">
            <v>32212</v>
          </cell>
          <cell r="B2358" t="str">
            <v>T08.02</v>
          </cell>
          <cell r="C2358" t="str">
            <v/>
          </cell>
          <cell r="D2358" t="str">
            <v/>
          </cell>
          <cell r="E2358" t="str">
            <v/>
          </cell>
          <cell r="F2358" t="str">
            <v/>
          </cell>
        </row>
        <row r="2359">
          <cell r="A2359" t="str">
            <v>32213</v>
          </cell>
          <cell r="B2359" t="str">
            <v>T08.02</v>
          </cell>
          <cell r="C2359" t="str">
            <v/>
          </cell>
          <cell r="D2359" t="str">
            <v/>
          </cell>
          <cell r="E2359" t="str">
            <v/>
          </cell>
          <cell r="F2359" t="str">
            <v/>
          </cell>
        </row>
        <row r="2360">
          <cell r="A2360" t="str">
            <v>32214</v>
          </cell>
          <cell r="B2360" t="str">
            <v>T08.02</v>
          </cell>
          <cell r="C2360" t="str">
            <v/>
          </cell>
          <cell r="D2360" t="str">
            <v/>
          </cell>
          <cell r="E2360" t="str">
            <v/>
          </cell>
          <cell r="F2360" t="str">
            <v/>
          </cell>
        </row>
        <row r="2361">
          <cell r="A2361" t="str">
            <v>32215</v>
          </cell>
          <cell r="B2361" t="str">
            <v>T08.02</v>
          </cell>
          <cell r="C2361" t="str">
            <v/>
          </cell>
          <cell r="D2361" t="str">
            <v/>
          </cell>
          <cell r="E2361" t="str">
            <v/>
          </cell>
          <cell r="F2361" t="str">
            <v/>
          </cell>
        </row>
        <row r="2362">
          <cell r="A2362" t="str">
            <v>32216</v>
          </cell>
          <cell r="B2362" t="str">
            <v>T08.02</v>
          </cell>
          <cell r="C2362" t="str">
            <v/>
          </cell>
          <cell r="D2362" t="str">
            <v/>
          </cell>
          <cell r="E2362" t="str">
            <v/>
          </cell>
          <cell r="F2362" t="str">
            <v/>
          </cell>
        </row>
        <row r="2363">
          <cell r="A2363" t="str">
            <v>32217</v>
          </cell>
          <cell r="B2363" t="str">
            <v>T08.02</v>
          </cell>
          <cell r="C2363" t="str">
            <v/>
          </cell>
          <cell r="D2363" t="str">
            <v/>
          </cell>
          <cell r="E2363" t="str">
            <v/>
          </cell>
          <cell r="F2363" t="str">
            <v/>
          </cell>
        </row>
        <row r="2364">
          <cell r="A2364" t="str">
            <v>32218</v>
          </cell>
          <cell r="B2364" t="str">
            <v>T08.02</v>
          </cell>
          <cell r="C2364" t="str">
            <v/>
          </cell>
          <cell r="D2364" t="str">
            <v/>
          </cell>
          <cell r="E2364" t="str">
            <v/>
          </cell>
          <cell r="F2364" t="str">
            <v/>
          </cell>
        </row>
        <row r="2365">
          <cell r="A2365" t="str">
            <v>32220</v>
          </cell>
          <cell r="B2365" t="str">
            <v>T08.02</v>
          </cell>
          <cell r="C2365" t="str">
            <v/>
          </cell>
          <cell r="D2365" t="str">
            <v/>
          </cell>
          <cell r="E2365" t="str">
            <v/>
          </cell>
          <cell r="F2365" t="str">
            <v/>
          </cell>
        </row>
        <row r="2366">
          <cell r="A2366" t="str">
            <v>32221</v>
          </cell>
          <cell r="B2366" t="str">
            <v>T08.02</v>
          </cell>
          <cell r="C2366" t="str">
            <v/>
          </cell>
          <cell r="D2366" t="str">
            <v/>
          </cell>
          <cell r="E2366" t="str">
            <v/>
          </cell>
          <cell r="F2366" t="str">
            <v/>
          </cell>
        </row>
        <row r="2367">
          <cell r="A2367" t="str">
            <v>32222</v>
          </cell>
          <cell r="B2367" t="str">
            <v>T08.02</v>
          </cell>
          <cell r="C2367" t="str">
            <v/>
          </cell>
          <cell r="D2367" t="str">
            <v/>
          </cell>
          <cell r="E2367" t="str">
            <v/>
          </cell>
          <cell r="F2367" t="str">
            <v>01.11.2019</v>
          </cell>
        </row>
        <row r="2368">
          <cell r="A2368" t="str">
            <v>32223</v>
          </cell>
          <cell r="B2368" t="str">
            <v>T08.02</v>
          </cell>
          <cell r="C2368" t="str">
            <v/>
          </cell>
          <cell r="D2368" t="str">
            <v/>
          </cell>
          <cell r="E2368" t="str">
            <v/>
          </cell>
          <cell r="F2368" t="str">
            <v>01.11.2019</v>
          </cell>
        </row>
        <row r="2369">
          <cell r="A2369" t="str">
            <v>32224</v>
          </cell>
          <cell r="B2369" t="str">
            <v>T08.02</v>
          </cell>
          <cell r="C2369" t="str">
            <v/>
          </cell>
          <cell r="D2369" t="str">
            <v/>
          </cell>
          <cell r="E2369" t="str">
            <v/>
          </cell>
          <cell r="F2369" t="str">
            <v>01.11.2019</v>
          </cell>
        </row>
        <row r="2370">
          <cell r="A2370" t="str">
            <v>32225</v>
          </cell>
          <cell r="B2370" t="str">
            <v>T08.02</v>
          </cell>
          <cell r="C2370" t="str">
            <v/>
          </cell>
          <cell r="D2370" t="str">
            <v/>
          </cell>
          <cell r="E2370" t="str">
            <v/>
          </cell>
          <cell r="F2370" t="str">
            <v>01.11.2019</v>
          </cell>
        </row>
        <row r="2371">
          <cell r="A2371" t="str">
            <v>32226</v>
          </cell>
          <cell r="B2371" t="str">
            <v>T08.02</v>
          </cell>
          <cell r="C2371" t="str">
            <v/>
          </cell>
          <cell r="D2371" t="str">
            <v/>
          </cell>
          <cell r="E2371" t="str">
            <v/>
          </cell>
          <cell r="F2371" t="str">
            <v>01.11.2019</v>
          </cell>
        </row>
        <row r="2372">
          <cell r="A2372" t="str">
            <v>32227</v>
          </cell>
          <cell r="B2372" t="str">
            <v>T08.02</v>
          </cell>
          <cell r="C2372" t="str">
            <v/>
          </cell>
          <cell r="D2372" t="str">
            <v/>
          </cell>
          <cell r="E2372" t="str">
            <v/>
          </cell>
          <cell r="F2372" t="str">
            <v>01.11.2019</v>
          </cell>
        </row>
        <row r="2373">
          <cell r="A2373" t="str">
            <v>32228</v>
          </cell>
          <cell r="B2373" t="str">
            <v>T08.02</v>
          </cell>
          <cell r="C2373" t="str">
            <v/>
          </cell>
          <cell r="D2373" t="str">
            <v/>
          </cell>
          <cell r="E2373" t="str">
            <v/>
          </cell>
          <cell r="F2373" t="str">
            <v>01.11.2019</v>
          </cell>
        </row>
        <row r="2374">
          <cell r="A2374" t="str">
            <v>32229</v>
          </cell>
          <cell r="B2374" t="str">
            <v>T08.02</v>
          </cell>
          <cell r="C2374" t="str">
            <v/>
          </cell>
          <cell r="D2374" t="str">
            <v/>
          </cell>
          <cell r="E2374" t="str">
            <v/>
          </cell>
          <cell r="F2374" t="str">
            <v>01.11.2019</v>
          </cell>
        </row>
        <row r="2375">
          <cell r="A2375" t="str">
            <v>32500</v>
          </cell>
          <cell r="B2375" t="str">
            <v>T08.03</v>
          </cell>
          <cell r="C2375" t="str">
            <v/>
          </cell>
          <cell r="D2375" t="str">
            <v/>
          </cell>
          <cell r="E2375" t="str">
            <v/>
          </cell>
          <cell r="F2375" t="str">
            <v/>
          </cell>
        </row>
        <row r="2376">
          <cell r="A2376" t="str">
            <v>32501</v>
          </cell>
          <cell r="B2376" t="str">
            <v>T08.03</v>
          </cell>
          <cell r="C2376" t="str">
            <v>deleted from MBS 01112018</v>
          </cell>
          <cell r="D2376" t="str">
            <v/>
          </cell>
          <cell r="E2376" t="str">
            <v/>
          </cell>
          <cell r="F2376" t="str">
            <v/>
          </cell>
        </row>
        <row r="2377">
          <cell r="A2377" t="str">
            <v>32504</v>
          </cell>
          <cell r="B2377" t="str">
            <v>T08.03</v>
          </cell>
          <cell r="C2377" t="str">
            <v/>
          </cell>
          <cell r="D2377" t="str">
            <v/>
          </cell>
          <cell r="E2377" t="str">
            <v/>
          </cell>
          <cell r="F2377" t="str">
            <v/>
          </cell>
        </row>
        <row r="2378">
          <cell r="A2378" t="str">
            <v>32505</v>
          </cell>
          <cell r="B2378" t="str">
            <v>T08.03</v>
          </cell>
          <cell r="C2378" t="str">
            <v>Deleted</v>
          </cell>
          <cell r="D2378" t="str">
            <v/>
          </cell>
          <cell r="E2378" t="str">
            <v/>
          </cell>
          <cell r="F2378" t="str">
            <v/>
          </cell>
        </row>
        <row r="2379">
          <cell r="A2379" t="str">
            <v>32507</v>
          </cell>
          <cell r="B2379" t="str">
            <v>T08.03</v>
          </cell>
          <cell r="C2379" t="str">
            <v/>
          </cell>
          <cell r="D2379" t="str">
            <v/>
          </cell>
          <cell r="E2379" t="str">
            <v/>
          </cell>
          <cell r="F2379" t="str">
            <v/>
          </cell>
        </row>
        <row r="2380">
          <cell r="A2380" t="str">
            <v>32508</v>
          </cell>
          <cell r="B2380" t="str">
            <v>T08.03</v>
          </cell>
          <cell r="C2380" t="str">
            <v/>
          </cell>
          <cell r="D2380" t="str">
            <v/>
          </cell>
          <cell r="E2380" t="str">
            <v/>
          </cell>
          <cell r="F2380" t="str">
            <v/>
          </cell>
        </row>
        <row r="2381">
          <cell r="A2381" t="str">
            <v>32511</v>
          </cell>
          <cell r="B2381" t="str">
            <v>T08.03</v>
          </cell>
          <cell r="C2381" t="str">
            <v/>
          </cell>
          <cell r="D2381" t="str">
            <v/>
          </cell>
          <cell r="E2381" t="str">
            <v/>
          </cell>
          <cell r="F2381" t="str">
            <v/>
          </cell>
        </row>
        <row r="2382">
          <cell r="A2382" t="str">
            <v>32514</v>
          </cell>
          <cell r="B2382" t="str">
            <v>T08.03</v>
          </cell>
          <cell r="C2382" t="str">
            <v/>
          </cell>
          <cell r="D2382" t="str">
            <v/>
          </cell>
          <cell r="E2382" t="str">
            <v/>
          </cell>
          <cell r="F2382" t="str">
            <v/>
          </cell>
        </row>
        <row r="2383">
          <cell r="A2383" t="str">
            <v>32517</v>
          </cell>
          <cell r="B2383" t="str">
            <v>T08.03</v>
          </cell>
          <cell r="C2383" t="str">
            <v/>
          </cell>
          <cell r="D2383" t="str">
            <v/>
          </cell>
          <cell r="E2383" t="str">
            <v/>
          </cell>
          <cell r="F2383" t="str">
            <v/>
          </cell>
        </row>
        <row r="2384">
          <cell r="A2384" t="str">
            <v>32520</v>
          </cell>
          <cell r="B2384" t="str">
            <v>T08.03</v>
          </cell>
          <cell r="C2384" t="str">
            <v/>
          </cell>
          <cell r="D2384" t="str">
            <v/>
          </cell>
          <cell r="E2384" t="str">
            <v/>
          </cell>
          <cell r="F2384" t="str">
            <v>01122011</v>
          </cell>
        </row>
        <row r="2385">
          <cell r="A2385" t="str">
            <v>32522</v>
          </cell>
          <cell r="B2385" t="str">
            <v>T08.03</v>
          </cell>
          <cell r="C2385" t="str">
            <v/>
          </cell>
          <cell r="D2385" t="str">
            <v/>
          </cell>
          <cell r="E2385" t="str">
            <v/>
          </cell>
          <cell r="F2385" t="str">
            <v>01122011</v>
          </cell>
        </row>
        <row r="2386">
          <cell r="A2386" t="str">
            <v>32523</v>
          </cell>
          <cell r="B2386" t="str">
            <v>T08.03</v>
          </cell>
          <cell r="C2386" t="str">
            <v/>
          </cell>
          <cell r="D2386" t="str">
            <v/>
          </cell>
          <cell r="E2386" t="str">
            <v/>
          </cell>
          <cell r="F2386" t="str">
            <v>01122013</v>
          </cell>
        </row>
        <row r="2387">
          <cell r="A2387" t="str">
            <v>32526</v>
          </cell>
          <cell r="B2387" t="str">
            <v>T08.03</v>
          </cell>
          <cell r="C2387" t="str">
            <v/>
          </cell>
          <cell r="D2387" t="str">
            <v/>
          </cell>
          <cell r="E2387" t="str">
            <v/>
          </cell>
          <cell r="F2387" t="str">
            <v>01122013</v>
          </cell>
        </row>
        <row r="2388">
          <cell r="A2388" t="str">
            <v>32528</v>
          </cell>
          <cell r="B2388" t="str">
            <v>T08.01</v>
          </cell>
          <cell r="C2388" t="str">
            <v/>
          </cell>
          <cell r="D2388" t="str">
            <v>N</v>
          </cell>
          <cell r="E2388" t="str">
            <v/>
          </cell>
          <cell r="F2388" t="str">
            <v>01.05.2018</v>
          </cell>
        </row>
        <row r="2389">
          <cell r="A2389" t="str">
            <v>32529</v>
          </cell>
          <cell r="B2389" t="str">
            <v>T08.01</v>
          </cell>
          <cell r="C2389" t="str">
            <v/>
          </cell>
          <cell r="D2389" t="str">
            <v>N</v>
          </cell>
          <cell r="E2389" t="str">
            <v/>
          </cell>
          <cell r="F2389" t="str">
            <v>01.05.2018</v>
          </cell>
        </row>
        <row r="2390">
          <cell r="A2390" t="str">
            <v>32700</v>
          </cell>
          <cell r="B2390" t="str">
            <v>T08.03</v>
          </cell>
          <cell r="C2390" t="str">
            <v/>
          </cell>
          <cell r="D2390" t="str">
            <v/>
          </cell>
          <cell r="E2390" t="str">
            <v/>
          </cell>
          <cell r="F2390" t="str">
            <v/>
          </cell>
        </row>
        <row r="2391">
          <cell r="A2391" t="str">
            <v>32703</v>
          </cell>
          <cell r="B2391" t="str">
            <v>T08.03</v>
          </cell>
          <cell r="C2391" t="str">
            <v/>
          </cell>
          <cell r="D2391" t="str">
            <v/>
          </cell>
          <cell r="E2391" t="str">
            <v/>
          </cell>
          <cell r="F2391" t="str">
            <v/>
          </cell>
        </row>
        <row r="2392">
          <cell r="A2392" t="str">
            <v>32708</v>
          </cell>
          <cell r="B2392" t="str">
            <v>T08.03</v>
          </cell>
          <cell r="C2392" t="str">
            <v/>
          </cell>
          <cell r="D2392" t="str">
            <v/>
          </cell>
          <cell r="E2392" t="str">
            <v/>
          </cell>
          <cell r="F2392" t="str">
            <v/>
          </cell>
        </row>
        <row r="2393">
          <cell r="A2393" t="str">
            <v>32710</v>
          </cell>
          <cell r="B2393" t="str">
            <v>T08.03</v>
          </cell>
          <cell r="C2393" t="str">
            <v/>
          </cell>
          <cell r="D2393" t="str">
            <v/>
          </cell>
          <cell r="E2393" t="str">
            <v/>
          </cell>
          <cell r="F2393" t="str">
            <v/>
          </cell>
        </row>
        <row r="2394">
          <cell r="A2394" t="str">
            <v>32711</v>
          </cell>
          <cell r="B2394" t="str">
            <v>T08.03</v>
          </cell>
          <cell r="C2394" t="str">
            <v/>
          </cell>
          <cell r="D2394" t="str">
            <v/>
          </cell>
          <cell r="E2394" t="str">
            <v/>
          </cell>
          <cell r="F2394" t="str">
            <v/>
          </cell>
        </row>
        <row r="2395">
          <cell r="A2395" t="str">
            <v>32712</v>
          </cell>
          <cell r="B2395" t="str">
            <v>T08.03</v>
          </cell>
          <cell r="C2395" t="str">
            <v/>
          </cell>
          <cell r="D2395" t="str">
            <v/>
          </cell>
          <cell r="E2395" t="str">
            <v/>
          </cell>
          <cell r="F2395" t="str">
            <v/>
          </cell>
        </row>
        <row r="2396">
          <cell r="A2396" t="str">
            <v>32715</v>
          </cell>
          <cell r="B2396" t="str">
            <v>T08.03</v>
          </cell>
          <cell r="C2396" t="str">
            <v/>
          </cell>
          <cell r="D2396" t="str">
            <v/>
          </cell>
          <cell r="E2396" t="str">
            <v/>
          </cell>
          <cell r="F2396" t="str">
            <v/>
          </cell>
        </row>
        <row r="2397">
          <cell r="A2397" t="str">
            <v>32718</v>
          </cell>
          <cell r="B2397" t="str">
            <v>T08.03</v>
          </cell>
          <cell r="C2397" t="str">
            <v/>
          </cell>
          <cell r="D2397" t="str">
            <v/>
          </cell>
          <cell r="E2397" t="str">
            <v/>
          </cell>
          <cell r="F2397" t="str">
            <v/>
          </cell>
        </row>
        <row r="2398">
          <cell r="A2398" t="str">
            <v>32721</v>
          </cell>
          <cell r="B2398" t="str">
            <v>T08.03</v>
          </cell>
          <cell r="C2398" t="str">
            <v/>
          </cell>
          <cell r="D2398" t="str">
            <v/>
          </cell>
          <cell r="E2398" t="str">
            <v/>
          </cell>
          <cell r="F2398" t="str">
            <v/>
          </cell>
        </row>
        <row r="2399">
          <cell r="A2399" t="str">
            <v>32724</v>
          </cell>
          <cell r="B2399" t="str">
            <v>T08.03</v>
          </cell>
          <cell r="C2399" t="str">
            <v/>
          </cell>
          <cell r="D2399" t="str">
            <v/>
          </cell>
          <cell r="E2399" t="str">
            <v/>
          </cell>
          <cell r="F2399" t="str">
            <v/>
          </cell>
        </row>
        <row r="2400">
          <cell r="A2400" t="str">
            <v>32730</v>
          </cell>
          <cell r="B2400" t="str">
            <v>T08.03</v>
          </cell>
          <cell r="C2400" t="str">
            <v/>
          </cell>
          <cell r="D2400" t="str">
            <v/>
          </cell>
          <cell r="E2400" t="str">
            <v/>
          </cell>
          <cell r="F2400" t="str">
            <v/>
          </cell>
        </row>
        <row r="2401">
          <cell r="A2401" t="str">
            <v>32733</v>
          </cell>
          <cell r="B2401" t="str">
            <v>T08.03</v>
          </cell>
          <cell r="C2401" t="str">
            <v/>
          </cell>
          <cell r="D2401" t="str">
            <v/>
          </cell>
          <cell r="E2401" t="str">
            <v/>
          </cell>
          <cell r="F2401" t="str">
            <v/>
          </cell>
        </row>
        <row r="2402">
          <cell r="A2402" t="str">
            <v>32736</v>
          </cell>
          <cell r="B2402" t="str">
            <v>T08.03</v>
          </cell>
          <cell r="C2402" t="str">
            <v/>
          </cell>
          <cell r="D2402" t="str">
            <v/>
          </cell>
          <cell r="E2402" t="str">
            <v/>
          </cell>
          <cell r="F2402" t="str">
            <v/>
          </cell>
        </row>
        <row r="2403">
          <cell r="A2403" t="str">
            <v>32739</v>
          </cell>
          <cell r="B2403" t="str">
            <v>T08.03</v>
          </cell>
          <cell r="C2403" t="str">
            <v/>
          </cell>
          <cell r="D2403" t="str">
            <v/>
          </cell>
          <cell r="E2403" t="str">
            <v/>
          </cell>
          <cell r="F2403" t="str">
            <v/>
          </cell>
        </row>
        <row r="2404">
          <cell r="A2404" t="str">
            <v>32742</v>
          </cell>
          <cell r="B2404" t="str">
            <v>T08.03</v>
          </cell>
          <cell r="C2404" t="str">
            <v/>
          </cell>
          <cell r="D2404" t="str">
            <v/>
          </cell>
          <cell r="E2404" t="str">
            <v/>
          </cell>
          <cell r="F2404" t="str">
            <v/>
          </cell>
        </row>
        <row r="2405">
          <cell r="A2405" t="str">
            <v>32745</v>
          </cell>
          <cell r="B2405" t="str">
            <v>T08.03</v>
          </cell>
          <cell r="C2405" t="str">
            <v/>
          </cell>
          <cell r="D2405" t="str">
            <v/>
          </cell>
          <cell r="E2405" t="str">
            <v/>
          </cell>
          <cell r="F2405" t="str">
            <v/>
          </cell>
        </row>
        <row r="2406">
          <cell r="A2406" t="str">
            <v>32748</v>
          </cell>
          <cell r="B2406" t="str">
            <v>T08.03</v>
          </cell>
          <cell r="C2406" t="str">
            <v/>
          </cell>
          <cell r="D2406" t="str">
            <v/>
          </cell>
          <cell r="E2406" t="str">
            <v/>
          </cell>
          <cell r="F2406" t="str">
            <v/>
          </cell>
        </row>
        <row r="2407">
          <cell r="A2407" t="str">
            <v>32751</v>
          </cell>
          <cell r="B2407" t="str">
            <v>T08.03</v>
          </cell>
          <cell r="C2407" t="str">
            <v/>
          </cell>
          <cell r="D2407" t="str">
            <v/>
          </cell>
          <cell r="E2407" t="str">
            <v/>
          </cell>
          <cell r="F2407" t="str">
            <v/>
          </cell>
        </row>
        <row r="2408">
          <cell r="A2408" t="str">
            <v>32754</v>
          </cell>
          <cell r="B2408" t="str">
            <v>T08.03</v>
          </cell>
          <cell r="C2408" t="str">
            <v/>
          </cell>
          <cell r="D2408" t="str">
            <v/>
          </cell>
          <cell r="E2408" t="str">
            <v/>
          </cell>
          <cell r="F2408" t="str">
            <v/>
          </cell>
        </row>
        <row r="2409">
          <cell r="A2409" t="str">
            <v>32757</v>
          </cell>
          <cell r="B2409" t="str">
            <v>T08.03</v>
          </cell>
          <cell r="C2409" t="str">
            <v/>
          </cell>
          <cell r="D2409" t="str">
            <v/>
          </cell>
          <cell r="E2409" t="str">
            <v/>
          </cell>
          <cell r="F2409" t="str">
            <v/>
          </cell>
        </row>
        <row r="2410">
          <cell r="A2410" t="str">
            <v>32760</v>
          </cell>
          <cell r="B2410" t="str">
            <v>T08.03</v>
          </cell>
          <cell r="C2410" t="str">
            <v/>
          </cell>
          <cell r="D2410" t="str">
            <v/>
          </cell>
          <cell r="E2410" t="str">
            <v/>
          </cell>
          <cell r="F2410" t="str">
            <v/>
          </cell>
        </row>
        <row r="2411">
          <cell r="A2411" t="str">
            <v>32763</v>
          </cell>
          <cell r="B2411" t="str">
            <v>T08.03</v>
          </cell>
          <cell r="C2411" t="str">
            <v/>
          </cell>
          <cell r="D2411" t="str">
            <v/>
          </cell>
          <cell r="E2411" t="str">
            <v/>
          </cell>
          <cell r="F2411" t="str">
            <v/>
          </cell>
        </row>
        <row r="2412">
          <cell r="A2412" t="str">
            <v>32766</v>
          </cell>
          <cell r="B2412" t="str">
            <v>T08.03</v>
          </cell>
          <cell r="C2412" t="str">
            <v/>
          </cell>
          <cell r="D2412" t="str">
            <v/>
          </cell>
          <cell r="E2412" t="str">
            <v/>
          </cell>
          <cell r="F2412" t="str">
            <v/>
          </cell>
        </row>
        <row r="2413">
          <cell r="A2413" t="str">
            <v>32769</v>
          </cell>
          <cell r="B2413" t="str">
            <v>T08.03</v>
          </cell>
          <cell r="C2413" t="str">
            <v/>
          </cell>
          <cell r="D2413" t="str">
            <v/>
          </cell>
          <cell r="E2413" t="str">
            <v/>
          </cell>
          <cell r="F2413" t="str">
            <v/>
          </cell>
        </row>
        <row r="2414">
          <cell r="A2414" t="str">
            <v>32930</v>
          </cell>
          <cell r="B2414" t="str">
            <v>Z</v>
          </cell>
          <cell r="C2414" t="str">
            <v>Invalid item number</v>
          </cell>
          <cell r="D2414" t="str">
            <v/>
          </cell>
          <cell r="E2414" t="str">
            <v/>
          </cell>
          <cell r="F2414" t="str">
            <v/>
          </cell>
        </row>
        <row r="2415">
          <cell r="A2415" t="str">
            <v>33050</v>
          </cell>
          <cell r="B2415" t="str">
            <v>T08.03</v>
          </cell>
          <cell r="C2415" t="str">
            <v/>
          </cell>
          <cell r="D2415" t="str">
            <v/>
          </cell>
          <cell r="E2415" t="str">
            <v/>
          </cell>
          <cell r="F2415" t="str">
            <v/>
          </cell>
        </row>
        <row r="2416">
          <cell r="A2416" t="str">
            <v>33055</v>
          </cell>
          <cell r="B2416" t="str">
            <v>T08.03</v>
          </cell>
          <cell r="C2416" t="str">
            <v/>
          </cell>
          <cell r="D2416" t="str">
            <v/>
          </cell>
          <cell r="E2416" t="str">
            <v/>
          </cell>
          <cell r="F2416" t="str">
            <v/>
          </cell>
        </row>
        <row r="2417">
          <cell r="A2417" t="str">
            <v>33070</v>
          </cell>
          <cell r="B2417" t="str">
            <v>T08.03</v>
          </cell>
          <cell r="C2417" t="str">
            <v/>
          </cell>
          <cell r="D2417" t="str">
            <v/>
          </cell>
          <cell r="E2417" t="str">
            <v/>
          </cell>
          <cell r="F2417" t="str">
            <v/>
          </cell>
        </row>
        <row r="2418">
          <cell r="A2418" t="str">
            <v>33075</v>
          </cell>
          <cell r="B2418" t="str">
            <v>T08.03</v>
          </cell>
          <cell r="C2418" t="str">
            <v/>
          </cell>
          <cell r="D2418" t="str">
            <v/>
          </cell>
          <cell r="E2418" t="str">
            <v/>
          </cell>
          <cell r="F2418" t="str">
            <v/>
          </cell>
        </row>
        <row r="2419">
          <cell r="A2419" t="str">
            <v>33080</v>
          </cell>
          <cell r="B2419" t="str">
            <v>T08.03</v>
          </cell>
          <cell r="C2419" t="str">
            <v/>
          </cell>
          <cell r="D2419" t="str">
            <v/>
          </cell>
          <cell r="E2419" t="str">
            <v/>
          </cell>
          <cell r="F2419" t="str">
            <v/>
          </cell>
        </row>
        <row r="2420">
          <cell r="A2420" t="str">
            <v>33100</v>
          </cell>
          <cell r="B2420" t="str">
            <v>T08.03</v>
          </cell>
          <cell r="C2420" t="str">
            <v/>
          </cell>
          <cell r="D2420" t="str">
            <v/>
          </cell>
          <cell r="E2420" t="str">
            <v/>
          </cell>
          <cell r="F2420" t="str">
            <v/>
          </cell>
        </row>
        <row r="2421">
          <cell r="A2421" t="str">
            <v>33103</v>
          </cell>
          <cell r="B2421" t="str">
            <v>T08.03</v>
          </cell>
          <cell r="C2421" t="str">
            <v/>
          </cell>
          <cell r="D2421" t="str">
            <v/>
          </cell>
          <cell r="E2421" t="str">
            <v/>
          </cell>
          <cell r="F2421" t="str">
            <v/>
          </cell>
        </row>
        <row r="2422">
          <cell r="A2422" t="str">
            <v>33109</v>
          </cell>
          <cell r="B2422" t="str">
            <v>T08.03</v>
          </cell>
          <cell r="C2422" t="str">
            <v/>
          </cell>
          <cell r="D2422" t="str">
            <v/>
          </cell>
          <cell r="E2422" t="str">
            <v/>
          </cell>
          <cell r="F2422" t="str">
            <v/>
          </cell>
        </row>
        <row r="2423">
          <cell r="A2423" t="str">
            <v>33112</v>
          </cell>
          <cell r="B2423" t="str">
            <v>T08.03</v>
          </cell>
          <cell r="C2423" t="str">
            <v/>
          </cell>
          <cell r="D2423" t="str">
            <v/>
          </cell>
          <cell r="E2423" t="str">
            <v/>
          </cell>
          <cell r="F2423" t="str">
            <v/>
          </cell>
        </row>
        <row r="2424">
          <cell r="A2424" t="str">
            <v>33115</v>
          </cell>
          <cell r="B2424" t="str">
            <v>T08.03</v>
          </cell>
          <cell r="C2424" t="str">
            <v/>
          </cell>
          <cell r="D2424" t="str">
            <v/>
          </cell>
          <cell r="E2424" t="str">
            <v/>
          </cell>
          <cell r="F2424" t="str">
            <v/>
          </cell>
        </row>
        <row r="2425">
          <cell r="A2425" t="str">
            <v>33116</v>
          </cell>
          <cell r="B2425" t="str">
            <v>T08.03</v>
          </cell>
          <cell r="C2425" t="str">
            <v/>
          </cell>
          <cell r="D2425" t="str">
            <v/>
          </cell>
          <cell r="E2425" t="str">
            <v/>
          </cell>
          <cell r="F2425" t="str">
            <v/>
          </cell>
        </row>
        <row r="2426">
          <cell r="A2426" t="str">
            <v>33118</v>
          </cell>
          <cell r="B2426" t="str">
            <v>T08.03</v>
          </cell>
          <cell r="C2426" t="str">
            <v/>
          </cell>
          <cell r="D2426" t="str">
            <v/>
          </cell>
          <cell r="E2426" t="str">
            <v/>
          </cell>
          <cell r="F2426" t="str">
            <v/>
          </cell>
        </row>
        <row r="2427">
          <cell r="A2427" t="str">
            <v>33119</v>
          </cell>
          <cell r="B2427" t="str">
            <v>T08.03</v>
          </cell>
          <cell r="C2427" t="str">
            <v/>
          </cell>
          <cell r="D2427" t="str">
            <v/>
          </cell>
          <cell r="E2427" t="str">
            <v/>
          </cell>
          <cell r="F2427" t="str">
            <v/>
          </cell>
        </row>
        <row r="2428">
          <cell r="A2428" t="str">
            <v>33121</v>
          </cell>
          <cell r="B2428" t="str">
            <v>T08.03</v>
          </cell>
          <cell r="C2428" t="str">
            <v/>
          </cell>
          <cell r="D2428" t="str">
            <v/>
          </cell>
          <cell r="E2428" t="str">
            <v/>
          </cell>
          <cell r="F2428" t="str">
            <v/>
          </cell>
        </row>
        <row r="2429">
          <cell r="A2429" t="str">
            <v>33124</v>
          </cell>
          <cell r="B2429" t="str">
            <v>T08.03</v>
          </cell>
          <cell r="C2429" t="str">
            <v/>
          </cell>
          <cell r="D2429" t="str">
            <v/>
          </cell>
          <cell r="E2429" t="str">
            <v/>
          </cell>
          <cell r="F2429" t="str">
            <v/>
          </cell>
        </row>
        <row r="2430">
          <cell r="A2430" t="str">
            <v>33127</v>
          </cell>
          <cell r="B2430" t="str">
            <v>T08.03</v>
          </cell>
          <cell r="C2430" t="str">
            <v/>
          </cell>
          <cell r="D2430" t="str">
            <v/>
          </cell>
          <cell r="E2430" t="str">
            <v/>
          </cell>
          <cell r="F2430" t="str">
            <v/>
          </cell>
        </row>
        <row r="2431">
          <cell r="A2431" t="str">
            <v>33130</v>
          </cell>
          <cell r="B2431" t="str">
            <v>T08.03</v>
          </cell>
          <cell r="C2431" t="str">
            <v/>
          </cell>
          <cell r="D2431" t="str">
            <v/>
          </cell>
          <cell r="E2431" t="str">
            <v/>
          </cell>
          <cell r="F2431" t="str">
            <v/>
          </cell>
        </row>
        <row r="2432">
          <cell r="A2432" t="str">
            <v>33133</v>
          </cell>
          <cell r="B2432" t="str">
            <v>T08.03</v>
          </cell>
          <cell r="C2432" t="str">
            <v/>
          </cell>
          <cell r="D2432" t="str">
            <v/>
          </cell>
          <cell r="E2432" t="str">
            <v/>
          </cell>
          <cell r="F2432" t="str">
            <v/>
          </cell>
        </row>
        <row r="2433">
          <cell r="A2433" t="str">
            <v>33136</v>
          </cell>
          <cell r="B2433" t="str">
            <v>T08.03</v>
          </cell>
          <cell r="C2433" t="str">
            <v/>
          </cell>
          <cell r="D2433" t="str">
            <v/>
          </cell>
          <cell r="E2433" t="str">
            <v/>
          </cell>
          <cell r="F2433" t="str">
            <v/>
          </cell>
        </row>
        <row r="2434">
          <cell r="A2434" t="str">
            <v>33139</v>
          </cell>
          <cell r="B2434" t="str">
            <v>T08.03</v>
          </cell>
          <cell r="C2434" t="str">
            <v/>
          </cell>
          <cell r="D2434" t="str">
            <v/>
          </cell>
          <cell r="E2434" t="str">
            <v/>
          </cell>
          <cell r="F2434" t="str">
            <v/>
          </cell>
        </row>
        <row r="2435">
          <cell r="A2435" t="str">
            <v>33142</v>
          </cell>
          <cell r="B2435" t="str">
            <v>T08.03</v>
          </cell>
          <cell r="C2435" t="str">
            <v/>
          </cell>
          <cell r="D2435" t="str">
            <v/>
          </cell>
          <cell r="E2435" t="str">
            <v/>
          </cell>
          <cell r="F2435" t="str">
            <v/>
          </cell>
        </row>
        <row r="2436">
          <cell r="A2436" t="str">
            <v>33145</v>
          </cell>
          <cell r="B2436" t="str">
            <v>T08.03</v>
          </cell>
          <cell r="C2436" t="str">
            <v/>
          </cell>
          <cell r="D2436" t="str">
            <v/>
          </cell>
          <cell r="E2436" t="str">
            <v/>
          </cell>
          <cell r="F2436" t="str">
            <v/>
          </cell>
        </row>
        <row r="2437">
          <cell r="A2437" t="str">
            <v>33148</v>
          </cell>
          <cell r="B2437" t="str">
            <v>T08.03</v>
          </cell>
          <cell r="C2437" t="str">
            <v/>
          </cell>
          <cell r="D2437" t="str">
            <v/>
          </cell>
          <cell r="E2437" t="str">
            <v/>
          </cell>
          <cell r="F2437" t="str">
            <v/>
          </cell>
        </row>
        <row r="2438">
          <cell r="A2438" t="str">
            <v>33151</v>
          </cell>
          <cell r="B2438" t="str">
            <v>T08.03</v>
          </cell>
          <cell r="C2438" t="str">
            <v/>
          </cell>
          <cell r="D2438" t="str">
            <v/>
          </cell>
          <cell r="E2438" t="str">
            <v/>
          </cell>
          <cell r="F2438" t="str">
            <v/>
          </cell>
        </row>
        <row r="2439">
          <cell r="A2439" t="str">
            <v>33154</v>
          </cell>
          <cell r="B2439" t="str">
            <v>T08.03</v>
          </cell>
          <cell r="C2439" t="str">
            <v/>
          </cell>
          <cell r="D2439" t="str">
            <v/>
          </cell>
          <cell r="E2439" t="str">
            <v/>
          </cell>
          <cell r="F2439" t="str">
            <v/>
          </cell>
        </row>
        <row r="2440">
          <cell r="A2440" t="str">
            <v>33157</v>
          </cell>
          <cell r="B2440" t="str">
            <v>T08.03</v>
          </cell>
          <cell r="C2440" t="str">
            <v/>
          </cell>
          <cell r="D2440" t="str">
            <v/>
          </cell>
          <cell r="E2440" t="str">
            <v/>
          </cell>
          <cell r="F2440" t="str">
            <v/>
          </cell>
        </row>
        <row r="2441">
          <cell r="A2441" t="str">
            <v>33160</v>
          </cell>
          <cell r="B2441" t="str">
            <v>T08.03</v>
          </cell>
          <cell r="C2441" t="str">
            <v/>
          </cell>
          <cell r="D2441" t="str">
            <v/>
          </cell>
          <cell r="E2441" t="str">
            <v/>
          </cell>
          <cell r="F2441" t="str">
            <v/>
          </cell>
        </row>
        <row r="2442">
          <cell r="A2442" t="str">
            <v>33163</v>
          </cell>
          <cell r="B2442" t="str">
            <v>T08.03</v>
          </cell>
          <cell r="C2442" t="str">
            <v/>
          </cell>
          <cell r="D2442" t="str">
            <v/>
          </cell>
          <cell r="E2442" t="str">
            <v/>
          </cell>
          <cell r="F2442" t="str">
            <v/>
          </cell>
        </row>
        <row r="2443">
          <cell r="A2443" t="str">
            <v>33166</v>
          </cell>
          <cell r="B2443" t="str">
            <v>T08.03</v>
          </cell>
          <cell r="C2443" t="str">
            <v/>
          </cell>
          <cell r="D2443" t="str">
            <v/>
          </cell>
          <cell r="E2443" t="str">
            <v/>
          </cell>
          <cell r="F2443" t="str">
            <v/>
          </cell>
        </row>
        <row r="2444">
          <cell r="A2444" t="str">
            <v>33169</v>
          </cell>
          <cell r="B2444" t="str">
            <v>T08.03</v>
          </cell>
          <cell r="C2444" t="str">
            <v/>
          </cell>
          <cell r="D2444" t="str">
            <v/>
          </cell>
          <cell r="E2444" t="str">
            <v/>
          </cell>
          <cell r="F2444" t="str">
            <v/>
          </cell>
        </row>
        <row r="2445">
          <cell r="A2445" t="str">
            <v>33172</v>
          </cell>
          <cell r="B2445" t="str">
            <v>T08.03</v>
          </cell>
          <cell r="C2445" t="str">
            <v/>
          </cell>
          <cell r="D2445" t="str">
            <v/>
          </cell>
          <cell r="E2445" t="str">
            <v/>
          </cell>
          <cell r="F2445" t="str">
            <v/>
          </cell>
        </row>
        <row r="2446">
          <cell r="A2446" t="str">
            <v>33175</v>
          </cell>
          <cell r="B2446" t="str">
            <v>T08.03</v>
          </cell>
          <cell r="C2446" t="str">
            <v/>
          </cell>
          <cell r="D2446" t="str">
            <v/>
          </cell>
          <cell r="E2446" t="str">
            <v/>
          </cell>
          <cell r="F2446" t="str">
            <v/>
          </cell>
        </row>
        <row r="2447">
          <cell r="A2447" t="str">
            <v>33178</v>
          </cell>
          <cell r="B2447" t="str">
            <v>T08.03</v>
          </cell>
          <cell r="C2447" t="str">
            <v/>
          </cell>
          <cell r="D2447" t="str">
            <v/>
          </cell>
          <cell r="E2447" t="str">
            <v/>
          </cell>
          <cell r="F2447" t="str">
            <v/>
          </cell>
        </row>
        <row r="2448">
          <cell r="A2448" t="str">
            <v>33181</v>
          </cell>
          <cell r="B2448" t="str">
            <v>T08.03</v>
          </cell>
          <cell r="C2448" t="str">
            <v/>
          </cell>
          <cell r="D2448" t="str">
            <v/>
          </cell>
          <cell r="E2448" t="str">
            <v/>
          </cell>
          <cell r="F2448" t="str">
            <v/>
          </cell>
        </row>
        <row r="2449">
          <cell r="A2449" t="str">
            <v>33500</v>
          </cell>
          <cell r="B2449" t="str">
            <v>T08.03</v>
          </cell>
          <cell r="C2449" t="str">
            <v/>
          </cell>
          <cell r="D2449" t="str">
            <v/>
          </cell>
          <cell r="E2449" t="str">
            <v/>
          </cell>
          <cell r="F2449" t="str">
            <v/>
          </cell>
        </row>
        <row r="2450">
          <cell r="A2450" t="str">
            <v>33506</v>
          </cell>
          <cell r="B2450" t="str">
            <v>T08.03</v>
          </cell>
          <cell r="C2450" t="str">
            <v/>
          </cell>
          <cell r="D2450" t="str">
            <v/>
          </cell>
          <cell r="E2450" t="str">
            <v/>
          </cell>
          <cell r="F2450" t="str">
            <v/>
          </cell>
        </row>
        <row r="2451">
          <cell r="A2451" t="str">
            <v>33509</v>
          </cell>
          <cell r="B2451" t="str">
            <v>T08.03</v>
          </cell>
          <cell r="C2451" t="str">
            <v/>
          </cell>
          <cell r="D2451" t="str">
            <v/>
          </cell>
          <cell r="E2451" t="str">
            <v/>
          </cell>
          <cell r="F2451" t="str">
            <v/>
          </cell>
        </row>
        <row r="2452">
          <cell r="A2452" t="str">
            <v>33512</v>
          </cell>
          <cell r="B2452" t="str">
            <v>T08.03</v>
          </cell>
          <cell r="C2452" t="str">
            <v/>
          </cell>
          <cell r="D2452" t="str">
            <v/>
          </cell>
          <cell r="E2452" t="str">
            <v/>
          </cell>
          <cell r="F2452" t="str">
            <v/>
          </cell>
        </row>
        <row r="2453">
          <cell r="A2453" t="str">
            <v>33515</v>
          </cell>
          <cell r="B2453" t="str">
            <v>T08.03</v>
          </cell>
          <cell r="C2453" t="str">
            <v/>
          </cell>
          <cell r="D2453" t="str">
            <v/>
          </cell>
          <cell r="E2453" t="str">
            <v/>
          </cell>
          <cell r="F2453" t="str">
            <v/>
          </cell>
        </row>
        <row r="2454">
          <cell r="A2454" t="str">
            <v>33518</v>
          </cell>
          <cell r="B2454" t="str">
            <v>T08.03</v>
          </cell>
          <cell r="C2454" t="str">
            <v/>
          </cell>
          <cell r="D2454" t="str">
            <v/>
          </cell>
          <cell r="E2454" t="str">
            <v/>
          </cell>
          <cell r="F2454" t="str">
            <v/>
          </cell>
        </row>
        <row r="2455">
          <cell r="A2455" t="str">
            <v>33521</v>
          </cell>
          <cell r="B2455" t="str">
            <v>T08.03</v>
          </cell>
          <cell r="C2455" t="str">
            <v/>
          </cell>
          <cell r="D2455" t="str">
            <v/>
          </cell>
          <cell r="E2455" t="str">
            <v/>
          </cell>
          <cell r="F2455" t="str">
            <v/>
          </cell>
        </row>
        <row r="2456">
          <cell r="A2456" t="str">
            <v>33524</v>
          </cell>
          <cell r="B2456" t="str">
            <v>T08.03</v>
          </cell>
          <cell r="C2456" t="str">
            <v/>
          </cell>
          <cell r="D2456" t="str">
            <v/>
          </cell>
          <cell r="E2456" t="str">
            <v/>
          </cell>
          <cell r="F2456" t="str">
            <v/>
          </cell>
        </row>
        <row r="2457">
          <cell r="A2457" t="str">
            <v>33527</v>
          </cell>
          <cell r="B2457" t="str">
            <v>T08.03</v>
          </cell>
          <cell r="C2457" t="str">
            <v/>
          </cell>
          <cell r="D2457" t="str">
            <v/>
          </cell>
          <cell r="E2457" t="str">
            <v/>
          </cell>
          <cell r="F2457" t="str">
            <v/>
          </cell>
        </row>
        <row r="2458">
          <cell r="A2458" t="str">
            <v>33530</v>
          </cell>
          <cell r="B2458" t="str">
            <v>T08.03</v>
          </cell>
          <cell r="C2458" t="str">
            <v/>
          </cell>
          <cell r="D2458" t="str">
            <v/>
          </cell>
          <cell r="E2458" t="str">
            <v/>
          </cell>
          <cell r="F2458" t="str">
            <v/>
          </cell>
        </row>
        <row r="2459">
          <cell r="A2459" t="str">
            <v>33533</v>
          </cell>
          <cell r="B2459" t="str">
            <v>T08.03</v>
          </cell>
          <cell r="C2459" t="str">
            <v/>
          </cell>
          <cell r="D2459" t="str">
            <v/>
          </cell>
          <cell r="E2459" t="str">
            <v/>
          </cell>
          <cell r="F2459" t="str">
            <v/>
          </cell>
        </row>
        <row r="2460">
          <cell r="A2460" t="str">
            <v>33536</v>
          </cell>
          <cell r="B2460" t="str">
            <v>T08.03</v>
          </cell>
          <cell r="C2460" t="str">
            <v/>
          </cell>
          <cell r="D2460" t="str">
            <v/>
          </cell>
          <cell r="E2460" t="str">
            <v/>
          </cell>
          <cell r="F2460" t="str">
            <v/>
          </cell>
        </row>
        <row r="2461">
          <cell r="A2461" t="str">
            <v>33539</v>
          </cell>
          <cell r="B2461" t="str">
            <v>T08.03</v>
          </cell>
          <cell r="C2461" t="str">
            <v/>
          </cell>
          <cell r="D2461" t="str">
            <v/>
          </cell>
          <cell r="E2461" t="str">
            <v/>
          </cell>
          <cell r="F2461" t="str">
            <v/>
          </cell>
        </row>
        <row r="2462">
          <cell r="A2462" t="str">
            <v>33542</v>
          </cell>
          <cell r="B2462" t="str">
            <v>T08.03</v>
          </cell>
          <cell r="C2462" t="str">
            <v/>
          </cell>
          <cell r="D2462" t="str">
            <v/>
          </cell>
          <cell r="E2462" t="str">
            <v/>
          </cell>
          <cell r="F2462" t="str">
            <v/>
          </cell>
        </row>
        <row r="2463">
          <cell r="A2463" t="str">
            <v>33545</v>
          </cell>
          <cell r="B2463" t="str">
            <v>T08.03</v>
          </cell>
          <cell r="C2463" t="str">
            <v/>
          </cell>
          <cell r="D2463" t="str">
            <v/>
          </cell>
          <cell r="E2463" t="str">
            <v/>
          </cell>
          <cell r="F2463" t="str">
            <v/>
          </cell>
        </row>
        <row r="2464">
          <cell r="A2464" t="str">
            <v>33548</v>
          </cell>
          <cell r="B2464" t="str">
            <v>T08.03</v>
          </cell>
          <cell r="C2464" t="str">
            <v/>
          </cell>
          <cell r="D2464" t="str">
            <v/>
          </cell>
          <cell r="E2464" t="str">
            <v/>
          </cell>
          <cell r="F2464" t="str">
            <v/>
          </cell>
        </row>
        <row r="2465">
          <cell r="A2465" t="str">
            <v>33551</v>
          </cell>
          <cell r="B2465" t="str">
            <v>T08.03</v>
          </cell>
          <cell r="C2465" t="str">
            <v/>
          </cell>
          <cell r="D2465" t="str">
            <v/>
          </cell>
          <cell r="E2465" t="str">
            <v/>
          </cell>
          <cell r="F2465" t="str">
            <v/>
          </cell>
        </row>
        <row r="2466">
          <cell r="A2466" t="str">
            <v>33554</v>
          </cell>
          <cell r="B2466" t="str">
            <v>T08.03</v>
          </cell>
          <cell r="C2466" t="str">
            <v/>
          </cell>
          <cell r="D2466" t="str">
            <v/>
          </cell>
          <cell r="E2466" t="str">
            <v/>
          </cell>
          <cell r="F2466" t="str">
            <v/>
          </cell>
        </row>
        <row r="2467">
          <cell r="A2467" t="str">
            <v>33627</v>
          </cell>
          <cell r="B2467" t="str">
            <v>Z</v>
          </cell>
          <cell r="C2467" t="str">
            <v>Invalid item number</v>
          </cell>
          <cell r="D2467" t="str">
            <v/>
          </cell>
          <cell r="E2467" t="str">
            <v/>
          </cell>
          <cell r="F2467" t="str">
            <v/>
          </cell>
        </row>
        <row r="2468">
          <cell r="A2468" t="str">
            <v>33800</v>
          </cell>
          <cell r="B2468" t="str">
            <v>T08.03</v>
          </cell>
          <cell r="C2468" t="str">
            <v/>
          </cell>
          <cell r="D2468" t="str">
            <v/>
          </cell>
          <cell r="E2468" t="str">
            <v/>
          </cell>
          <cell r="F2468" t="str">
            <v/>
          </cell>
        </row>
        <row r="2469">
          <cell r="A2469" t="str">
            <v>33803</v>
          </cell>
          <cell r="B2469" t="str">
            <v>T08.03</v>
          </cell>
          <cell r="C2469" t="str">
            <v/>
          </cell>
          <cell r="D2469" t="str">
            <v/>
          </cell>
          <cell r="E2469" t="str">
            <v/>
          </cell>
          <cell r="F2469" t="str">
            <v/>
          </cell>
        </row>
        <row r="2470">
          <cell r="A2470" t="str">
            <v>33806</v>
          </cell>
          <cell r="B2470" t="str">
            <v>T08.03</v>
          </cell>
          <cell r="C2470" t="str">
            <v/>
          </cell>
          <cell r="D2470" t="str">
            <v/>
          </cell>
          <cell r="E2470" t="str">
            <v/>
          </cell>
          <cell r="F2470" t="str">
            <v/>
          </cell>
        </row>
        <row r="2471">
          <cell r="A2471" t="str">
            <v>33810</v>
          </cell>
          <cell r="B2471" t="str">
            <v>T08.03</v>
          </cell>
          <cell r="C2471" t="str">
            <v/>
          </cell>
          <cell r="D2471" t="str">
            <v/>
          </cell>
          <cell r="E2471" t="str">
            <v/>
          </cell>
          <cell r="F2471" t="str">
            <v/>
          </cell>
        </row>
        <row r="2472">
          <cell r="A2472" t="str">
            <v>33811</v>
          </cell>
          <cell r="B2472" t="str">
            <v>T08.03</v>
          </cell>
          <cell r="C2472" t="str">
            <v/>
          </cell>
          <cell r="D2472" t="str">
            <v/>
          </cell>
          <cell r="E2472" t="str">
            <v/>
          </cell>
          <cell r="F2472" t="str">
            <v/>
          </cell>
        </row>
        <row r="2473">
          <cell r="A2473" t="str">
            <v>33812</v>
          </cell>
          <cell r="B2473" t="str">
            <v>T08.03</v>
          </cell>
          <cell r="C2473" t="str">
            <v/>
          </cell>
          <cell r="D2473" t="str">
            <v/>
          </cell>
          <cell r="E2473" t="str">
            <v/>
          </cell>
          <cell r="F2473" t="str">
            <v/>
          </cell>
        </row>
        <row r="2474">
          <cell r="A2474" t="str">
            <v>33815</v>
          </cell>
          <cell r="B2474" t="str">
            <v>T08.03</v>
          </cell>
          <cell r="C2474" t="str">
            <v/>
          </cell>
          <cell r="D2474" t="str">
            <v/>
          </cell>
          <cell r="E2474" t="str">
            <v/>
          </cell>
          <cell r="F2474" t="str">
            <v/>
          </cell>
        </row>
        <row r="2475">
          <cell r="A2475" t="str">
            <v>33818</v>
          </cell>
          <cell r="B2475" t="str">
            <v>T08.03</v>
          </cell>
          <cell r="C2475" t="str">
            <v/>
          </cell>
          <cell r="D2475" t="str">
            <v/>
          </cell>
          <cell r="E2475" t="str">
            <v/>
          </cell>
          <cell r="F2475" t="str">
            <v/>
          </cell>
        </row>
        <row r="2476">
          <cell r="A2476" t="str">
            <v>33821</v>
          </cell>
          <cell r="B2476" t="str">
            <v>T08.03</v>
          </cell>
          <cell r="C2476" t="str">
            <v/>
          </cell>
          <cell r="D2476" t="str">
            <v/>
          </cell>
          <cell r="E2476" t="str">
            <v/>
          </cell>
          <cell r="F2476" t="str">
            <v/>
          </cell>
        </row>
        <row r="2477">
          <cell r="A2477" t="str">
            <v>33824</v>
          </cell>
          <cell r="B2477" t="str">
            <v>T08.03</v>
          </cell>
          <cell r="C2477" t="str">
            <v/>
          </cell>
          <cell r="D2477" t="str">
            <v/>
          </cell>
          <cell r="E2477" t="str">
            <v/>
          </cell>
          <cell r="F2477" t="str">
            <v/>
          </cell>
        </row>
        <row r="2478">
          <cell r="A2478" t="str">
            <v>33827</v>
          </cell>
          <cell r="B2478" t="str">
            <v>T08.03</v>
          </cell>
          <cell r="C2478" t="str">
            <v/>
          </cell>
          <cell r="D2478" t="str">
            <v/>
          </cell>
          <cell r="E2478" t="str">
            <v/>
          </cell>
          <cell r="F2478" t="str">
            <v/>
          </cell>
        </row>
        <row r="2479">
          <cell r="A2479" t="str">
            <v>33830</v>
          </cell>
          <cell r="B2479" t="str">
            <v>T08.03</v>
          </cell>
          <cell r="C2479" t="str">
            <v/>
          </cell>
          <cell r="D2479" t="str">
            <v/>
          </cell>
          <cell r="E2479" t="str">
            <v/>
          </cell>
          <cell r="F2479" t="str">
            <v/>
          </cell>
        </row>
        <row r="2480">
          <cell r="A2480" t="str">
            <v>33833</v>
          </cell>
          <cell r="B2480" t="str">
            <v>T08.03</v>
          </cell>
          <cell r="C2480" t="str">
            <v/>
          </cell>
          <cell r="D2480" t="str">
            <v/>
          </cell>
          <cell r="E2480" t="str">
            <v/>
          </cell>
          <cell r="F2480" t="str">
            <v/>
          </cell>
        </row>
        <row r="2481">
          <cell r="A2481" t="str">
            <v>33836</v>
          </cell>
          <cell r="B2481" t="str">
            <v>T08.03</v>
          </cell>
          <cell r="C2481" t="str">
            <v/>
          </cell>
          <cell r="D2481" t="str">
            <v/>
          </cell>
          <cell r="E2481" t="str">
            <v/>
          </cell>
          <cell r="F2481" t="str">
            <v/>
          </cell>
        </row>
        <row r="2482">
          <cell r="A2482" t="str">
            <v>33839</v>
          </cell>
          <cell r="B2482" t="str">
            <v>T08.03</v>
          </cell>
          <cell r="C2482" t="str">
            <v/>
          </cell>
          <cell r="D2482" t="str">
            <v/>
          </cell>
          <cell r="E2482" t="str">
            <v/>
          </cell>
          <cell r="F2482" t="str">
            <v/>
          </cell>
        </row>
        <row r="2483">
          <cell r="A2483" t="str">
            <v>33842</v>
          </cell>
          <cell r="B2483" t="str">
            <v>T08.03</v>
          </cell>
          <cell r="C2483" t="str">
            <v/>
          </cell>
          <cell r="D2483" t="str">
            <v/>
          </cell>
          <cell r="E2483" t="str">
            <v/>
          </cell>
          <cell r="F2483" t="str">
            <v/>
          </cell>
        </row>
        <row r="2484">
          <cell r="A2484" t="str">
            <v>33845</v>
          </cell>
          <cell r="B2484" t="str">
            <v>T08.03</v>
          </cell>
          <cell r="C2484" t="str">
            <v/>
          </cell>
          <cell r="D2484" t="str">
            <v/>
          </cell>
          <cell r="E2484" t="str">
            <v/>
          </cell>
          <cell r="F2484" t="str">
            <v/>
          </cell>
        </row>
        <row r="2485">
          <cell r="A2485" t="str">
            <v>33848</v>
          </cell>
          <cell r="B2485" t="str">
            <v>T08.03</v>
          </cell>
          <cell r="C2485" t="str">
            <v/>
          </cell>
          <cell r="D2485" t="str">
            <v/>
          </cell>
          <cell r="E2485" t="str">
            <v/>
          </cell>
          <cell r="F2485" t="str">
            <v/>
          </cell>
        </row>
        <row r="2486">
          <cell r="A2486" t="str">
            <v>34073</v>
          </cell>
          <cell r="B2486" t="str">
            <v>Z</v>
          </cell>
          <cell r="C2486" t="str">
            <v>Invalid item number</v>
          </cell>
          <cell r="D2486" t="str">
            <v/>
          </cell>
          <cell r="E2486" t="str">
            <v/>
          </cell>
          <cell r="F2486" t="str">
            <v/>
          </cell>
        </row>
        <row r="2487">
          <cell r="A2487" t="str">
            <v>34100</v>
          </cell>
          <cell r="B2487" t="str">
            <v>T08.03</v>
          </cell>
          <cell r="C2487" t="str">
            <v/>
          </cell>
          <cell r="D2487" t="str">
            <v/>
          </cell>
          <cell r="E2487" t="str">
            <v/>
          </cell>
          <cell r="F2487" t="str">
            <v/>
          </cell>
        </row>
        <row r="2488">
          <cell r="A2488" t="str">
            <v>34103</v>
          </cell>
          <cell r="B2488" t="str">
            <v>T08.03</v>
          </cell>
          <cell r="C2488" t="str">
            <v/>
          </cell>
          <cell r="D2488" t="str">
            <v/>
          </cell>
          <cell r="E2488" t="str">
            <v/>
          </cell>
          <cell r="F2488" t="str">
            <v/>
          </cell>
        </row>
        <row r="2489">
          <cell r="A2489" t="str">
            <v>34106</v>
          </cell>
          <cell r="B2489" t="str">
            <v>T08.03</v>
          </cell>
          <cell r="C2489" t="str">
            <v/>
          </cell>
          <cell r="D2489" t="str">
            <v/>
          </cell>
          <cell r="E2489" t="str">
            <v/>
          </cell>
          <cell r="F2489" t="str">
            <v/>
          </cell>
        </row>
        <row r="2490">
          <cell r="A2490" t="str">
            <v>34109</v>
          </cell>
          <cell r="B2490" t="str">
            <v>T08.03</v>
          </cell>
          <cell r="C2490" t="str">
            <v/>
          </cell>
          <cell r="D2490" t="str">
            <v/>
          </cell>
          <cell r="E2490" t="str">
            <v/>
          </cell>
          <cell r="F2490" t="str">
            <v/>
          </cell>
        </row>
        <row r="2491">
          <cell r="A2491" t="str">
            <v>34112</v>
          </cell>
          <cell r="B2491" t="str">
            <v>T08.03</v>
          </cell>
          <cell r="C2491" t="str">
            <v/>
          </cell>
          <cell r="D2491" t="str">
            <v/>
          </cell>
          <cell r="E2491" t="str">
            <v/>
          </cell>
          <cell r="F2491" t="str">
            <v/>
          </cell>
        </row>
        <row r="2492">
          <cell r="A2492" t="str">
            <v>34115</v>
          </cell>
          <cell r="B2492" t="str">
            <v>T08.03</v>
          </cell>
          <cell r="C2492" t="str">
            <v/>
          </cell>
          <cell r="D2492" t="str">
            <v/>
          </cell>
          <cell r="E2492" t="str">
            <v/>
          </cell>
          <cell r="F2492" t="str">
            <v/>
          </cell>
        </row>
        <row r="2493">
          <cell r="A2493" t="str">
            <v>34118</v>
          </cell>
          <cell r="B2493" t="str">
            <v>T08.03</v>
          </cell>
          <cell r="C2493" t="str">
            <v/>
          </cell>
          <cell r="D2493" t="str">
            <v/>
          </cell>
          <cell r="E2493" t="str">
            <v/>
          </cell>
          <cell r="F2493" t="str">
            <v/>
          </cell>
        </row>
        <row r="2494">
          <cell r="A2494" t="str">
            <v>34121</v>
          </cell>
          <cell r="B2494" t="str">
            <v>T08.03</v>
          </cell>
          <cell r="C2494" t="str">
            <v/>
          </cell>
          <cell r="D2494" t="str">
            <v/>
          </cell>
          <cell r="E2494" t="str">
            <v/>
          </cell>
          <cell r="F2494" t="str">
            <v/>
          </cell>
        </row>
        <row r="2495">
          <cell r="A2495" t="str">
            <v>34124</v>
          </cell>
          <cell r="B2495" t="str">
            <v>T08.03</v>
          </cell>
          <cell r="C2495" t="str">
            <v/>
          </cell>
          <cell r="D2495" t="str">
            <v/>
          </cell>
          <cell r="E2495" t="str">
            <v/>
          </cell>
          <cell r="F2495" t="str">
            <v/>
          </cell>
        </row>
        <row r="2496">
          <cell r="A2496" t="str">
            <v>34127</v>
          </cell>
          <cell r="B2496" t="str">
            <v>T08.03</v>
          </cell>
          <cell r="C2496" t="str">
            <v/>
          </cell>
          <cell r="D2496" t="str">
            <v/>
          </cell>
          <cell r="E2496" t="str">
            <v/>
          </cell>
          <cell r="F2496" t="str">
            <v/>
          </cell>
        </row>
        <row r="2497">
          <cell r="A2497" t="str">
            <v>34130</v>
          </cell>
          <cell r="B2497" t="str">
            <v>T08.03</v>
          </cell>
          <cell r="C2497" t="str">
            <v/>
          </cell>
          <cell r="D2497" t="str">
            <v/>
          </cell>
          <cell r="E2497" t="str">
            <v/>
          </cell>
          <cell r="F2497" t="str">
            <v/>
          </cell>
        </row>
        <row r="2498">
          <cell r="A2498" t="str">
            <v>34133</v>
          </cell>
          <cell r="B2498" t="str">
            <v>T08.03</v>
          </cell>
          <cell r="C2498" t="str">
            <v/>
          </cell>
          <cell r="D2498" t="str">
            <v/>
          </cell>
          <cell r="E2498" t="str">
            <v/>
          </cell>
          <cell r="F2498" t="str">
            <v/>
          </cell>
        </row>
        <row r="2499">
          <cell r="A2499" t="str">
            <v>34136</v>
          </cell>
          <cell r="B2499" t="str">
            <v>T08.03</v>
          </cell>
          <cell r="C2499" t="str">
            <v/>
          </cell>
          <cell r="D2499" t="str">
            <v/>
          </cell>
          <cell r="E2499" t="str">
            <v/>
          </cell>
          <cell r="F2499" t="str">
            <v/>
          </cell>
        </row>
        <row r="2500">
          <cell r="A2500" t="str">
            <v>34139</v>
          </cell>
          <cell r="B2500" t="str">
            <v>T08.03</v>
          </cell>
          <cell r="C2500" t="str">
            <v/>
          </cell>
          <cell r="D2500" t="str">
            <v/>
          </cell>
          <cell r="E2500" t="str">
            <v/>
          </cell>
          <cell r="F2500" t="str">
            <v/>
          </cell>
        </row>
        <row r="2501">
          <cell r="A2501" t="str">
            <v>34142</v>
          </cell>
          <cell r="B2501" t="str">
            <v>T08.03</v>
          </cell>
          <cell r="C2501" t="str">
            <v/>
          </cell>
          <cell r="D2501" t="str">
            <v/>
          </cell>
          <cell r="E2501" t="str">
            <v/>
          </cell>
          <cell r="F2501" t="str">
            <v/>
          </cell>
        </row>
        <row r="2502">
          <cell r="A2502" t="str">
            <v>34145</v>
          </cell>
          <cell r="B2502" t="str">
            <v>T08.03</v>
          </cell>
          <cell r="C2502" t="str">
            <v/>
          </cell>
          <cell r="D2502" t="str">
            <v/>
          </cell>
          <cell r="E2502" t="str">
            <v/>
          </cell>
          <cell r="F2502" t="str">
            <v/>
          </cell>
        </row>
        <row r="2503">
          <cell r="A2503" t="str">
            <v>34148</v>
          </cell>
          <cell r="B2503" t="str">
            <v>T08.03</v>
          </cell>
          <cell r="C2503" t="str">
            <v/>
          </cell>
          <cell r="D2503" t="str">
            <v/>
          </cell>
          <cell r="E2503" t="str">
            <v/>
          </cell>
          <cell r="F2503" t="str">
            <v/>
          </cell>
        </row>
        <row r="2504">
          <cell r="A2504" t="str">
            <v>34151</v>
          </cell>
          <cell r="B2504" t="str">
            <v>T08.03</v>
          </cell>
          <cell r="C2504" t="str">
            <v/>
          </cell>
          <cell r="D2504" t="str">
            <v/>
          </cell>
          <cell r="E2504" t="str">
            <v/>
          </cell>
          <cell r="F2504" t="str">
            <v/>
          </cell>
        </row>
        <row r="2505">
          <cell r="A2505" t="str">
            <v>34154</v>
          </cell>
          <cell r="B2505" t="str">
            <v>T08.03</v>
          </cell>
          <cell r="C2505" t="str">
            <v/>
          </cell>
          <cell r="D2505" t="str">
            <v/>
          </cell>
          <cell r="E2505" t="str">
            <v/>
          </cell>
          <cell r="F2505" t="str">
            <v/>
          </cell>
        </row>
        <row r="2506">
          <cell r="A2506" t="str">
            <v>34157</v>
          </cell>
          <cell r="B2506" t="str">
            <v>T08.03</v>
          </cell>
          <cell r="C2506" t="str">
            <v/>
          </cell>
          <cell r="D2506" t="str">
            <v/>
          </cell>
          <cell r="E2506" t="str">
            <v/>
          </cell>
          <cell r="F2506" t="str">
            <v/>
          </cell>
        </row>
        <row r="2507">
          <cell r="A2507" t="str">
            <v>34160</v>
          </cell>
          <cell r="B2507" t="str">
            <v>T08.03</v>
          </cell>
          <cell r="C2507" t="str">
            <v/>
          </cell>
          <cell r="D2507" t="str">
            <v/>
          </cell>
          <cell r="E2507" t="str">
            <v/>
          </cell>
          <cell r="F2507" t="str">
            <v/>
          </cell>
        </row>
        <row r="2508">
          <cell r="A2508" t="str">
            <v>34163</v>
          </cell>
          <cell r="B2508" t="str">
            <v>T08.03</v>
          </cell>
          <cell r="C2508" t="str">
            <v/>
          </cell>
          <cell r="D2508" t="str">
            <v/>
          </cell>
          <cell r="E2508" t="str">
            <v/>
          </cell>
          <cell r="F2508" t="str">
            <v/>
          </cell>
        </row>
        <row r="2509">
          <cell r="A2509" t="str">
            <v>34166</v>
          </cell>
          <cell r="B2509" t="str">
            <v>T08.03</v>
          </cell>
          <cell r="C2509" t="str">
            <v/>
          </cell>
          <cell r="D2509" t="str">
            <v/>
          </cell>
          <cell r="E2509" t="str">
            <v/>
          </cell>
          <cell r="F2509" t="str">
            <v/>
          </cell>
        </row>
        <row r="2510">
          <cell r="A2510" t="str">
            <v>34169</v>
          </cell>
          <cell r="B2510" t="str">
            <v>T08.03</v>
          </cell>
          <cell r="C2510" t="str">
            <v/>
          </cell>
          <cell r="D2510" t="str">
            <v/>
          </cell>
          <cell r="E2510" t="str">
            <v/>
          </cell>
          <cell r="F2510" t="str">
            <v/>
          </cell>
        </row>
        <row r="2511">
          <cell r="A2511" t="str">
            <v>34172</v>
          </cell>
          <cell r="B2511" t="str">
            <v>T08.03</v>
          </cell>
          <cell r="C2511" t="str">
            <v/>
          </cell>
          <cell r="D2511" t="str">
            <v/>
          </cell>
          <cell r="E2511" t="str">
            <v/>
          </cell>
          <cell r="F2511" t="str">
            <v/>
          </cell>
        </row>
        <row r="2512">
          <cell r="A2512" t="str">
            <v>34175</v>
          </cell>
          <cell r="B2512" t="str">
            <v>T08.03</v>
          </cell>
          <cell r="C2512" t="str">
            <v/>
          </cell>
          <cell r="D2512" t="str">
            <v/>
          </cell>
          <cell r="E2512" t="str">
            <v/>
          </cell>
          <cell r="F2512" t="str">
            <v/>
          </cell>
        </row>
        <row r="2513">
          <cell r="A2513" t="str">
            <v>34500</v>
          </cell>
          <cell r="B2513" t="str">
            <v>T08.03</v>
          </cell>
          <cell r="C2513" t="str">
            <v/>
          </cell>
          <cell r="D2513" t="str">
            <v/>
          </cell>
          <cell r="E2513" t="str">
            <v/>
          </cell>
          <cell r="F2513" t="str">
            <v/>
          </cell>
        </row>
        <row r="2514">
          <cell r="A2514" t="str">
            <v>34503</v>
          </cell>
          <cell r="B2514" t="str">
            <v>T08.03</v>
          </cell>
          <cell r="C2514" t="str">
            <v/>
          </cell>
          <cell r="D2514" t="str">
            <v/>
          </cell>
          <cell r="E2514" t="str">
            <v/>
          </cell>
          <cell r="F2514" t="str">
            <v/>
          </cell>
        </row>
        <row r="2515">
          <cell r="A2515" t="str">
            <v>34506</v>
          </cell>
          <cell r="B2515" t="str">
            <v>T08.03</v>
          </cell>
          <cell r="C2515" t="str">
            <v/>
          </cell>
          <cell r="D2515" t="str">
            <v/>
          </cell>
          <cell r="E2515" t="str">
            <v/>
          </cell>
          <cell r="F2515" t="str">
            <v/>
          </cell>
        </row>
        <row r="2516">
          <cell r="A2516" t="str">
            <v>34509</v>
          </cell>
          <cell r="B2516" t="str">
            <v>T08.03</v>
          </cell>
          <cell r="C2516" t="str">
            <v/>
          </cell>
          <cell r="D2516" t="str">
            <v/>
          </cell>
          <cell r="E2516" t="str">
            <v/>
          </cell>
          <cell r="F2516" t="str">
            <v/>
          </cell>
        </row>
        <row r="2517">
          <cell r="A2517" t="str">
            <v>34512</v>
          </cell>
          <cell r="B2517" t="str">
            <v>T08.03</v>
          </cell>
          <cell r="C2517" t="str">
            <v/>
          </cell>
          <cell r="D2517" t="str">
            <v/>
          </cell>
          <cell r="E2517" t="str">
            <v/>
          </cell>
          <cell r="F2517" t="str">
            <v/>
          </cell>
        </row>
        <row r="2518">
          <cell r="A2518" t="str">
            <v>34515</v>
          </cell>
          <cell r="B2518" t="str">
            <v>T08.03</v>
          </cell>
          <cell r="C2518" t="str">
            <v/>
          </cell>
          <cell r="D2518" t="str">
            <v/>
          </cell>
          <cell r="E2518" t="str">
            <v/>
          </cell>
          <cell r="F2518" t="str">
            <v/>
          </cell>
        </row>
        <row r="2519">
          <cell r="A2519" t="str">
            <v>34518</v>
          </cell>
          <cell r="B2519" t="str">
            <v>T08.03</v>
          </cell>
          <cell r="C2519" t="str">
            <v/>
          </cell>
          <cell r="D2519" t="str">
            <v/>
          </cell>
          <cell r="E2519" t="str">
            <v/>
          </cell>
          <cell r="F2519" t="str">
            <v/>
          </cell>
        </row>
        <row r="2520">
          <cell r="A2520" t="str">
            <v>34521</v>
          </cell>
          <cell r="B2520" t="str">
            <v>T08.03</v>
          </cell>
          <cell r="C2520" t="str">
            <v/>
          </cell>
          <cell r="D2520" t="str">
            <v/>
          </cell>
          <cell r="E2520" t="str">
            <v/>
          </cell>
          <cell r="F2520" t="str">
            <v/>
          </cell>
        </row>
        <row r="2521">
          <cell r="A2521" t="str">
            <v>34524</v>
          </cell>
          <cell r="B2521" t="str">
            <v>T08.03</v>
          </cell>
          <cell r="C2521" t="str">
            <v/>
          </cell>
          <cell r="D2521" t="str">
            <v/>
          </cell>
          <cell r="E2521" t="str">
            <v/>
          </cell>
          <cell r="F2521" t="str">
            <v/>
          </cell>
        </row>
        <row r="2522">
          <cell r="A2522" t="str">
            <v>34527</v>
          </cell>
          <cell r="B2522" t="str">
            <v>T08.03</v>
          </cell>
          <cell r="C2522" t="str">
            <v/>
          </cell>
          <cell r="D2522" t="str">
            <v/>
          </cell>
          <cell r="E2522" t="str">
            <v/>
          </cell>
          <cell r="F2522" t="str">
            <v/>
          </cell>
        </row>
        <row r="2523">
          <cell r="A2523" t="str">
            <v>34528</v>
          </cell>
          <cell r="B2523" t="str">
            <v>T08.03</v>
          </cell>
          <cell r="C2523" t="str">
            <v/>
          </cell>
          <cell r="D2523" t="str">
            <v/>
          </cell>
          <cell r="E2523" t="str">
            <v/>
          </cell>
          <cell r="F2523" t="str">
            <v/>
          </cell>
        </row>
        <row r="2524">
          <cell r="A2524" t="str">
            <v>34529</v>
          </cell>
          <cell r="B2524" t="str">
            <v>T08.03</v>
          </cell>
          <cell r="C2524" t="str">
            <v/>
          </cell>
          <cell r="D2524" t="str">
            <v/>
          </cell>
          <cell r="E2524" t="str">
            <v/>
          </cell>
          <cell r="F2524" t="str">
            <v>01122015</v>
          </cell>
        </row>
        <row r="2525">
          <cell r="A2525" t="str">
            <v>34530</v>
          </cell>
          <cell r="B2525" t="str">
            <v>T08.03</v>
          </cell>
          <cell r="C2525" t="str">
            <v/>
          </cell>
          <cell r="D2525" t="str">
            <v/>
          </cell>
          <cell r="E2525" t="str">
            <v/>
          </cell>
          <cell r="F2525" t="str">
            <v/>
          </cell>
        </row>
        <row r="2526">
          <cell r="A2526" t="str">
            <v>34533</v>
          </cell>
          <cell r="B2526" t="str">
            <v>T08.03</v>
          </cell>
          <cell r="C2526" t="str">
            <v/>
          </cell>
          <cell r="D2526" t="str">
            <v/>
          </cell>
          <cell r="E2526" t="str">
            <v/>
          </cell>
          <cell r="F2526" t="str">
            <v/>
          </cell>
        </row>
        <row r="2527">
          <cell r="A2527" t="str">
            <v>34534</v>
          </cell>
          <cell r="B2527" t="str">
            <v>T08.03</v>
          </cell>
          <cell r="C2527" t="str">
            <v/>
          </cell>
          <cell r="D2527" t="str">
            <v/>
          </cell>
          <cell r="E2527" t="str">
            <v/>
          </cell>
          <cell r="F2527" t="str">
            <v>01122015</v>
          </cell>
        </row>
        <row r="2528">
          <cell r="A2528" t="str">
            <v>34538</v>
          </cell>
          <cell r="B2528" t="str">
            <v>T08.03</v>
          </cell>
          <cell r="C2528" t="str">
            <v/>
          </cell>
          <cell r="D2528" t="str">
            <v/>
          </cell>
          <cell r="E2528" t="str">
            <v/>
          </cell>
          <cell r="F2528" t="str">
            <v/>
          </cell>
        </row>
        <row r="2529">
          <cell r="A2529" t="str">
            <v>34539</v>
          </cell>
          <cell r="B2529" t="str">
            <v>T08.03</v>
          </cell>
          <cell r="C2529" t="str">
            <v/>
          </cell>
          <cell r="D2529" t="str">
            <v/>
          </cell>
          <cell r="E2529" t="str">
            <v/>
          </cell>
          <cell r="F2529" t="str">
            <v/>
          </cell>
        </row>
        <row r="2530">
          <cell r="A2530" t="str">
            <v>34540</v>
          </cell>
          <cell r="B2530" t="str">
            <v>T08.03</v>
          </cell>
          <cell r="C2530" t="str">
            <v/>
          </cell>
          <cell r="D2530" t="str">
            <v/>
          </cell>
          <cell r="E2530" t="str">
            <v/>
          </cell>
          <cell r="F2530" t="str">
            <v>01122015</v>
          </cell>
        </row>
        <row r="2531">
          <cell r="A2531" t="str">
            <v>34643</v>
          </cell>
          <cell r="B2531" t="str">
            <v>Z</v>
          </cell>
          <cell r="C2531" t="str">
            <v>Invalid item number</v>
          </cell>
          <cell r="D2531" t="str">
            <v/>
          </cell>
          <cell r="E2531" t="str">
            <v/>
          </cell>
          <cell r="F2531" t="str">
            <v/>
          </cell>
        </row>
        <row r="2532">
          <cell r="A2532" t="str">
            <v>34800</v>
          </cell>
          <cell r="B2532" t="str">
            <v>T08.03</v>
          </cell>
          <cell r="C2532" t="str">
            <v/>
          </cell>
          <cell r="D2532" t="str">
            <v/>
          </cell>
          <cell r="E2532" t="str">
            <v/>
          </cell>
          <cell r="F2532" t="str">
            <v/>
          </cell>
        </row>
        <row r="2533">
          <cell r="A2533" t="str">
            <v>34803</v>
          </cell>
          <cell r="B2533" t="str">
            <v>T08.03</v>
          </cell>
          <cell r="C2533" t="str">
            <v/>
          </cell>
          <cell r="D2533" t="str">
            <v/>
          </cell>
          <cell r="E2533" t="str">
            <v/>
          </cell>
          <cell r="F2533" t="str">
            <v/>
          </cell>
        </row>
        <row r="2534">
          <cell r="A2534" t="str">
            <v>34806</v>
          </cell>
          <cell r="B2534" t="str">
            <v>T08.03</v>
          </cell>
          <cell r="C2534" t="str">
            <v/>
          </cell>
          <cell r="D2534" t="str">
            <v/>
          </cell>
          <cell r="E2534" t="str">
            <v/>
          </cell>
          <cell r="F2534" t="str">
            <v/>
          </cell>
        </row>
        <row r="2535">
          <cell r="A2535" t="str">
            <v>34809</v>
          </cell>
          <cell r="B2535" t="str">
            <v>T08.03</v>
          </cell>
          <cell r="C2535" t="str">
            <v/>
          </cell>
          <cell r="D2535" t="str">
            <v/>
          </cell>
          <cell r="E2535" t="str">
            <v/>
          </cell>
          <cell r="F2535" t="str">
            <v/>
          </cell>
        </row>
        <row r="2536">
          <cell r="A2536" t="str">
            <v>34812</v>
          </cell>
          <cell r="B2536" t="str">
            <v>T08.03</v>
          </cell>
          <cell r="C2536" t="str">
            <v/>
          </cell>
          <cell r="D2536" t="str">
            <v/>
          </cell>
          <cell r="E2536" t="str">
            <v/>
          </cell>
          <cell r="F2536" t="str">
            <v/>
          </cell>
        </row>
        <row r="2537">
          <cell r="A2537" t="str">
            <v>34815</v>
          </cell>
          <cell r="B2537" t="str">
            <v>T08.03</v>
          </cell>
          <cell r="C2537" t="str">
            <v/>
          </cell>
          <cell r="D2537" t="str">
            <v/>
          </cell>
          <cell r="E2537" t="str">
            <v/>
          </cell>
          <cell r="F2537" t="str">
            <v/>
          </cell>
        </row>
        <row r="2538">
          <cell r="A2538" t="str">
            <v>34818</v>
          </cell>
          <cell r="B2538" t="str">
            <v>T08.03</v>
          </cell>
          <cell r="C2538" t="str">
            <v/>
          </cell>
          <cell r="D2538" t="str">
            <v/>
          </cell>
          <cell r="E2538" t="str">
            <v/>
          </cell>
          <cell r="F2538" t="str">
            <v/>
          </cell>
        </row>
        <row r="2539">
          <cell r="A2539" t="str">
            <v>34821</v>
          </cell>
          <cell r="B2539" t="str">
            <v>T08.03</v>
          </cell>
          <cell r="C2539" t="str">
            <v/>
          </cell>
          <cell r="D2539" t="str">
            <v/>
          </cell>
          <cell r="E2539" t="str">
            <v/>
          </cell>
          <cell r="F2539" t="str">
            <v/>
          </cell>
        </row>
        <row r="2540">
          <cell r="A2540" t="str">
            <v>34824</v>
          </cell>
          <cell r="B2540" t="str">
            <v>T08.03</v>
          </cell>
          <cell r="C2540" t="str">
            <v/>
          </cell>
          <cell r="D2540" t="str">
            <v/>
          </cell>
          <cell r="E2540" t="str">
            <v/>
          </cell>
          <cell r="F2540" t="str">
            <v/>
          </cell>
        </row>
        <row r="2541">
          <cell r="A2541" t="str">
            <v>34827</v>
          </cell>
          <cell r="B2541" t="str">
            <v>T08.03</v>
          </cell>
          <cell r="C2541" t="str">
            <v/>
          </cell>
          <cell r="D2541" t="str">
            <v/>
          </cell>
          <cell r="E2541" t="str">
            <v/>
          </cell>
          <cell r="F2541" t="str">
            <v/>
          </cell>
        </row>
        <row r="2542">
          <cell r="A2542" t="str">
            <v>34830</v>
          </cell>
          <cell r="B2542" t="str">
            <v>T08.03</v>
          </cell>
          <cell r="C2542" t="str">
            <v/>
          </cell>
          <cell r="D2542" t="str">
            <v/>
          </cell>
          <cell r="E2542" t="str">
            <v/>
          </cell>
          <cell r="F2542" t="str">
            <v/>
          </cell>
        </row>
        <row r="2543">
          <cell r="A2543" t="str">
            <v>34833</v>
          </cell>
          <cell r="B2543" t="str">
            <v>T08.03</v>
          </cell>
          <cell r="C2543" t="str">
            <v/>
          </cell>
          <cell r="D2543" t="str">
            <v/>
          </cell>
          <cell r="E2543" t="str">
            <v/>
          </cell>
          <cell r="F2543" t="str">
            <v/>
          </cell>
        </row>
        <row r="2544">
          <cell r="A2544" t="str">
            <v>35000</v>
          </cell>
          <cell r="B2544" t="str">
            <v>T08.03</v>
          </cell>
          <cell r="C2544" t="str">
            <v/>
          </cell>
          <cell r="D2544" t="str">
            <v/>
          </cell>
          <cell r="E2544" t="str">
            <v/>
          </cell>
          <cell r="F2544" t="str">
            <v/>
          </cell>
        </row>
        <row r="2545">
          <cell r="A2545" t="str">
            <v>35003</v>
          </cell>
          <cell r="B2545" t="str">
            <v>T08.03</v>
          </cell>
          <cell r="C2545" t="str">
            <v/>
          </cell>
          <cell r="D2545" t="str">
            <v/>
          </cell>
          <cell r="E2545" t="str">
            <v/>
          </cell>
          <cell r="F2545" t="str">
            <v/>
          </cell>
        </row>
        <row r="2546">
          <cell r="A2546" t="str">
            <v>35006</v>
          </cell>
          <cell r="B2546" t="str">
            <v>T08.03</v>
          </cell>
          <cell r="C2546" t="str">
            <v/>
          </cell>
          <cell r="D2546" t="str">
            <v/>
          </cell>
          <cell r="E2546" t="str">
            <v/>
          </cell>
          <cell r="F2546" t="str">
            <v/>
          </cell>
        </row>
        <row r="2547">
          <cell r="A2547" t="str">
            <v>35009</v>
          </cell>
          <cell r="B2547" t="str">
            <v>T08.03</v>
          </cell>
          <cell r="C2547" t="str">
            <v/>
          </cell>
          <cell r="D2547" t="str">
            <v/>
          </cell>
          <cell r="E2547" t="str">
            <v/>
          </cell>
          <cell r="F2547" t="str">
            <v/>
          </cell>
        </row>
        <row r="2548">
          <cell r="A2548" t="str">
            <v>35012</v>
          </cell>
          <cell r="B2548" t="str">
            <v>T08.03</v>
          </cell>
          <cell r="C2548" t="str">
            <v/>
          </cell>
          <cell r="D2548" t="str">
            <v/>
          </cell>
          <cell r="E2548" t="str">
            <v/>
          </cell>
          <cell r="F2548" t="str">
            <v/>
          </cell>
        </row>
        <row r="2549">
          <cell r="A2549" t="str">
            <v>35100</v>
          </cell>
          <cell r="B2549" t="str">
            <v>T08.03</v>
          </cell>
          <cell r="C2549" t="str">
            <v/>
          </cell>
          <cell r="D2549" t="str">
            <v/>
          </cell>
          <cell r="E2549" t="str">
            <v/>
          </cell>
          <cell r="F2549" t="str">
            <v/>
          </cell>
        </row>
        <row r="2550">
          <cell r="A2550" t="str">
            <v>35103</v>
          </cell>
          <cell r="B2550" t="str">
            <v>T08.03</v>
          </cell>
          <cell r="C2550" t="str">
            <v/>
          </cell>
          <cell r="D2550" t="str">
            <v/>
          </cell>
          <cell r="E2550" t="str">
            <v/>
          </cell>
          <cell r="F2550" t="str">
            <v/>
          </cell>
        </row>
        <row r="2551">
          <cell r="A2551" t="str">
            <v>35200</v>
          </cell>
          <cell r="B2551" t="str">
            <v>T08.03</v>
          </cell>
          <cell r="C2551" t="str">
            <v/>
          </cell>
          <cell r="D2551" t="str">
            <v/>
          </cell>
          <cell r="E2551" t="str">
            <v/>
          </cell>
          <cell r="F2551" t="str">
            <v/>
          </cell>
        </row>
        <row r="2552">
          <cell r="A2552" t="str">
            <v>35202</v>
          </cell>
          <cell r="B2552" t="str">
            <v>T08.03</v>
          </cell>
          <cell r="C2552" t="str">
            <v/>
          </cell>
          <cell r="D2552" t="str">
            <v/>
          </cell>
          <cell r="E2552" t="str">
            <v/>
          </cell>
          <cell r="F2552" t="str">
            <v/>
          </cell>
        </row>
        <row r="2553">
          <cell r="A2553" t="str">
            <v>35300</v>
          </cell>
          <cell r="B2553" t="str">
            <v>T08.03</v>
          </cell>
          <cell r="C2553" t="str">
            <v/>
          </cell>
          <cell r="D2553" t="str">
            <v/>
          </cell>
          <cell r="E2553" t="str">
            <v/>
          </cell>
          <cell r="F2553" t="str">
            <v/>
          </cell>
        </row>
        <row r="2554">
          <cell r="A2554" t="str">
            <v>35303</v>
          </cell>
          <cell r="B2554" t="str">
            <v>T08.03</v>
          </cell>
          <cell r="C2554" t="str">
            <v/>
          </cell>
          <cell r="D2554" t="str">
            <v/>
          </cell>
          <cell r="E2554" t="str">
            <v/>
          </cell>
          <cell r="F2554" t="str">
            <v/>
          </cell>
        </row>
        <row r="2555">
          <cell r="A2555" t="str">
            <v>35304</v>
          </cell>
          <cell r="B2555" t="str">
            <v>T08.03</v>
          </cell>
          <cell r="C2555" t="str">
            <v>Deleted from 01122005</v>
          </cell>
          <cell r="D2555" t="str">
            <v/>
          </cell>
          <cell r="E2555" t="str">
            <v/>
          </cell>
          <cell r="F2555" t="str">
            <v/>
          </cell>
        </row>
        <row r="2556">
          <cell r="A2556" t="str">
            <v>35305</v>
          </cell>
          <cell r="B2556" t="str">
            <v>T08.03</v>
          </cell>
          <cell r="C2556" t="str">
            <v>Deleted from 01122005</v>
          </cell>
          <cell r="D2556" t="str">
            <v/>
          </cell>
          <cell r="E2556" t="str">
            <v/>
          </cell>
          <cell r="F2556" t="str">
            <v/>
          </cell>
        </row>
        <row r="2557">
          <cell r="A2557" t="str">
            <v>35306</v>
          </cell>
          <cell r="B2557" t="str">
            <v>T08.03</v>
          </cell>
          <cell r="C2557" t="str">
            <v/>
          </cell>
          <cell r="D2557" t="str">
            <v/>
          </cell>
          <cell r="E2557" t="str">
            <v/>
          </cell>
          <cell r="F2557" t="str">
            <v/>
          </cell>
        </row>
        <row r="2558">
          <cell r="A2558" t="str">
            <v>35307</v>
          </cell>
          <cell r="B2558" t="str">
            <v>T08.03</v>
          </cell>
          <cell r="C2558" t="str">
            <v/>
          </cell>
          <cell r="D2558" t="str">
            <v/>
          </cell>
          <cell r="E2558" t="str">
            <v/>
          </cell>
          <cell r="F2558" t="str">
            <v/>
          </cell>
        </row>
        <row r="2559">
          <cell r="A2559" t="str">
            <v>35309</v>
          </cell>
          <cell r="B2559" t="str">
            <v>T08.03</v>
          </cell>
          <cell r="C2559" t="str">
            <v/>
          </cell>
          <cell r="D2559" t="str">
            <v/>
          </cell>
          <cell r="E2559" t="str">
            <v/>
          </cell>
          <cell r="F2559" t="str">
            <v/>
          </cell>
        </row>
        <row r="2560">
          <cell r="A2560" t="str">
            <v>35310</v>
          </cell>
          <cell r="B2560" t="str">
            <v>T08.03</v>
          </cell>
          <cell r="C2560" t="str">
            <v>Deleted from 01122005</v>
          </cell>
          <cell r="D2560" t="str">
            <v/>
          </cell>
          <cell r="E2560" t="str">
            <v/>
          </cell>
          <cell r="F2560" t="str">
            <v/>
          </cell>
        </row>
        <row r="2561">
          <cell r="A2561" t="str">
            <v>35312</v>
          </cell>
          <cell r="B2561" t="str">
            <v>T08.03</v>
          </cell>
          <cell r="C2561" t="str">
            <v/>
          </cell>
          <cell r="D2561" t="str">
            <v/>
          </cell>
          <cell r="E2561" t="str">
            <v/>
          </cell>
          <cell r="F2561" t="str">
            <v/>
          </cell>
        </row>
        <row r="2562">
          <cell r="A2562" t="str">
            <v>35315</v>
          </cell>
          <cell r="B2562" t="str">
            <v>T08.03</v>
          </cell>
          <cell r="C2562" t="str">
            <v/>
          </cell>
          <cell r="D2562" t="str">
            <v/>
          </cell>
          <cell r="E2562" t="str">
            <v/>
          </cell>
          <cell r="F2562" t="str">
            <v/>
          </cell>
        </row>
        <row r="2563">
          <cell r="A2563" t="str">
            <v>35317</v>
          </cell>
          <cell r="B2563" t="str">
            <v>T08.03</v>
          </cell>
          <cell r="C2563" t="str">
            <v/>
          </cell>
          <cell r="D2563" t="str">
            <v/>
          </cell>
          <cell r="E2563" t="str">
            <v/>
          </cell>
          <cell r="F2563" t="str">
            <v/>
          </cell>
        </row>
        <row r="2564">
          <cell r="A2564" t="str">
            <v>35319</v>
          </cell>
          <cell r="B2564" t="str">
            <v>T08.03</v>
          </cell>
          <cell r="C2564" t="str">
            <v/>
          </cell>
          <cell r="D2564" t="str">
            <v/>
          </cell>
          <cell r="E2564" t="str">
            <v/>
          </cell>
          <cell r="F2564" t="str">
            <v/>
          </cell>
        </row>
        <row r="2565">
          <cell r="A2565" t="str">
            <v>35320</v>
          </cell>
          <cell r="B2565" t="str">
            <v>T08.03</v>
          </cell>
          <cell r="C2565" t="str">
            <v/>
          </cell>
          <cell r="D2565" t="str">
            <v/>
          </cell>
          <cell r="E2565" t="str">
            <v/>
          </cell>
          <cell r="F2565" t="str">
            <v/>
          </cell>
        </row>
        <row r="2566">
          <cell r="A2566" t="str">
            <v>35321</v>
          </cell>
          <cell r="B2566" t="str">
            <v>T08.03</v>
          </cell>
          <cell r="C2566" t="str">
            <v/>
          </cell>
          <cell r="D2566" t="str">
            <v/>
          </cell>
          <cell r="E2566" t="str">
            <v/>
          </cell>
          <cell r="F2566" t="str">
            <v/>
          </cell>
        </row>
        <row r="2567">
          <cell r="A2567" t="str">
            <v>35324</v>
          </cell>
          <cell r="B2567" t="str">
            <v>T08.03</v>
          </cell>
          <cell r="C2567" t="str">
            <v/>
          </cell>
          <cell r="D2567" t="str">
            <v/>
          </cell>
          <cell r="E2567" t="str">
            <v/>
          </cell>
          <cell r="F2567" t="str">
            <v/>
          </cell>
        </row>
        <row r="2568">
          <cell r="A2568" t="str">
            <v>35327</v>
          </cell>
          <cell r="B2568" t="str">
            <v>T08.03</v>
          </cell>
          <cell r="C2568" t="str">
            <v/>
          </cell>
          <cell r="D2568" t="str">
            <v/>
          </cell>
          <cell r="E2568" t="str">
            <v/>
          </cell>
          <cell r="F2568" t="str">
            <v/>
          </cell>
        </row>
        <row r="2569">
          <cell r="A2569" t="str">
            <v>35330</v>
          </cell>
          <cell r="B2569" t="str">
            <v>T08.03</v>
          </cell>
          <cell r="C2569" t="str">
            <v/>
          </cell>
          <cell r="D2569" t="str">
            <v/>
          </cell>
          <cell r="E2569" t="str">
            <v/>
          </cell>
          <cell r="F2569" t="str">
            <v/>
          </cell>
        </row>
        <row r="2570">
          <cell r="A2570" t="str">
            <v>35331</v>
          </cell>
          <cell r="B2570" t="str">
            <v>T08.03</v>
          </cell>
          <cell r="C2570" t="str">
            <v/>
          </cell>
          <cell r="D2570" t="str">
            <v/>
          </cell>
          <cell r="E2570" t="str">
            <v/>
          </cell>
          <cell r="F2570" t="str">
            <v/>
          </cell>
        </row>
        <row r="2571">
          <cell r="A2571" t="str">
            <v>35335</v>
          </cell>
          <cell r="B2571" t="str">
            <v>T08.03</v>
          </cell>
          <cell r="C2571" t="str">
            <v>Deleted from 01122005</v>
          </cell>
          <cell r="D2571" t="str">
            <v/>
          </cell>
          <cell r="E2571" t="str">
            <v/>
          </cell>
          <cell r="F2571" t="str">
            <v/>
          </cell>
        </row>
        <row r="2572">
          <cell r="A2572" t="str">
            <v>35338</v>
          </cell>
          <cell r="B2572" t="str">
            <v>T08.03</v>
          </cell>
          <cell r="C2572" t="str">
            <v>Deleted from 01122005</v>
          </cell>
          <cell r="D2572" t="str">
            <v/>
          </cell>
          <cell r="E2572" t="str">
            <v/>
          </cell>
          <cell r="F2572" t="str">
            <v/>
          </cell>
        </row>
        <row r="2573">
          <cell r="A2573" t="str">
            <v>35341</v>
          </cell>
          <cell r="B2573" t="str">
            <v>T08.03</v>
          </cell>
          <cell r="C2573" t="str">
            <v>Deleted from 01122005</v>
          </cell>
          <cell r="D2573" t="str">
            <v/>
          </cell>
          <cell r="E2573" t="str">
            <v/>
          </cell>
          <cell r="F2573" t="str">
            <v/>
          </cell>
        </row>
        <row r="2574">
          <cell r="A2574" t="str">
            <v>35344</v>
          </cell>
          <cell r="B2574" t="str">
            <v>T08.03</v>
          </cell>
          <cell r="C2574" t="str">
            <v>Deleted from 01122005</v>
          </cell>
          <cell r="D2574" t="str">
            <v/>
          </cell>
          <cell r="E2574" t="str">
            <v/>
          </cell>
          <cell r="F2574" t="str">
            <v/>
          </cell>
        </row>
        <row r="2575">
          <cell r="A2575" t="str">
            <v>35347</v>
          </cell>
          <cell r="B2575" t="str">
            <v>T08.03</v>
          </cell>
          <cell r="C2575" t="str">
            <v>Deleted from 01122005</v>
          </cell>
          <cell r="D2575" t="str">
            <v/>
          </cell>
          <cell r="E2575" t="str">
            <v/>
          </cell>
          <cell r="F2575" t="str">
            <v/>
          </cell>
        </row>
        <row r="2576">
          <cell r="A2576" t="str">
            <v>35350</v>
          </cell>
          <cell r="B2576" t="str">
            <v>T08.03</v>
          </cell>
          <cell r="C2576" t="str">
            <v>Deleted from 01122005</v>
          </cell>
          <cell r="D2576" t="str">
            <v/>
          </cell>
          <cell r="E2576" t="str">
            <v/>
          </cell>
          <cell r="F2576" t="str">
            <v/>
          </cell>
        </row>
        <row r="2577">
          <cell r="A2577" t="str">
            <v>35353</v>
          </cell>
          <cell r="B2577" t="str">
            <v>T08.03</v>
          </cell>
          <cell r="C2577" t="str">
            <v>Deleted from 01122005</v>
          </cell>
          <cell r="D2577" t="str">
            <v/>
          </cell>
          <cell r="E2577" t="str">
            <v/>
          </cell>
          <cell r="F2577" t="str">
            <v/>
          </cell>
        </row>
        <row r="2578">
          <cell r="A2578" t="str">
            <v>35356</v>
          </cell>
          <cell r="B2578" t="str">
            <v>T08.03</v>
          </cell>
          <cell r="C2578" t="str">
            <v>Deleted from 01122005</v>
          </cell>
          <cell r="D2578" t="str">
            <v/>
          </cell>
          <cell r="E2578" t="str">
            <v/>
          </cell>
          <cell r="F2578" t="str">
            <v/>
          </cell>
        </row>
        <row r="2579">
          <cell r="A2579" t="str">
            <v>35360</v>
          </cell>
          <cell r="B2579" t="str">
            <v>T08.03</v>
          </cell>
          <cell r="C2579" t="str">
            <v/>
          </cell>
          <cell r="D2579" t="str">
            <v/>
          </cell>
          <cell r="E2579" t="str">
            <v/>
          </cell>
          <cell r="F2579" t="str">
            <v/>
          </cell>
        </row>
        <row r="2580">
          <cell r="A2580" t="str">
            <v>35361</v>
          </cell>
          <cell r="B2580" t="str">
            <v>T08.03</v>
          </cell>
          <cell r="C2580" t="str">
            <v/>
          </cell>
          <cell r="D2580" t="str">
            <v/>
          </cell>
          <cell r="E2580" t="str">
            <v/>
          </cell>
          <cell r="F2580" t="str">
            <v/>
          </cell>
        </row>
        <row r="2581">
          <cell r="A2581" t="str">
            <v>35362</v>
          </cell>
          <cell r="B2581" t="str">
            <v>T08.03</v>
          </cell>
          <cell r="C2581" t="str">
            <v/>
          </cell>
          <cell r="D2581" t="str">
            <v/>
          </cell>
          <cell r="E2581" t="str">
            <v/>
          </cell>
          <cell r="F2581" t="str">
            <v/>
          </cell>
        </row>
        <row r="2582">
          <cell r="A2582" t="str">
            <v>35363</v>
          </cell>
          <cell r="B2582" t="str">
            <v>T08.03</v>
          </cell>
          <cell r="C2582" t="str">
            <v/>
          </cell>
          <cell r="D2582" t="str">
            <v/>
          </cell>
          <cell r="E2582" t="str">
            <v/>
          </cell>
          <cell r="F2582" t="str">
            <v/>
          </cell>
        </row>
        <row r="2583">
          <cell r="A2583" t="str">
            <v>35400</v>
          </cell>
          <cell r="B2583" t="str">
            <v>T08.03</v>
          </cell>
          <cell r="C2583" t="str">
            <v>Deleted from 01122011</v>
          </cell>
          <cell r="D2583" t="str">
            <v/>
          </cell>
          <cell r="E2583" t="str">
            <v/>
          </cell>
          <cell r="F2583" t="str">
            <v/>
          </cell>
        </row>
        <row r="2584">
          <cell r="A2584" t="str">
            <v>35402</v>
          </cell>
          <cell r="B2584" t="str">
            <v>T08.03</v>
          </cell>
          <cell r="C2584" t="str">
            <v>Deleted from 01122011</v>
          </cell>
          <cell r="D2584" t="str">
            <v/>
          </cell>
          <cell r="E2584" t="str">
            <v/>
          </cell>
          <cell r="F2584" t="str">
            <v/>
          </cell>
        </row>
        <row r="2585">
          <cell r="A2585" t="str">
            <v>35404</v>
          </cell>
          <cell r="B2585" t="str">
            <v>T08.03</v>
          </cell>
          <cell r="C2585" t="str">
            <v/>
          </cell>
          <cell r="D2585" t="str">
            <v/>
          </cell>
          <cell r="E2585" t="str">
            <v/>
          </cell>
          <cell r="F2585" t="str">
            <v/>
          </cell>
        </row>
        <row r="2586">
          <cell r="A2586" t="str">
            <v>35406</v>
          </cell>
          <cell r="B2586" t="str">
            <v>T08.03</v>
          </cell>
          <cell r="C2586" t="str">
            <v/>
          </cell>
          <cell r="D2586" t="str">
            <v/>
          </cell>
          <cell r="E2586" t="str">
            <v/>
          </cell>
          <cell r="F2586" t="str">
            <v/>
          </cell>
        </row>
        <row r="2587">
          <cell r="A2587" t="str">
            <v>35408</v>
          </cell>
          <cell r="B2587" t="str">
            <v>T08.03</v>
          </cell>
          <cell r="C2587" t="str">
            <v/>
          </cell>
          <cell r="D2587" t="str">
            <v/>
          </cell>
          <cell r="E2587" t="str">
            <v/>
          </cell>
          <cell r="F2587" t="str">
            <v/>
          </cell>
        </row>
        <row r="2588">
          <cell r="A2588" t="str">
            <v>35410</v>
          </cell>
          <cell r="B2588" t="str">
            <v>T08.03</v>
          </cell>
          <cell r="C2588" t="str">
            <v/>
          </cell>
          <cell r="D2588" t="str">
            <v/>
          </cell>
          <cell r="E2588" t="str">
            <v/>
          </cell>
          <cell r="F2588" t="str">
            <v/>
          </cell>
        </row>
        <row r="2589">
          <cell r="A2589" t="str">
            <v>35412</v>
          </cell>
          <cell r="B2589" t="str">
            <v>T08.03</v>
          </cell>
          <cell r="C2589" t="str">
            <v/>
          </cell>
          <cell r="D2589" t="str">
            <v/>
          </cell>
          <cell r="E2589" t="str">
            <v/>
          </cell>
          <cell r="F2589" t="str">
            <v/>
          </cell>
        </row>
        <row r="2590">
          <cell r="A2590" t="str">
            <v>35414</v>
          </cell>
          <cell r="B2590" t="str">
            <v>T08.03</v>
          </cell>
          <cell r="C2590" t="str">
            <v/>
          </cell>
          <cell r="D2590" t="str">
            <v/>
          </cell>
          <cell r="E2590" t="str">
            <v/>
          </cell>
          <cell r="F2590" t="str">
            <v>01122017</v>
          </cell>
        </row>
        <row r="2591">
          <cell r="A2591" t="str">
            <v>35500</v>
          </cell>
          <cell r="B2591" t="str">
            <v>T08.04</v>
          </cell>
          <cell r="C2591" t="str">
            <v/>
          </cell>
          <cell r="D2591" t="str">
            <v/>
          </cell>
          <cell r="E2591" t="str">
            <v/>
          </cell>
          <cell r="F2591" t="str">
            <v/>
          </cell>
        </row>
        <row r="2592">
          <cell r="A2592" t="str">
            <v>35502</v>
          </cell>
          <cell r="B2592" t="str">
            <v>T08.04</v>
          </cell>
          <cell r="C2592" t="str">
            <v/>
          </cell>
          <cell r="D2592" t="str">
            <v/>
          </cell>
          <cell r="E2592" t="str">
            <v/>
          </cell>
          <cell r="F2592" t="str">
            <v/>
          </cell>
        </row>
        <row r="2593">
          <cell r="A2593" t="str">
            <v>35503</v>
          </cell>
          <cell r="B2593" t="str">
            <v>T08.04</v>
          </cell>
          <cell r="C2593" t="str">
            <v/>
          </cell>
          <cell r="D2593" t="str">
            <v/>
          </cell>
          <cell r="E2593" t="str">
            <v/>
          </cell>
          <cell r="F2593" t="str">
            <v/>
          </cell>
        </row>
        <row r="2594">
          <cell r="A2594" t="str">
            <v>35506</v>
          </cell>
          <cell r="B2594" t="str">
            <v>T08.04</v>
          </cell>
          <cell r="C2594" t="str">
            <v/>
          </cell>
          <cell r="D2594" t="str">
            <v/>
          </cell>
          <cell r="E2594" t="str">
            <v/>
          </cell>
          <cell r="F2594" t="str">
            <v/>
          </cell>
        </row>
        <row r="2595">
          <cell r="A2595" t="str">
            <v>35507</v>
          </cell>
          <cell r="B2595" t="str">
            <v>T08.04</v>
          </cell>
          <cell r="C2595" t="str">
            <v/>
          </cell>
          <cell r="D2595" t="str">
            <v/>
          </cell>
          <cell r="E2595" t="str">
            <v/>
          </cell>
          <cell r="F2595" t="str">
            <v/>
          </cell>
        </row>
        <row r="2596">
          <cell r="A2596" t="str">
            <v>35508</v>
          </cell>
          <cell r="B2596" t="str">
            <v>T08.04</v>
          </cell>
          <cell r="C2596" t="str">
            <v/>
          </cell>
          <cell r="D2596" t="str">
            <v/>
          </cell>
          <cell r="E2596" t="str">
            <v/>
          </cell>
          <cell r="F2596" t="str">
            <v/>
          </cell>
        </row>
        <row r="2597">
          <cell r="A2597" t="str">
            <v>35509</v>
          </cell>
          <cell r="B2597" t="str">
            <v>T08.04</v>
          </cell>
          <cell r="C2597" t="str">
            <v/>
          </cell>
          <cell r="D2597" t="str">
            <v/>
          </cell>
          <cell r="E2597" t="str">
            <v/>
          </cell>
          <cell r="F2597" t="str">
            <v/>
          </cell>
        </row>
        <row r="2598">
          <cell r="A2598" t="str">
            <v>35512</v>
          </cell>
          <cell r="B2598" t="str">
            <v>T08.04</v>
          </cell>
          <cell r="C2598" t="str">
            <v>Deleted from MBS 01122017</v>
          </cell>
          <cell r="D2598" t="str">
            <v/>
          </cell>
          <cell r="E2598" t="str">
            <v/>
          </cell>
          <cell r="F2598" t="str">
            <v/>
          </cell>
        </row>
        <row r="2599">
          <cell r="A2599" t="str">
            <v>35513</v>
          </cell>
          <cell r="B2599" t="str">
            <v>T08.04</v>
          </cell>
          <cell r="C2599" t="str">
            <v/>
          </cell>
          <cell r="D2599" t="str">
            <v/>
          </cell>
          <cell r="E2599" t="str">
            <v/>
          </cell>
          <cell r="F2599" t="str">
            <v/>
          </cell>
        </row>
        <row r="2600">
          <cell r="A2600" t="str">
            <v>35516</v>
          </cell>
          <cell r="B2600" t="str">
            <v>T08.04</v>
          </cell>
          <cell r="C2600" t="str">
            <v>Deleted from MBS 01122017</v>
          </cell>
          <cell r="D2600" t="str">
            <v/>
          </cell>
          <cell r="E2600" t="str">
            <v/>
          </cell>
          <cell r="F2600" t="str">
            <v/>
          </cell>
        </row>
        <row r="2601">
          <cell r="A2601" t="str">
            <v>35517</v>
          </cell>
          <cell r="B2601" t="str">
            <v>T08.04</v>
          </cell>
          <cell r="C2601" t="str">
            <v/>
          </cell>
          <cell r="D2601" t="str">
            <v/>
          </cell>
          <cell r="E2601" t="str">
            <v/>
          </cell>
          <cell r="F2601" t="str">
            <v/>
          </cell>
        </row>
        <row r="2602">
          <cell r="A2602" t="str">
            <v>35518</v>
          </cell>
          <cell r="B2602" t="str">
            <v>T08.04</v>
          </cell>
          <cell r="C2602" t="str">
            <v/>
          </cell>
          <cell r="D2602" t="str">
            <v/>
          </cell>
          <cell r="E2602" t="str">
            <v/>
          </cell>
          <cell r="F2602" t="str">
            <v/>
          </cell>
        </row>
        <row r="2603">
          <cell r="A2603" t="str">
            <v>35520</v>
          </cell>
          <cell r="B2603" t="str">
            <v>T08.04</v>
          </cell>
          <cell r="C2603" t="str">
            <v/>
          </cell>
          <cell r="D2603" t="str">
            <v/>
          </cell>
          <cell r="E2603" t="str">
            <v/>
          </cell>
          <cell r="F2603" t="str">
            <v/>
          </cell>
        </row>
        <row r="2604">
          <cell r="A2604" t="str">
            <v>35523</v>
          </cell>
          <cell r="B2604" t="str">
            <v>T08.04</v>
          </cell>
          <cell r="C2604" t="str">
            <v/>
          </cell>
          <cell r="D2604" t="str">
            <v/>
          </cell>
          <cell r="E2604" t="str">
            <v/>
          </cell>
          <cell r="F2604" t="str">
            <v/>
          </cell>
        </row>
        <row r="2605">
          <cell r="A2605" t="str">
            <v>35526</v>
          </cell>
          <cell r="B2605" t="str">
            <v>T08.04</v>
          </cell>
          <cell r="C2605" t="str">
            <v>Deleted from MBS 01122017</v>
          </cell>
          <cell r="D2605" t="str">
            <v/>
          </cell>
          <cell r="E2605" t="str">
            <v/>
          </cell>
          <cell r="F2605" t="str">
            <v/>
          </cell>
        </row>
        <row r="2606">
          <cell r="A2606" t="str">
            <v>35527</v>
          </cell>
          <cell r="B2606" t="str">
            <v>T08.04</v>
          </cell>
          <cell r="C2606" t="str">
            <v/>
          </cell>
          <cell r="D2606" t="str">
            <v/>
          </cell>
          <cell r="E2606" t="str">
            <v/>
          </cell>
          <cell r="F2606" t="str">
            <v/>
          </cell>
        </row>
        <row r="2607">
          <cell r="A2607" t="str">
            <v>35530</v>
          </cell>
          <cell r="B2607" t="str">
            <v>T08.04</v>
          </cell>
          <cell r="C2607" t="str">
            <v/>
          </cell>
          <cell r="D2607" t="str">
            <v/>
          </cell>
          <cell r="E2607" t="str">
            <v/>
          </cell>
          <cell r="F2607" t="str">
            <v/>
          </cell>
        </row>
        <row r="2608">
          <cell r="A2608" t="str">
            <v>35533</v>
          </cell>
          <cell r="B2608" t="str">
            <v>T08.04</v>
          </cell>
          <cell r="C2608" t="str">
            <v/>
          </cell>
          <cell r="D2608" t="str">
            <v/>
          </cell>
          <cell r="E2608" t="str">
            <v/>
          </cell>
          <cell r="F2608" t="str">
            <v/>
          </cell>
        </row>
        <row r="2609">
          <cell r="A2609" t="str">
            <v>35534</v>
          </cell>
          <cell r="B2609" t="str">
            <v>T08.04</v>
          </cell>
          <cell r="C2609" t="str">
            <v/>
          </cell>
          <cell r="D2609" t="str">
            <v/>
          </cell>
          <cell r="E2609" t="str">
            <v/>
          </cell>
          <cell r="F2609" t="str">
            <v>01112014</v>
          </cell>
        </row>
        <row r="2610">
          <cell r="A2610" t="str">
            <v>35536</v>
          </cell>
          <cell r="B2610" t="str">
            <v>T08.04</v>
          </cell>
          <cell r="C2610" t="str">
            <v/>
          </cell>
          <cell r="D2610" t="str">
            <v/>
          </cell>
          <cell r="E2610" t="str">
            <v/>
          </cell>
          <cell r="F2610" t="str">
            <v/>
          </cell>
        </row>
        <row r="2611">
          <cell r="A2611" t="str">
            <v>35539</v>
          </cell>
          <cell r="B2611" t="str">
            <v>T08.04</v>
          </cell>
          <cell r="C2611" t="str">
            <v/>
          </cell>
          <cell r="D2611" t="str">
            <v/>
          </cell>
          <cell r="E2611" t="str">
            <v/>
          </cell>
          <cell r="F2611" t="str">
            <v/>
          </cell>
        </row>
        <row r="2612">
          <cell r="A2612" t="str">
            <v>35542</v>
          </cell>
          <cell r="B2612" t="str">
            <v>T08.04</v>
          </cell>
          <cell r="C2612" t="str">
            <v/>
          </cell>
          <cell r="D2612" t="str">
            <v/>
          </cell>
          <cell r="E2612" t="str">
            <v/>
          </cell>
          <cell r="F2612" t="str">
            <v/>
          </cell>
        </row>
        <row r="2613">
          <cell r="A2613" t="str">
            <v>35545</v>
          </cell>
          <cell r="B2613" t="str">
            <v>T08.04</v>
          </cell>
          <cell r="C2613" t="str">
            <v/>
          </cell>
          <cell r="D2613" t="str">
            <v/>
          </cell>
          <cell r="E2613" t="str">
            <v/>
          </cell>
          <cell r="F2613" t="str">
            <v/>
          </cell>
        </row>
        <row r="2614">
          <cell r="A2614" t="str">
            <v>35548</v>
          </cell>
          <cell r="B2614" t="str">
            <v>T08.04</v>
          </cell>
          <cell r="C2614" t="str">
            <v/>
          </cell>
          <cell r="D2614" t="str">
            <v/>
          </cell>
          <cell r="E2614" t="str">
            <v/>
          </cell>
          <cell r="F2614" t="str">
            <v/>
          </cell>
        </row>
        <row r="2615">
          <cell r="A2615" t="str">
            <v>35551</v>
          </cell>
          <cell r="B2615" t="str">
            <v>T08.04</v>
          </cell>
          <cell r="C2615" t="str">
            <v/>
          </cell>
          <cell r="D2615" t="str">
            <v/>
          </cell>
          <cell r="E2615" t="str">
            <v/>
          </cell>
          <cell r="F2615" t="str">
            <v/>
          </cell>
        </row>
        <row r="2616">
          <cell r="A2616" t="str">
            <v>35554</v>
          </cell>
          <cell r="B2616" t="str">
            <v>T08.04</v>
          </cell>
          <cell r="C2616" t="str">
            <v/>
          </cell>
          <cell r="D2616" t="str">
            <v/>
          </cell>
          <cell r="E2616" t="str">
            <v/>
          </cell>
          <cell r="F2616" t="str">
            <v/>
          </cell>
        </row>
        <row r="2617">
          <cell r="A2617" t="str">
            <v>35557</v>
          </cell>
          <cell r="B2617" t="str">
            <v>T08.04</v>
          </cell>
          <cell r="C2617" t="str">
            <v/>
          </cell>
          <cell r="D2617" t="str">
            <v/>
          </cell>
          <cell r="E2617" t="str">
            <v/>
          </cell>
          <cell r="F2617" t="str">
            <v/>
          </cell>
        </row>
        <row r="2618">
          <cell r="A2618" t="str">
            <v>35560</v>
          </cell>
          <cell r="B2618" t="str">
            <v>T08.04</v>
          </cell>
          <cell r="C2618" t="str">
            <v/>
          </cell>
          <cell r="D2618" t="str">
            <v/>
          </cell>
          <cell r="E2618" t="str">
            <v/>
          </cell>
          <cell r="F2618" t="str">
            <v/>
          </cell>
        </row>
        <row r="2619">
          <cell r="A2619" t="str">
            <v>35561</v>
          </cell>
          <cell r="B2619" t="str">
            <v>T08.04</v>
          </cell>
          <cell r="C2619" t="str">
            <v/>
          </cell>
          <cell r="D2619" t="str">
            <v/>
          </cell>
          <cell r="E2619" t="str">
            <v/>
          </cell>
          <cell r="F2619" t="str">
            <v/>
          </cell>
        </row>
        <row r="2620">
          <cell r="A2620" t="str">
            <v>35562</v>
          </cell>
          <cell r="B2620" t="str">
            <v>T08.04</v>
          </cell>
          <cell r="C2620" t="str">
            <v/>
          </cell>
          <cell r="D2620" t="str">
            <v/>
          </cell>
          <cell r="E2620" t="str">
            <v/>
          </cell>
          <cell r="F2620" t="str">
            <v/>
          </cell>
        </row>
        <row r="2621">
          <cell r="A2621" t="str">
            <v>35564</v>
          </cell>
          <cell r="B2621" t="str">
            <v>T08.04</v>
          </cell>
          <cell r="C2621" t="str">
            <v/>
          </cell>
          <cell r="D2621" t="str">
            <v/>
          </cell>
          <cell r="E2621" t="str">
            <v/>
          </cell>
          <cell r="F2621" t="str">
            <v/>
          </cell>
        </row>
        <row r="2622">
          <cell r="A2622" t="str">
            <v>35565</v>
          </cell>
          <cell r="B2622" t="str">
            <v>T08.04</v>
          </cell>
          <cell r="C2622" t="str">
            <v/>
          </cell>
          <cell r="D2622" t="str">
            <v/>
          </cell>
          <cell r="E2622" t="str">
            <v/>
          </cell>
          <cell r="F2622" t="str">
            <v/>
          </cell>
        </row>
        <row r="2623">
          <cell r="A2623" t="str">
            <v>35566</v>
          </cell>
          <cell r="B2623" t="str">
            <v>T08.04</v>
          </cell>
          <cell r="C2623" t="str">
            <v/>
          </cell>
          <cell r="D2623" t="str">
            <v/>
          </cell>
          <cell r="E2623" t="str">
            <v/>
          </cell>
          <cell r="F2623" t="str">
            <v/>
          </cell>
        </row>
        <row r="2624">
          <cell r="A2624" t="str">
            <v>35567</v>
          </cell>
          <cell r="B2624" t="str">
            <v>T08.04</v>
          </cell>
          <cell r="C2624" t="str">
            <v>Deleted from 01122005</v>
          </cell>
          <cell r="D2624" t="str">
            <v/>
          </cell>
          <cell r="E2624" t="str">
            <v/>
          </cell>
          <cell r="F2624" t="str">
            <v/>
          </cell>
        </row>
        <row r="2625">
          <cell r="A2625" t="str">
            <v>35568</v>
          </cell>
          <cell r="B2625" t="str">
            <v>T08.04</v>
          </cell>
          <cell r="C2625" t="str">
            <v/>
          </cell>
          <cell r="D2625" t="str">
            <v/>
          </cell>
          <cell r="E2625" t="str">
            <v/>
          </cell>
          <cell r="F2625" t="str">
            <v/>
          </cell>
        </row>
        <row r="2626">
          <cell r="A2626" t="str">
            <v>35569</v>
          </cell>
          <cell r="B2626" t="str">
            <v>T08.04</v>
          </cell>
          <cell r="C2626" t="str">
            <v/>
          </cell>
          <cell r="D2626" t="str">
            <v/>
          </cell>
          <cell r="E2626" t="str">
            <v/>
          </cell>
          <cell r="F2626" t="str">
            <v/>
          </cell>
        </row>
        <row r="2627">
          <cell r="A2627" t="str">
            <v>35570</v>
          </cell>
          <cell r="B2627" t="str">
            <v>T08.04</v>
          </cell>
          <cell r="C2627" t="str">
            <v/>
          </cell>
          <cell r="D2627" t="str">
            <v/>
          </cell>
          <cell r="E2627" t="str">
            <v/>
          </cell>
          <cell r="F2627" t="str">
            <v/>
          </cell>
        </row>
        <row r="2628">
          <cell r="A2628" t="str">
            <v>35571</v>
          </cell>
          <cell r="B2628" t="str">
            <v>T08.04</v>
          </cell>
          <cell r="C2628" t="str">
            <v/>
          </cell>
          <cell r="D2628" t="str">
            <v/>
          </cell>
          <cell r="E2628" t="str">
            <v/>
          </cell>
          <cell r="F2628" t="str">
            <v/>
          </cell>
        </row>
        <row r="2629">
          <cell r="A2629" t="str">
            <v>35572</v>
          </cell>
          <cell r="B2629" t="str">
            <v>T08.04</v>
          </cell>
          <cell r="C2629" t="str">
            <v/>
          </cell>
          <cell r="D2629" t="str">
            <v/>
          </cell>
          <cell r="E2629" t="str">
            <v/>
          </cell>
          <cell r="F2629" t="str">
            <v/>
          </cell>
        </row>
        <row r="2630">
          <cell r="A2630" t="str">
            <v>35573</v>
          </cell>
          <cell r="B2630" t="str">
            <v>T08.04</v>
          </cell>
          <cell r="C2630" t="str">
            <v/>
          </cell>
          <cell r="D2630" t="str">
            <v/>
          </cell>
          <cell r="E2630" t="str">
            <v/>
          </cell>
          <cell r="F2630" t="str">
            <v/>
          </cell>
        </row>
        <row r="2631">
          <cell r="A2631" t="str">
            <v>35576</v>
          </cell>
          <cell r="B2631" t="str">
            <v>T08.04</v>
          </cell>
          <cell r="C2631" t="str">
            <v>Deleted from 01122005</v>
          </cell>
          <cell r="D2631" t="str">
            <v/>
          </cell>
          <cell r="E2631" t="str">
            <v/>
          </cell>
          <cell r="F2631" t="str">
            <v/>
          </cell>
        </row>
        <row r="2632">
          <cell r="A2632" t="str">
            <v>35577</v>
          </cell>
          <cell r="B2632" t="str">
            <v>T08.04</v>
          </cell>
          <cell r="C2632" t="str">
            <v/>
          </cell>
          <cell r="D2632" t="str">
            <v/>
          </cell>
          <cell r="E2632" t="str">
            <v/>
          </cell>
          <cell r="F2632" t="str">
            <v/>
          </cell>
        </row>
        <row r="2633">
          <cell r="A2633" t="str">
            <v>35578</v>
          </cell>
          <cell r="B2633" t="str">
            <v>T08.04</v>
          </cell>
          <cell r="C2633" t="str">
            <v/>
          </cell>
          <cell r="D2633" t="str">
            <v/>
          </cell>
          <cell r="E2633" t="str">
            <v/>
          </cell>
          <cell r="F2633" t="str">
            <v/>
          </cell>
        </row>
        <row r="2634">
          <cell r="A2634" t="str">
            <v>35580</v>
          </cell>
          <cell r="B2634" t="str">
            <v>T08.04</v>
          </cell>
          <cell r="C2634" t="str">
            <v>Deleted from 01122005</v>
          </cell>
          <cell r="D2634" t="str">
            <v/>
          </cell>
          <cell r="E2634" t="str">
            <v/>
          </cell>
          <cell r="F2634" t="str">
            <v/>
          </cell>
        </row>
        <row r="2635">
          <cell r="A2635" t="str">
            <v>35581</v>
          </cell>
          <cell r="B2635" t="str">
            <v>T08.04</v>
          </cell>
          <cell r="C2635" t="str">
            <v/>
          </cell>
          <cell r="D2635" t="str">
            <v>N</v>
          </cell>
          <cell r="E2635" t="str">
            <v/>
          </cell>
          <cell r="F2635" t="str">
            <v>01.07.2018</v>
          </cell>
        </row>
        <row r="2636">
          <cell r="A2636" t="str">
            <v>35582</v>
          </cell>
          <cell r="B2636" t="str">
            <v>T08.04</v>
          </cell>
          <cell r="C2636" t="str">
            <v/>
          </cell>
          <cell r="D2636" t="str">
            <v>N</v>
          </cell>
          <cell r="E2636" t="str">
            <v/>
          </cell>
          <cell r="F2636" t="str">
            <v>01.07.2018</v>
          </cell>
        </row>
        <row r="2637">
          <cell r="A2637" t="str">
            <v>35584</v>
          </cell>
          <cell r="B2637" t="str">
            <v>T08.04</v>
          </cell>
          <cell r="C2637" t="str">
            <v>Deleted from 01122005</v>
          </cell>
          <cell r="D2637" t="str">
            <v/>
          </cell>
          <cell r="E2637" t="str">
            <v/>
          </cell>
          <cell r="F2637" t="str">
            <v/>
          </cell>
        </row>
        <row r="2638">
          <cell r="A2638" t="str">
            <v>35585</v>
          </cell>
          <cell r="B2638" t="str">
            <v>T08.04</v>
          </cell>
          <cell r="C2638" t="str">
            <v/>
          </cell>
          <cell r="D2638" t="str">
            <v>N</v>
          </cell>
          <cell r="E2638" t="str">
            <v/>
          </cell>
          <cell r="F2638" t="str">
            <v>01.07.2018</v>
          </cell>
        </row>
        <row r="2639">
          <cell r="A2639" t="str">
            <v>35587</v>
          </cell>
          <cell r="B2639" t="str">
            <v>T08.04</v>
          </cell>
          <cell r="C2639" t="str">
            <v>Deleted from 01122005</v>
          </cell>
          <cell r="D2639" t="str">
            <v/>
          </cell>
          <cell r="E2639" t="str">
            <v/>
          </cell>
          <cell r="F2639" t="str">
            <v/>
          </cell>
        </row>
        <row r="2640">
          <cell r="A2640" t="str">
            <v>35590</v>
          </cell>
          <cell r="B2640" t="str">
            <v>T08.04</v>
          </cell>
          <cell r="C2640" t="str">
            <v>Deleted from 01122005</v>
          </cell>
          <cell r="D2640" t="str">
            <v/>
          </cell>
          <cell r="E2640" t="str">
            <v/>
          </cell>
          <cell r="F2640" t="str">
            <v/>
          </cell>
        </row>
        <row r="2641">
          <cell r="A2641" t="str">
            <v>35593</v>
          </cell>
          <cell r="B2641" t="str">
            <v>T08.04</v>
          </cell>
          <cell r="C2641" t="str">
            <v>Deleted from 01122005</v>
          </cell>
          <cell r="D2641" t="str">
            <v/>
          </cell>
          <cell r="E2641" t="str">
            <v/>
          </cell>
          <cell r="F2641" t="str">
            <v/>
          </cell>
        </row>
        <row r="2642">
          <cell r="A2642" t="str">
            <v>35595</v>
          </cell>
          <cell r="B2642" t="str">
            <v>T08.04</v>
          </cell>
          <cell r="C2642" t="str">
            <v/>
          </cell>
          <cell r="D2642" t="str">
            <v/>
          </cell>
          <cell r="E2642" t="str">
            <v/>
          </cell>
          <cell r="F2642" t="str">
            <v/>
          </cell>
        </row>
        <row r="2643">
          <cell r="A2643" t="str">
            <v>35596</v>
          </cell>
          <cell r="B2643" t="str">
            <v>T08.04</v>
          </cell>
          <cell r="C2643" t="str">
            <v/>
          </cell>
          <cell r="D2643" t="str">
            <v/>
          </cell>
          <cell r="E2643" t="str">
            <v/>
          </cell>
          <cell r="F2643" t="str">
            <v/>
          </cell>
        </row>
        <row r="2644">
          <cell r="A2644" t="str">
            <v>35597</v>
          </cell>
          <cell r="B2644" t="str">
            <v>T08.04</v>
          </cell>
          <cell r="C2644" t="str">
            <v/>
          </cell>
          <cell r="D2644" t="str">
            <v/>
          </cell>
          <cell r="E2644" t="str">
            <v/>
          </cell>
          <cell r="F2644" t="str">
            <v/>
          </cell>
        </row>
        <row r="2645">
          <cell r="A2645" t="str">
            <v>35599</v>
          </cell>
          <cell r="B2645" t="str">
            <v>T08.04</v>
          </cell>
          <cell r="C2645" t="str">
            <v/>
          </cell>
          <cell r="D2645" t="str">
            <v/>
          </cell>
          <cell r="E2645" t="str">
            <v/>
          </cell>
          <cell r="F2645" t="str">
            <v/>
          </cell>
        </row>
        <row r="2646">
          <cell r="A2646" t="str">
            <v>35600</v>
          </cell>
          <cell r="B2646" t="str">
            <v>T08.04</v>
          </cell>
          <cell r="C2646" t="str">
            <v>Deleted from 01122005</v>
          </cell>
          <cell r="D2646" t="str">
            <v/>
          </cell>
          <cell r="E2646" t="str">
            <v/>
          </cell>
          <cell r="F2646" t="str">
            <v/>
          </cell>
        </row>
        <row r="2647">
          <cell r="A2647" t="str">
            <v>35602</v>
          </cell>
          <cell r="B2647" t="str">
            <v>T08.04</v>
          </cell>
          <cell r="C2647" t="str">
            <v/>
          </cell>
          <cell r="D2647" t="str">
            <v/>
          </cell>
          <cell r="E2647" t="str">
            <v/>
          </cell>
          <cell r="F2647" t="str">
            <v/>
          </cell>
        </row>
        <row r="2648">
          <cell r="A2648" t="str">
            <v>35605</v>
          </cell>
          <cell r="B2648" t="str">
            <v>T08.04</v>
          </cell>
          <cell r="C2648" t="str">
            <v/>
          </cell>
          <cell r="D2648" t="str">
            <v/>
          </cell>
          <cell r="E2648" t="str">
            <v/>
          </cell>
          <cell r="F2648" t="str">
            <v/>
          </cell>
        </row>
        <row r="2649">
          <cell r="A2649" t="str">
            <v>35608</v>
          </cell>
          <cell r="B2649" t="str">
            <v>T08.04</v>
          </cell>
          <cell r="C2649" t="str">
            <v/>
          </cell>
          <cell r="D2649" t="str">
            <v/>
          </cell>
          <cell r="E2649" t="str">
            <v/>
          </cell>
          <cell r="F2649" t="str">
            <v/>
          </cell>
        </row>
        <row r="2650">
          <cell r="A2650" t="str">
            <v>35611</v>
          </cell>
          <cell r="B2650" t="str">
            <v>T08.04</v>
          </cell>
          <cell r="C2650" t="str">
            <v/>
          </cell>
          <cell r="D2650" t="str">
            <v/>
          </cell>
          <cell r="E2650" t="str">
            <v/>
          </cell>
          <cell r="F2650" t="str">
            <v/>
          </cell>
        </row>
        <row r="2651">
          <cell r="A2651" t="str">
            <v>35612</v>
          </cell>
          <cell r="B2651" t="str">
            <v>T08.04</v>
          </cell>
          <cell r="C2651" t="str">
            <v/>
          </cell>
          <cell r="D2651" t="str">
            <v/>
          </cell>
          <cell r="E2651" t="str">
            <v/>
          </cell>
          <cell r="F2651" t="str">
            <v/>
          </cell>
        </row>
        <row r="2652">
          <cell r="A2652" t="str">
            <v>35613</v>
          </cell>
          <cell r="B2652" t="str">
            <v>T08.04</v>
          </cell>
          <cell r="C2652" t="str">
            <v/>
          </cell>
          <cell r="D2652" t="str">
            <v/>
          </cell>
          <cell r="E2652" t="str">
            <v/>
          </cell>
          <cell r="F2652" t="str">
            <v/>
          </cell>
        </row>
        <row r="2653">
          <cell r="A2653" t="str">
            <v>35614</v>
          </cell>
          <cell r="B2653" t="str">
            <v>T08.04</v>
          </cell>
          <cell r="C2653" t="str">
            <v/>
          </cell>
          <cell r="D2653" t="str">
            <v/>
          </cell>
          <cell r="E2653" t="str">
            <v/>
          </cell>
          <cell r="F2653" t="str">
            <v/>
          </cell>
        </row>
        <row r="2654">
          <cell r="A2654" t="str">
            <v>35615</v>
          </cell>
          <cell r="B2654" t="str">
            <v>T08.04</v>
          </cell>
          <cell r="C2654" t="str">
            <v/>
          </cell>
          <cell r="D2654" t="str">
            <v/>
          </cell>
          <cell r="E2654" t="str">
            <v/>
          </cell>
          <cell r="F2654" t="str">
            <v/>
          </cell>
        </row>
        <row r="2655">
          <cell r="A2655" t="str">
            <v>35616</v>
          </cell>
          <cell r="B2655" t="str">
            <v>T08.04</v>
          </cell>
          <cell r="C2655" t="str">
            <v/>
          </cell>
          <cell r="D2655" t="str">
            <v/>
          </cell>
          <cell r="E2655" t="str">
            <v/>
          </cell>
          <cell r="F2655" t="str">
            <v/>
          </cell>
        </row>
        <row r="2656">
          <cell r="A2656" t="str">
            <v>35617</v>
          </cell>
          <cell r="B2656" t="str">
            <v>T08.04</v>
          </cell>
          <cell r="C2656" t="str">
            <v>Deleted from MBS 01122017</v>
          </cell>
          <cell r="D2656" t="str">
            <v/>
          </cell>
          <cell r="E2656" t="str">
            <v/>
          </cell>
          <cell r="F2656" t="str">
            <v/>
          </cell>
        </row>
        <row r="2657">
          <cell r="A2657" t="str">
            <v>35618</v>
          </cell>
          <cell r="B2657" t="str">
            <v>T08.04</v>
          </cell>
          <cell r="C2657" t="str">
            <v/>
          </cell>
          <cell r="D2657" t="str">
            <v/>
          </cell>
          <cell r="E2657" t="str">
            <v/>
          </cell>
          <cell r="F2657" t="str">
            <v/>
          </cell>
        </row>
        <row r="2658">
          <cell r="A2658" t="str">
            <v>35620</v>
          </cell>
          <cell r="B2658" t="str">
            <v>T08.04</v>
          </cell>
          <cell r="C2658" t="str">
            <v/>
          </cell>
          <cell r="D2658" t="str">
            <v/>
          </cell>
          <cell r="E2658" t="str">
            <v/>
          </cell>
          <cell r="F2658" t="str">
            <v/>
          </cell>
        </row>
        <row r="2659">
          <cell r="A2659" t="str">
            <v>35622</v>
          </cell>
          <cell r="B2659" t="str">
            <v>T08.04</v>
          </cell>
          <cell r="C2659" t="str">
            <v/>
          </cell>
          <cell r="D2659" t="str">
            <v/>
          </cell>
          <cell r="E2659" t="str">
            <v/>
          </cell>
          <cell r="F2659" t="str">
            <v/>
          </cell>
        </row>
        <row r="2660">
          <cell r="A2660" t="str">
            <v>35623</v>
          </cell>
          <cell r="B2660" t="str">
            <v>T08.04</v>
          </cell>
          <cell r="C2660" t="str">
            <v/>
          </cell>
          <cell r="D2660" t="str">
            <v/>
          </cell>
          <cell r="E2660" t="str">
            <v/>
          </cell>
          <cell r="F2660" t="str">
            <v/>
          </cell>
        </row>
        <row r="2661">
          <cell r="A2661" t="str">
            <v>35626</v>
          </cell>
          <cell r="B2661" t="str">
            <v>T08.04</v>
          </cell>
          <cell r="C2661" t="str">
            <v/>
          </cell>
          <cell r="D2661" t="str">
            <v/>
          </cell>
          <cell r="E2661" t="str">
            <v/>
          </cell>
          <cell r="F2661" t="str">
            <v/>
          </cell>
        </row>
        <row r="2662">
          <cell r="A2662" t="str">
            <v>35627</v>
          </cell>
          <cell r="B2662" t="str">
            <v>T08.04</v>
          </cell>
          <cell r="C2662" t="str">
            <v/>
          </cell>
          <cell r="D2662" t="str">
            <v/>
          </cell>
          <cell r="E2662" t="str">
            <v/>
          </cell>
          <cell r="F2662" t="str">
            <v/>
          </cell>
        </row>
        <row r="2663">
          <cell r="A2663" t="str">
            <v>35630</v>
          </cell>
          <cell r="B2663" t="str">
            <v>T08.04</v>
          </cell>
          <cell r="C2663" t="str">
            <v/>
          </cell>
          <cell r="D2663" t="str">
            <v/>
          </cell>
          <cell r="E2663" t="str">
            <v/>
          </cell>
          <cell r="F2663" t="str">
            <v/>
          </cell>
        </row>
        <row r="2664">
          <cell r="A2664" t="str">
            <v>35633</v>
          </cell>
          <cell r="B2664" t="str">
            <v>T08.04</v>
          </cell>
          <cell r="C2664" t="str">
            <v/>
          </cell>
          <cell r="D2664" t="str">
            <v/>
          </cell>
          <cell r="E2664" t="str">
            <v/>
          </cell>
          <cell r="F2664" t="str">
            <v/>
          </cell>
        </row>
        <row r="2665">
          <cell r="A2665" t="str">
            <v>35634</v>
          </cell>
          <cell r="B2665" t="str">
            <v>T08.04</v>
          </cell>
          <cell r="C2665" t="str">
            <v/>
          </cell>
          <cell r="D2665" t="str">
            <v/>
          </cell>
          <cell r="E2665" t="str">
            <v/>
          </cell>
          <cell r="F2665" t="str">
            <v/>
          </cell>
        </row>
        <row r="2666">
          <cell r="A2666" t="str">
            <v>35635</v>
          </cell>
          <cell r="B2666" t="str">
            <v>T08.04</v>
          </cell>
          <cell r="C2666" t="str">
            <v/>
          </cell>
          <cell r="D2666" t="str">
            <v/>
          </cell>
          <cell r="E2666" t="str">
            <v/>
          </cell>
          <cell r="F2666" t="str">
            <v/>
          </cell>
        </row>
        <row r="2667">
          <cell r="A2667" t="str">
            <v>35636</v>
          </cell>
          <cell r="B2667" t="str">
            <v>T08.04</v>
          </cell>
          <cell r="C2667" t="str">
            <v/>
          </cell>
          <cell r="D2667" t="str">
            <v/>
          </cell>
          <cell r="E2667" t="str">
            <v/>
          </cell>
          <cell r="F2667" t="str">
            <v/>
          </cell>
        </row>
        <row r="2668">
          <cell r="A2668" t="str">
            <v>35637</v>
          </cell>
          <cell r="B2668" t="str">
            <v>T08.04</v>
          </cell>
          <cell r="C2668" t="str">
            <v/>
          </cell>
          <cell r="D2668" t="str">
            <v/>
          </cell>
          <cell r="E2668" t="str">
            <v/>
          </cell>
          <cell r="F2668" t="str">
            <v/>
          </cell>
        </row>
        <row r="2669">
          <cell r="A2669" t="str">
            <v>35638</v>
          </cell>
          <cell r="B2669" t="str">
            <v>T08.04</v>
          </cell>
          <cell r="C2669" t="str">
            <v/>
          </cell>
          <cell r="D2669" t="str">
            <v/>
          </cell>
          <cell r="E2669" t="str">
            <v/>
          </cell>
          <cell r="F2669" t="str">
            <v/>
          </cell>
        </row>
        <row r="2670">
          <cell r="A2670" t="str">
            <v>35639</v>
          </cell>
          <cell r="B2670" t="str">
            <v>T08.04</v>
          </cell>
          <cell r="C2670" t="str">
            <v>Deleted from MBS 01122017</v>
          </cell>
          <cell r="D2670" t="str">
            <v/>
          </cell>
          <cell r="E2670" t="str">
            <v/>
          </cell>
          <cell r="F2670" t="str">
            <v/>
          </cell>
        </row>
        <row r="2671">
          <cell r="A2671" t="str">
            <v>35640</v>
          </cell>
          <cell r="B2671" t="str">
            <v>T08.04</v>
          </cell>
          <cell r="C2671" t="str">
            <v/>
          </cell>
          <cell r="D2671" t="str">
            <v/>
          </cell>
          <cell r="E2671" t="str">
            <v/>
          </cell>
          <cell r="F2671" t="str">
            <v/>
          </cell>
        </row>
        <row r="2672">
          <cell r="A2672" t="str">
            <v>35641</v>
          </cell>
          <cell r="B2672" t="str">
            <v>T08.04</v>
          </cell>
          <cell r="C2672" t="str">
            <v/>
          </cell>
          <cell r="D2672" t="str">
            <v/>
          </cell>
          <cell r="E2672" t="str">
            <v/>
          </cell>
          <cell r="F2672" t="str">
            <v/>
          </cell>
        </row>
        <row r="2673">
          <cell r="A2673" t="str">
            <v>35643</v>
          </cell>
          <cell r="B2673" t="str">
            <v>T08.04</v>
          </cell>
          <cell r="C2673" t="str">
            <v/>
          </cell>
          <cell r="D2673" t="str">
            <v/>
          </cell>
          <cell r="E2673" t="str">
            <v/>
          </cell>
          <cell r="F2673" t="str">
            <v/>
          </cell>
        </row>
        <row r="2674">
          <cell r="A2674" t="str">
            <v>35644</v>
          </cell>
          <cell r="B2674" t="str">
            <v>T08.04</v>
          </cell>
          <cell r="C2674" t="str">
            <v/>
          </cell>
          <cell r="D2674" t="str">
            <v/>
          </cell>
          <cell r="E2674" t="str">
            <v/>
          </cell>
          <cell r="F2674" t="str">
            <v/>
          </cell>
        </row>
        <row r="2675">
          <cell r="A2675" t="str">
            <v>35645</v>
          </cell>
          <cell r="B2675" t="str">
            <v>T08.04</v>
          </cell>
          <cell r="C2675" t="str">
            <v/>
          </cell>
          <cell r="D2675" t="str">
            <v/>
          </cell>
          <cell r="E2675" t="str">
            <v/>
          </cell>
          <cell r="F2675" t="str">
            <v/>
          </cell>
        </row>
        <row r="2676">
          <cell r="A2676" t="str">
            <v>35646</v>
          </cell>
          <cell r="B2676" t="str">
            <v>T08.04</v>
          </cell>
          <cell r="C2676" t="str">
            <v/>
          </cell>
          <cell r="D2676" t="str">
            <v/>
          </cell>
          <cell r="E2676" t="str">
            <v/>
          </cell>
          <cell r="F2676" t="str">
            <v/>
          </cell>
        </row>
        <row r="2677">
          <cell r="A2677" t="str">
            <v>35647</v>
          </cell>
          <cell r="B2677" t="str">
            <v>T08.04</v>
          </cell>
          <cell r="C2677" t="str">
            <v/>
          </cell>
          <cell r="D2677" t="str">
            <v/>
          </cell>
          <cell r="E2677" t="str">
            <v/>
          </cell>
          <cell r="F2677" t="str">
            <v/>
          </cell>
        </row>
        <row r="2678">
          <cell r="A2678" t="str">
            <v>35648</v>
          </cell>
          <cell r="B2678" t="str">
            <v>T08.04</v>
          </cell>
          <cell r="C2678" t="str">
            <v/>
          </cell>
          <cell r="D2678" t="str">
            <v/>
          </cell>
          <cell r="E2678" t="str">
            <v/>
          </cell>
          <cell r="F2678" t="str">
            <v/>
          </cell>
        </row>
        <row r="2679">
          <cell r="A2679" t="str">
            <v>35649</v>
          </cell>
          <cell r="B2679" t="str">
            <v>T08.04</v>
          </cell>
          <cell r="C2679" t="str">
            <v/>
          </cell>
          <cell r="D2679" t="str">
            <v/>
          </cell>
          <cell r="E2679" t="str">
            <v/>
          </cell>
          <cell r="F2679" t="str">
            <v/>
          </cell>
        </row>
        <row r="2680">
          <cell r="A2680" t="str">
            <v>35653</v>
          </cell>
          <cell r="B2680" t="str">
            <v>T08.04</v>
          </cell>
          <cell r="C2680" t="str">
            <v/>
          </cell>
          <cell r="D2680" t="str">
            <v/>
          </cell>
          <cell r="E2680" t="str">
            <v/>
          </cell>
          <cell r="F2680" t="str">
            <v/>
          </cell>
        </row>
        <row r="2681">
          <cell r="A2681" t="str">
            <v>35657</v>
          </cell>
          <cell r="B2681" t="str">
            <v>T08.04</v>
          </cell>
          <cell r="C2681" t="str">
            <v/>
          </cell>
          <cell r="D2681" t="str">
            <v/>
          </cell>
          <cell r="E2681" t="str">
            <v/>
          </cell>
          <cell r="F2681" t="str">
            <v/>
          </cell>
        </row>
        <row r="2682">
          <cell r="A2682" t="str">
            <v>35658</v>
          </cell>
          <cell r="B2682" t="str">
            <v>T08.04</v>
          </cell>
          <cell r="C2682" t="str">
            <v/>
          </cell>
          <cell r="D2682" t="str">
            <v/>
          </cell>
          <cell r="E2682" t="str">
            <v/>
          </cell>
          <cell r="F2682" t="str">
            <v/>
          </cell>
        </row>
        <row r="2683">
          <cell r="A2683" t="str">
            <v>35661</v>
          </cell>
          <cell r="B2683" t="str">
            <v>T08.04</v>
          </cell>
          <cell r="C2683" t="str">
            <v/>
          </cell>
          <cell r="D2683" t="str">
            <v/>
          </cell>
          <cell r="E2683" t="str">
            <v/>
          </cell>
          <cell r="F2683" t="str">
            <v/>
          </cell>
        </row>
        <row r="2684">
          <cell r="A2684" t="str">
            <v>35664</v>
          </cell>
          <cell r="B2684" t="str">
            <v>T08.04</v>
          </cell>
          <cell r="C2684" t="str">
            <v/>
          </cell>
          <cell r="D2684" t="str">
            <v/>
          </cell>
          <cell r="E2684" t="str">
            <v/>
          </cell>
          <cell r="F2684" t="str">
            <v/>
          </cell>
        </row>
        <row r="2685">
          <cell r="A2685" t="str">
            <v>35667</v>
          </cell>
          <cell r="B2685" t="str">
            <v>T08.04</v>
          </cell>
          <cell r="C2685" t="str">
            <v/>
          </cell>
          <cell r="D2685" t="str">
            <v/>
          </cell>
          <cell r="E2685" t="str">
            <v/>
          </cell>
          <cell r="F2685" t="str">
            <v/>
          </cell>
        </row>
        <row r="2686">
          <cell r="A2686" t="str">
            <v>35670</v>
          </cell>
          <cell r="B2686" t="str">
            <v>T08.04</v>
          </cell>
          <cell r="C2686" t="str">
            <v/>
          </cell>
          <cell r="D2686" t="str">
            <v/>
          </cell>
          <cell r="E2686" t="str">
            <v/>
          </cell>
          <cell r="F2686" t="str">
            <v/>
          </cell>
        </row>
        <row r="2687">
          <cell r="A2687" t="str">
            <v>35671</v>
          </cell>
          <cell r="B2687" t="str">
            <v>Z</v>
          </cell>
          <cell r="C2687" t="str">
            <v>Invalid item number</v>
          </cell>
          <cell r="D2687" t="str">
            <v/>
          </cell>
          <cell r="E2687" t="str">
            <v/>
          </cell>
          <cell r="F2687" t="str">
            <v/>
          </cell>
        </row>
        <row r="2688">
          <cell r="A2688" t="str">
            <v>35673</v>
          </cell>
          <cell r="B2688" t="str">
            <v>T08.04</v>
          </cell>
          <cell r="C2688" t="str">
            <v/>
          </cell>
          <cell r="D2688" t="str">
            <v/>
          </cell>
          <cell r="E2688" t="str">
            <v/>
          </cell>
          <cell r="F2688" t="str">
            <v/>
          </cell>
        </row>
        <row r="2689">
          <cell r="A2689" t="str">
            <v>35674</v>
          </cell>
          <cell r="B2689" t="str">
            <v>T08.04</v>
          </cell>
          <cell r="C2689" t="str">
            <v/>
          </cell>
          <cell r="D2689" t="str">
            <v/>
          </cell>
          <cell r="E2689" t="str">
            <v/>
          </cell>
          <cell r="F2689" t="str">
            <v/>
          </cell>
        </row>
        <row r="2690">
          <cell r="A2690" t="str">
            <v>35676</v>
          </cell>
          <cell r="B2690" t="str">
            <v>T08.04</v>
          </cell>
          <cell r="C2690" t="str">
            <v>Deleted from MBS 01122017</v>
          </cell>
          <cell r="D2690" t="str">
            <v/>
          </cell>
          <cell r="E2690" t="str">
            <v/>
          </cell>
          <cell r="F2690" t="str">
            <v/>
          </cell>
        </row>
        <row r="2691">
          <cell r="A2691" t="str">
            <v>35677</v>
          </cell>
          <cell r="B2691" t="str">
            <v>T08.04</v>
          </cell>
          <cell r="C2691" t="str">
            <v/>
          </cell>
          <cell r="D2691" t="str">
            <v/>
          </cell>
          <cell r="E2691" t="str">
            <v/>
          </cell>
          <cell r="F2691" t="str">
            <v/>
          </cell>
        </row>
        <row r="2692">
          <cell r="A2692" t="str">
            <v>35678</v>
          </cell>
          <cell r="B2692" t="str">
            <v>T08.04</v>
          </cell>
          <cell r="C2692" t="str">
            <v/>
          </cell>
          <cell r="D2692" t="str">
            <v/>
          </cell>
          <cell r="E2692" t="str">
            <v/>
          </cell>
          <cell r="F2692" t="str">
            <v/>
          </cell>
        </row>
        <row r="2693">
          <cell r="A2693" t="str">
            <v>35680</v>
          </cell>
          <cell r="B2693" t="str">
            <v>T08.04</v>
          </cell>
          <cell r="C2693" t="str">
            <v/>
          </cell>
          <cell r="D2693" t="str">
            <v/>
          </cell>
          <cell r="E2693" t="str">
            <v/>
          </cell>
          <cell r="F2693" t="str">
            <v/>
          </cell>
        </row>
        <row r="2694">
          <cell r="A2694" t="str">
            <v>35683</v>
          </cell>
          <cell r="B2694" t="str">
            <v>T08.04</v>
          </cell>
          <cell r="C2694" t="str">
            <v>Deleted from MBS 01122017</v>
          </cell>
          <cell r="D2694" t="str">
            <v/>
          </cell>
          <cell r="E2694" t="str">
            <v/>
          </cell>
          <cell r="F2694" t="str">
            <v/>
          </cell>
        </row>
        <row r="2695">
          <cell r="A2695" t="str">
            <v>35684</v>
          </cell>
          <cell r="B2695" t="str">
            <v>T08.04</v>
          </cell>
          <cell r="C2695" t="str">
            <v/>
          </cell>
          <cell r="D2695" t="str">
            <v/>
          </cell>
          <cell r="E2695" t="str">
            <v/>
          </cell>
          <cell r="F2695" t="str">
            <v/>
          </cell>
        </row>
        <row r="2696">
          <cell r="A2696" t="str">
            <v>35687</v>
          </cell>
          <cell r="B2696" t="str">
            <v>T08.04</v>
          </cell>
          <cell r="C2696" t="str">
            <v>Deleted from MBS 01122017</v>
          </cell>
          <cell r="D2696" t="str">
            <v/>
          </cell>
          <cell r="E2696" t="str">
            <v/>
          </cell>
          <cell r="F2696" t="str">
            <v/>
          </cell>
        </row>
        <row r="2697">
          <cell r="A2697" t="str">
            <v>35688</v>
          </cell>
          <cell r="B2697" t="str">
            <v>T08.04</v>
          </cell>
          <cell r="C2697" t="str">
            <v/>
          </cell>
          <cell r="D2697" t="str">
            <v/>
          </cell>
          <cell r="E2697" t="str">
            <v/>
          </cell>
          <cell r="F2697" t="str">
            <v/>
          </cell>
        </row>
        <row r="2698">
          <cell r="A2698" t="str">
            <v>35691</v>
          </cell>
          <cell r="B2698" t="str">
            <v>T08.04</v>
          </cell>
          <cell r="C2698" t="str">
            <v/>
          </cell>
          <cell r="D2698" t="str">
            <v/>
          </cell>
          <cell r="E2698" t="str">
            <v/>
          </cell>
          <cell r="F2698" t="str">
            <v/>
          </cell>
        </row>
        <row r="2699">
          <cell r="A2699" t="str">
            <v>35694</v>
          </cell>
          <cell r="B2699" t="str">
            <v>T08.04</v>
          </cell>
          <cell r="C2699" t="str">
            <v/>
          </cell>
          <cell r="D2699" t="str">
            <v/>
          </cell>
          <cell r="E2699" t="str">
            <v/>
          </cell>
          <cell r="F2699" t="str">
            <v/>
          </cell>
        </row>
        <row r="2700">
          <cell r="A2700" t="str">
            <v>35697</v>
          </cell>
          <cell r="B2700" t="str">
            <v>T08.04</v>
          </cell>
          <cell r="C2700" t="str">
            <v/>
          </cell>
          <cell r="D2700" t="str">
            <v/>
          </cell>
          <cell r="E2700" t="str">
            <v/>
          </cell>
          <cell r="F2700" t="str">
            <v/>
          </cell>
        </row>
        <row r="2701">
          <cell r="A2701" t="str">
            <v>35700</v>
          </cell>
          <cell r="B2701" t="str">
            <v>T08.04</v>
          </cell>
          <cell r="C2701" t="str">
            <v/>
          </cell>
          <cell r="D2701" t="str">
            <v/>
          </cell>
          <cell r="E2701" t="str">
            <v/>
          </cell>
          <cell r="F2701" t="str">
            <v/>
          </cell>
        </row>
        <row r="2702">
          <cell r="A2702" t="str">
            <v>35703</v>
          </cell>
          <cell r="B2702" t="str">
            <v>T08.04</v>
          </cell>
          <cell r="C2702" t="str">
            <v/>
          </cell>
          <cell r="D2702" t="str">
            <v/>
          </cell>
          <cell r="E2702" t="str">
            <v/>
          </cell>
          <cell r="F2702" t="str">
            <v/>
          </cell>
        </row>
        <row r="2703">
          <cell r="A2703" t="str">
            <v>35706</v>
          </cell>
          <cell r="B2703" t="str">
            <v>T08.04</v>
          </cell>
          <cell r="C2703" t="str">
            <v/>
          </cell>
          <cell r="D2703" t="str">
            <v/>
          </cell>
          <cell r="E2703" t="str">
            <v/>
          </cell>
          <cell r="F2703" t="str">
            <v/>
          </cell>
        </row>
        <row r="2704">
          <cell r="A2704" t="str">
            <v>35709</v>
          </cell>
          <cell r="B2704" t="str">
            <v>T08.04</v>
          </cell>
          <cell r="C2704" t="str">
            <v/>
          </cell>
          <cell r="D2704" t="str">
            <v/>
          </cell>
          <cell r="E2704" t="str">
            <v/>
          </cell>
          <cell r="F2704" t="str">
            <v/>
          </cell>
        </row>
        <row r="2705">
          <cell r="A2705" t="str">
            <v>35710</v>
          </cell>
          <cell r="B2705" t="str">
            <v>T08.04</v>
          </cell>
          <cell r="C2705" t="str">
            <v/>
          </cell>
          <cell r="D2705" t="str">
            <v/>
          </cell>
          <cell r="E2705" t="str">
            <v/>
          </cell>
          <cell r="F2705" t="str">
            <v/>
          </cell>
        </row>
        <row r="2706">
          <cell r="A2706" t="str">
            <v>35712</v>
          </cell>
          <cell r="B2706" t="str">
            <v>T08.04</v>
          </cell>
          <cell r="C2706" t="str">
            <v>Deleted from MBS 01122017</v>
          </cell>
          <cell r="D2706" t="str">
            <v/>
          </cell>
          <cell r="E2706" t="str">
            <v/>
          </cell>
          <cell r="F2706" t="str">
            <v/>
          </cell>
        </row>
        <row r="2707">
          <cell r="A2707" t="str">
            <v>35713</v>
          </cell>
          <cell r="B2707" t="str">
            <v>T08.04</v>
          </cell>
          <cell r="C2707" t="str">
            <v/>
          </cell>
          <cell r="D2707" t="str">
            <v/>
          </cell>
          <cell r="E2707" t="str">
            <v/>
          </cell>
          <cell r="F2707" t="str">
            <v/>
          </cell>
        </row>
        <row r="2708">
          <cell r="A2708" t="str">
            <v>35716</v>
          </cell>
          <cell r="B2708" t="str">
            <v>T08.04</v>
          </cell>
          <cell r="C2708" t="str">
            <v>Deleted from MBS 01122017</v>
          </cell>
          <cell r="D2708" t="str">
            <v/>
          </cell>
          <cell r="E2708" t="str">
            <v/>
          </cell>
          <cell r="F2708" t="str">
            <v/>
          </cell>
        </row>
        <row r="2709">
          <cell r="A2709" t="str">
            <v>35717</v>
          </cell>
          <cell r="B2709" t="str">
            <v>T08.04</v>
          </cell>
          <cell r="C2709" t="str">
            <v/>
          </cell>
          <cell r="D2709" t="str">
            <v/>
          </cell>
          <cell r="E2709" t="str">
            <v/>
          </cell>
          <cell r="F2709" t="str">
            <v/>
          </cell>
        </row>
        <row r="2710">
          <cell r="A2710" t="str">
            <v>35720</v>
          </cell>
          <cell r="B2710" t="str">
            <v>T08.04</v>
          </cell>
          <cell r="C2710" t="str">
            <v/>
          </cell>
          <cell r="D2710" t="str">
            <v/>
          </cell>
          <cell r="E2710" t="str">
            <v/>
          </cell>
          <cell r="F2710" t="str">
            <v/>
          </cell>
        </row>
        <row r="2711">
          <cell r="A2711" t="str">
            <v>35723</v>
          </cell>
          <cell r="B2711" t="str">
            <v>T08.04</v>
          </cell>
          <cell r="C2711" t="str">
            <v/>
          </cell>
          <cell r="D2711" t="str">
            <v/>
          </cell>
          <cell r="E2711" t="str">
            <v/>
          </cell>
          <cell r="F2711" t="str">
            <v/>
          </cell>
        </row>
        <row r="2712">
          <cell r="A2712" t="str">
            <v>35726</v>
          </cell>
          <cell r="B2712" t="str">
            <v>T08.04</v>
          </cell>
          <cell r="C2712" t="str">
            <v/>
          </cell>
          <cell r="D2712" t="str">
            <v/>
          </cell>
          <cell r="E2712" t="str">
            <v/>
          </cell>
          <cell r="F2712" t="str">
            <v/>
          </cell>
        </row>
        <row r="2713">
          <cell r="A2713" t="str">
            <v>35729</v>
          </cell>
          <cell r="B2713" t="str">
            <v>T08.04</v>
          </cell>
          <cell r="C2713" t="str">
            <v/>
          </cell>
          <cell r="D2713" t="str">
            <v/>
          </cell>
          <cell r="E2713" t="str">
            <v/>
          </cell>
          <cell r="F2713" t="str">
            <v/>
          </cell>
        </row>
        <row r="2714">
          <cell r="A2714" t="str">
            <v>35730</v>
          </cell>
          <cell r="B2714" t="str">
            <v>T08.04</v>
          </cell>
          <cell r="C2714" t="str">
            <v/>
          </cell>
          <cell r="D2714" t="str">
            <v/>
          </cell>
          <cell r="E2714" t="str">
            <v/>
          </cell>
          <cell r="F2714" t="str">
            <v>01122017</v>
          </cell>
        </row>
        <row r="2715">
          <cell r="A2715" t="str">
            <v>35750</v>
          </cell>
          <cell r="B2715" t="str">
            <v>T08.04</v>
          </cell>
          <cell r="C2715" t="str">
            <v/>
          </cell>
          <cell r="D2715" t="str">
            <v/>
          </cell>
          <cell r="E2715" t="str">
            <v/>
          </cell>
          <cell r="F2715" t="str">
            <v/>
          </cell>
        </row>
        <row r="2716">
          <cell r="A2716" t="str">
            <v>35753</v>
          </cell>
          <cell r="B2716" t="str">
            <v>T08.04</v>
          </cell>
          <cell r="C2716" t="str">
            <v/>
          </cell>
          <cell r="D2716" t="str">
            <v/>
          </cell>
          <cell r="E2716" t="str">
            <v/>
          </cell>
          <cell r="F2716" t="str">
            <v/>
          </cell>
        </row>
        <row r="2717">
          <cell r="A2717" t="str">
            <v>35754</v>
          </cell>
          <cell r="B2717" t="str">
            <v>T08.04</v>
          </cell>
          <cell r="C2717" t="str">
            <v/>
          </cell>
          <cell r="D2717" t="str">
            <v/>
          </cell>
          <cell r="E2717" t="str">
            <v/>
          </cell>
          <cell r="F2717" t="str">
            <v/>
          </cell>
        </row>
        <row r="2718">
          <cell r="A2718" t="str">
            <v>35756</v>
          </cell>
          <cell r="B2718" t="str">
            <v>T08.04</v>
          </cell>
          <cell r="C2718" t="str">
            <v/>
          </cell>
          <cell r="D2718" t="str">
            <v/>
          </cell>
          <cell r="E2718" t="str">
            <v/>
          </cell>
          <cell r="F2718" t="str">
            <v/>
          </cell>
        </row>
        <row r="2719">
          <cell r="A2719" t="str">
            <v>35759</v>
          </cell>
          <cell r="B2719" t="str">
            <v>T08.04</v>
          </cell>
          <cell r="C2719" t="str">
            <v/>
          </cell>
          <cell r="D2719" t="str">
            <v/>
          </cell>
          <cell r="E2719" t="str">
            <v/>
          </cell>
          <cell r="F2719" t="str">
            <v/>
          </cell>
        </row>
        <row r="2720">
          <cell r="A2720" t="str">
            <v>35812</v>
          </cell>
          <cell r="B2720" t="str">
            <v>Z</v>
          </cell>
          <cell r="C2720" t="str">
            <v>Invalid item number</v>
          </cell>
          <cell r="D2720" t="str">
            <v/>
          </cell>
          <cell r="E2720" t="str">
            <v/>
          </cell>
          <cell r="F2720" t="str">
            <v/>
          </cell>
        </row>
        <row r="2721">
          <cell r="A2721" t="str">
            <v>36500</v>
          </cell>
          <cell r="B2721" t="str">
            <v>T08.05</v>
          </cell>
          <cell r="C2721" t="str">
            <v>deleted from MBS 01112018</v>
          </cell>
          <cell r="D2721" t="str">
            <v/>
          </cell>
          <cell r="E2721" t="str">
            <v/>
          </cell>
          <cell r="F2721" t="str">
            <v/>
          </cell>
        </row>
        <row r="2722">
          <cell r="A2722" t="str">
            <v>36502</v>
          </cell>
          <cell r="B2722" t="str">
            <v>T08.05</v>
          </cell>
          <cell r="C2722" t="str">
            <v/>
          </cell>
          <cell r="D2722" t="str">
            <v/>
          </cell>
          <cell r="E2722" t="str">
            <v/>
          </cell>
          <cell r="F2722" t="str">
            <v/>
          </cell>
        </row>
        <row r="2723">
          <cell r="A2723" t="str">
            <v>36503</v>
          </cell>
          <cell r="B2723" t="str">
            <v>T08.05</v>
          </cell>
          <cell r="C2723" t="str">
            <v/>
          </cell>
          <cell r="D2723" t="str">
            <v/>
          </cell>
          <cell r="E2723" t="str">
            <v/>
          </cell>
          <cell r="F2723" t="str">
            <v/>
          </cell>
        </row>
        <row r="2724">
          <cell r="A2724" t="str">
            <v>36504</v>
          </cell>
          <cell r="B2724" t="str">
            <v>T08.05</v>
          </cell>
          <cell r="C2724" t="str">
            <v/>
          </cell>
          <cell r="D2724" t="str">
            <v/>
          </cell>
          <cell r="E2724" t="str">
            <v/>
          </cell>
          <cell r="F2724" t="str">
            <v>01.05.2019</v>
          </cell>
        </row>
        <row r="2725">
          <cell r="A2725" t="str">
            <v>36505</v>
          </cell>
          <cell r="B2725" t="str">
            <v>T08.05</v>
          </cell>
          <cell r="C2725" t="str">
            <v/>
          </cell>
          <cell r="D2725" t="str">
            <v/>
          </cell>
          <cell r="E2725" t="str">
            <v/>
          </cell>
          <cell r="F2725" t="str">
            <v>01.05.2019</v>
          </cell>
        </row>
        <row r="2726">
          <cell r="A2726" t="str">
            <v>36506</v>
          </cell>
          <cell r="B2726" t="str">
            <v>T08.05</v>
          </cell>
          <cell r="C2726" t="str">
            <v/>
          </cell>
          <cell r="D2726" t="str">
            <v/>
          </cell>
          <cell r="E2726" t="str">
            <v/>
          </cell>
          <cell r="F2726" t="str">
            <v/>
          </cell>
        </row>
        <row r="2727">
          <cell r="A2727" t="str">
            <v>36507</v>
          </cell>
          <cell r="B2727" t="str">
            <v>T08.05</v>
          </cell>
          <cell r="C2727" t="str">
            <v/>
          </cell>
          <cell r="D2727" t="str">
            <v/>
          </cell>
          <cell r="E2727" t="str">
            <v/>
          </cell>
          <cell r="F2727" t="str">
            <v>01.05.2019</v>
          </cell>
        </row>
        <row r="2728">
          <cell r="A2728" t="str">
            <v>36508</v>
          </cell>
          <cell r="B2728" t="str">
            <v>T08.05</v>
          </cell>
          <cell r="C2728" t="str">
            <v/>
          </cell>
          <cell r="D2728" t="str">
            <v/>
          </cell>
          <cell r="E2728" t="str">
            <v/>
          </cell>
          <cell r="F2728" t="str">
            <v>01.05.2019</v>
          </cell>
        </row>
        <row r="2729">
          <cell r="A2729" t="str">
            <v>36509</v>
          </cell>
          <cell r="B2729" t="str">
            <v>T08.05</v>
          </cell>
          <cell r="C2729" t="str">
            <v/>
          </cell>
          <cell r="D2729" t="str">
            <v/>
          </cell>
          <cell r="E2729" t="str">
            <v/>
          </cell>
          <cell r="F2729" t="str">
            <v/>
          </cell>
        </row>
        <row r="2730">
          <cell r="A2730" t="str">
            <v>36516</v>
          </cell>
          <cell r="B2730" t="str">
            <v>T08.05</v>
          </cell>
          <cell r="C2730" t="str">
            <v/>
          </cell>
          <cell r="D2730" t="str">
            <v/>
          </cell>
          <cell r="E2730" t="str">
            <v/>
          </cell>
          <cell r="F2730" t="str">
            <v/>
          </cell>
        </row>
        <row r="2731">
          <cell r="A2731" t="str">
            <v>36519</v>
          </cell>
          <cell r="B2731" t="str">
            <v>T08.05</v>
          </cell>
          <cell r="C2731" t="str">
            <v/>
          </cell>
          <cell r="D2731" t="str">
            <v/>
          </cell>
          <cell r="E2731" t="str">
            <v/>
          </cell>
          <cell r="F2731" t="str">
            <v/>
          </cell>
        </row>
        <row r="2732">
          <cell r="A2732" t="str">
            <v>36522</v>
          </cell>
          <cell r="B2732" t="str">
            <v>T08.05</v>
          </cell>
          <cell r="C2732" t="str">
            <v/>
          </cell>
          <cell r="D2732" t="str">
            <v/>
          </cell>
          <cell r="E2732" t="str">
            <v/>
          </cell>
          <cell r="F2732" t="str">
            <v/>
          </cell>
        </row>
        <row r="2733">
          <cell r="A2733" t="str">
            <v>36525</v>
          </cell>
          <cell r="B2733" t="str">
            <v>T08.05</v>
          </cell>
          <cell r="C2733" t="str">
            <v/>
          </cell>
          <cell r="D2733" t="str">
            <v/>
          </cell>
          <cell r="E2733" t="str">
            <v/>
          </cell>
          <cell r="F2733" t="str">
            <v/>
          </cell>
        </row>
        <row r="2734">
          <cell r="A2734" t="str">
            <v>36526</v>
          </cell>
          <cell r="B2734" t="str">
            <v>T08.05</v>
          </cell>
          <cell r="C2734" t="str">
            <v/>
          </cell>
          <cell r="D2734" t="str">
            <v/>
          </cell>
          <cell r="E2734" t="str">
            <v/>
          </cell>
          <cell r="F2734" t="str">
            <v/>
          </cell>
        </row>
        <row r="2735">
          <cell r="A2735" t="str">
            <v>36527</v>
          </cell>
          <cell r="B2735" t="str">
            <v>T08.05</v>
          </cell>
          <cell r="C2735" t="str">
            <v/>
          </cell>
          <cell r="D2735" t="str">
            <v/>
          </cell>
          <cell r="E2735" t="str">
            <v/>
          </cell>
          <cell r="F2735" t="str">
            <v/>
          </cell>
        </row>
        <row r="2736">
          <cell r="A2736" t="str">
            <v>36528</v>
          </cell>
          <cell r="B2736" t="str">
            <v>T08.05</v>
          </cell>
          <cell r="C2736" t="str">
            <v/>
          </cell>
          <cell r="D2736" t="str">
            <v/>
          </cell>
          <cell r="E2736" t="str">
            <v/>
          </cell>
          <cell r="F2736" t="str">
            <v/>
          </cell>
        </row>
        <row r="2737">
          <cell r="A2737" t="str">
            <v>36529</v>
          </cell>
          <cell r="B2737" t="str">
            <v>T08.05</v>
          </cell>
          <cell r="C2737" t="str">
            <v/>
          </cell>
          <cell r="D2737" t="str">
            <v/>
          </cell>
          <cell r="E2737" t="str">
            <v/>
          </cell>
          <cell r="F2737" t="str">
            <v/>
          </cell>
        </row>
        <row r="2738">
          <cell r="A2738" t="str">
            <v>36531</v>
          </cell>
          <cell r="B2738" t="str">
            <v>T08.05</v>
          </cell>
          <cell r="C2738" t="str">
            <v/>
          </cell>
          <cell r="D2738" t="str">
            <v/>
          </cell>
          <cell r="E2738" t="str">
            <v/>
          </cell>
          <cell r="F2738" t="str">
            <v/>
          </cell>
        </row>
        <row r="2739">
          <cell r="A2739" t="str">
            <v>36532</v>
          </cell>
          <cell r="B2739" t="str">
            <v>T08.05</v>
          </cell>
          <cell r="C2739" t="str">
            <v/>
          </cell>
          <cell r="D2739" t="str">
            <v/>
          </cell>
          <cell r="E2739" t="str">
            <v/>
          </cell>
          <cell r="F2739" t="str">
            <v/>
          </cell>
        </row>
        <row r="2740">
          <cell r="A2740" t="str">
            <v>36533</v>
          </cell>
          <cell r="B2740" t="str">
            <v>T08.05</v>
          </cell>
          <cell r="C2740" t="str">
            <v/>
          </cell>
          <cell r="D2740" t="str">
            <v/>
          </cell>
          <cell r="E2740" t="str">
            <v/>
          </cell>
          <cell r="F2740" t="str">
            <v/>
          </cell>
        </row>
        <row r="2741">
          <cell r="A2741" t="str">
            <v>36537</v>
          </cell>
          <cell r="B2741" t="str">
            <v>T08.05</v>
          </cell>
          <cell r="C2741" t="str">
            <v/>
          </cell>
          <cell r="D2741" t="str">
            <v/>
          </cell>
          <cell r="E2741" t="str">
            <v/>
          </cell>
          <cell r="F2741" t="str">
            <v/>
          </cell>
        </row>
        <row r="2742">
          <cell r="A2742" t="str">
            <v>36540</v>
          </cell>
          <cell r="B2742" t="str">
            <v>T08.05</v>
          </cell>
          <cell r="C2742" t="str">
            <v/>
          </cell>
          <cell r="D2742" t="str">
            <v/>
          </cell>
          <cell r="E2742" t="str">
            <v/>
          </cell>
          <cell r="F2742" t="str">
            <v/>
          </cell>
        </row>
        <row r="2743">
          <cell r="A2743" t="str">
            <v>36543</v>
          </cell>
          <cell r="B2743" t="str">
            <v>T08.05</v>
          </cell>
          <cell r="C2743" t="str">
            <v/>
          </cell>
          <cell r="D2743" t="str">
            <v/>
          </cell>
          <cell r="E2743" t="str">
            <v/>
          </cell>
          <cell r="F2743" t="str">
            <v/>
          </cell>
        </row>
        <row r="2744">
          <cell r="A2744" t="str">
            <v>36546</v>
          </cell>
          <cell r="B2744" t="str">
            <v>T08.05</v>
          </cell>
          <cell r="C2744" t="str">
            <v/>
          </cell>
          <cell r="D2744" t="str">
            <v/>
          </cell>
          <cell r="E2744" t="str">
            <v/>
          </cell>
          <cell r="F2744" t="str">
            <v/>
          </cell>
        </row>
        <row r="2745">
          <cell r="A2745" t="str">
            <v>36549</v>
          </cell>
          <cell r="B2745" t="str">
            <v>T08.05</v>
          </cell>
          <cell r="C2745" t="str">
            <v/>
          </cell>
          <cell r="D2745" t="str">
            <v/>
          </cell>
          <cell r="E2745" t="str">
            <v/>
          </cell>
          <cell r="F2745" t="str">
            <v/>
          </cell>
        </row>
        <row r="2746">
          <cell r="A2746" t="str">
            <v>36552</v>
          </cell>
          <cell r="B2746" t="str">
            <v>T08.05</v>
          </cell>
          <cell r="C2746" t="str">
            <v/>
          </cell>
          <cell r="D2746" t="str">
            <v/>
          </cell>
          <cell r="E2746" t="str">
            <v/>
          </cell>
          <cell r="F2746" t="str">
            <v/>
          </cell>
        </row>
        <row r="2747">
          <cell r="A2747" t="str">
            <v>36558</v>
          </cell>
          <cell r="B2747" t="str">
            <v>T08.05</v>
          </cell>
          <cell r="C2747" t="str">
            <v/>
          </cell>
          <cell r="D2747" t="str">
            <v/>
          </cell>
          <cell r="E2747" t="str">
            <v/>
          </cell>
          <cell r="F2747" t="str">
            <v/>
          </cell>
        </row>
        <row r="2748">
          <cell r="A2748" t="str">
            <v>36561</v>
          </cell>
          <cell r="B2748" t="str">
            <v>T08.05</v>
          </cell>
          <cell r="C2748" t="str">
            <v/>
          </cell>
          <cell r="D2748" t="str">
            <v/>
          </cell>
          <cell r="E2748" t="str">
            <v/>
          </cell>
          <cell r="F2748" t="str">
            <v/>
          </cell>
        </row>
        <row r="2749">
          <cell r="A2749" t="str">
            <v>36564</v>
          </cell>
          <cell r="B2749" t="str">
            <v>T08.05</v>
          </cell>
          <cell r="C2749" t="str">
            <v/>
          </cell>
          <cell r="D2749" t="str">
            <v/>
          </cell>
          <cell r="E2749" t="str">
            <v/>
          </cell>
          <cell r="F2749" t="str">
            <v/>
          </cell>
        </row>
        <row r="2750">
          <cell r="A2750" t="str">
            <v>36567</v>
          </cell>
          <cell r="B2750" t="str">
            <v>T08.05</v>
          </cell>
          <cell r="C2750" t="str">
            <v/>
          </cell>
          <cell r="D2750" t="str">
            <v/>
          </cell>
          <cell r="E2750" t="str">
            <v/>
          </cell>
          <cell r="F2750" t="str">
            <v/>
          </cell>
        </row>
        <row r="2751">
          <cell r="A2751" t="str">
            <v>36570</v>
          </cell>
          <cell r="B2751" t="str">
            <v>T08.05</v>
          </cell>
          <cell r="C2751" t="str">
            <v/>
          </cell>
          <cell r="D2751" t="str">
            <v/>
          </cell>
          <cell r="E2751" t="str">
            <v/>
          </cell>
          <cell r="F2751" t="str">
            <v/>
          </cell>
        </row>
        <row r="2752">
          <cell r="A2752" t="str">
            <v>36573</v>
          </cell>
          <cell r="B2752" t="str">
            <v>T08.05</v>
          </cell>
          <cell r="C2752" t="str">
            <v/>
          </cell>
          <cell r="D2752" t="str">
            <v/>
          </cell>
          <cell r="E2752" t="str">
            <v/>
          </cell>
          <cell r="F2752" t="str">
            <v/>
          </cell>
        </row>
        <row r="2753">
          <cell r="A2753" t="str">
            <v>36576</v>
          </cell>
          <cell r="B2753" t="str">
            <v>T08.05</v>
          </cell>
          <cell r="C2753" t="str">
            <v/>
          </cell>
          <cell r="D2753" t="str">
            <v/>
          </cell>
          <cell r="E2753" t="str">
            <v/>
          </cell>
          <cell r="F2753" t="str">
            <v/>
          </cell>
        </row>
        <row r="2754">
          <cell r="A2754" t="str">
            <v>36579</v>
          </cell>
          <cell r="B2754" t="str">
            <v>T08.05</v>
          </cell>
          <cell r="C2754" t="str">
            <v/>
          </cell>
          <cell r="D2754" t="str">
            <v/>
          </cell>
          <cell r="E2754" t="str">
            <v/>
          </cell>
          <cell r="F2754" t="str">
            <v/>
          </cell>
        </row>
        <row r="2755">
          <cell r="A2755" t="str">
            <v>36585</v>
          </cell>
          <cell r="B2755" t="str">
            <v>T08.05</v>
          </cell>
          <cell r="C2755" t="str">
            <v/>
          </cell>
          <cell r="D2755" t="str">
            <v/>
          </cell>
          <cell r="E2755" t="str">
            <v/>
          </cell>
          <cell r="F2755" t="str">
            <v/>
          </cell>
        </row>
        <row r="2756">
          <cell r="A2756" t="str">
            <v>36588</v>
          </cell>
          <cell r="B2756" t="str">
            <v>T08.05</v>
          </cell>
          <cell r="C2756" t="str">
            <v/>
          </cell>
          <cell r="D2756" t="str">
            <v/>
          </cell>
          <cell r="E2756" t="str">
            <v/>
          </cell>
          <cell r="F2756" t="str">
            <v/>
          </cell>
        </row>
        <row r="2757">
          <cell r="A2757" t="str">
            <v>36591</v>
          </cell>
          <cell r="B2757" t="str">
            <v>T08.05</v>
          </cell>
          <cell r="C2757" t="str">
            <v/>
          </cell>
          <cell r="D2757" t="str">
            <v/>
          </cell>
          <cell r="E2757" t="str">
            <v/>
          </cell>
          <cell r="F2757" t="str">
            <v/>
          </cell>
        </row>
        <row r="2758">
          <cell r="A2758" t="str">
            <v>36594</v>
          </cell>
          <cell r="B2758" t="str">
            <v>T08.05</v>
          </cell>
          <cell r="C2758" t="str">
            <v/>
          </cell>
          <cell r="D2758" t="str">
            <v/>
          </cell>
          <cell r="E2758" t="str">
            <v/>
          </cell>
          <cell r="F2758" t="str">
            <v/>
          </cell>
        </row>
        <row r="2759">
          <cell r="A2759" t="str">
            <v>36597</v>
          </cell>
          <cell r="B2759" t="str">
            <v>T08.05</v>
          </cell>
          <cell r="C2759" t="str">
            <v/>
          </cell>
          <cell r="D2759" t="str">
            <v/>
          </cell>
          <cell r="E2759" t="str">
            <v/>
          </cell>
          <cell r="F2759" t="str">
            <v/>
          </cell>
        </row>
        <row r="2760">
          <cell r="A2760" t="str">
            <v>36600</v>
          </cell>
          <cell r="B2760" t="str">
            <v>T08.05</v>
          </cell>
          <cell r="C2760" t="str">
            <v/>
          </cell>
          <cell r="D2760" t="str">
            <v/>
          </cell>
          <cell r="E2760" t="str">
            <v/>
          </cell>
          <cell r="F2760" t="str">
            <v/>
          </cell>
        </row>
        <row r="2761">
          <cell r="A2761" t="str">
            <v>36603</v>
          </cell>
          <cell r="B2761" t="str">
            <v>T08.05</v>
          </cell>
          <cell r="C2761" t="str">
            <v/>
          </cell>
          <cell r="D2761" t="str">
            <v/>
          </cell>
          <cell r="E2761" t="str">
            <v/>
          </cell>
          <cell r="F2761" t="str">
            <v/>
          </cell>
        </row>
        <row r="2762">
          <cell r="A2762" t="str">
            <v>36604</v>
          </cell>
          <cell r="B2762" t="str">
            <v>T08.05</v>
          </cell>
          <cell r="C2762" t="str">
            <v/>
          </cell>
          <cell r="D2762" t="str">
            <v/>
          </cell>
          <cell r="E2762" t="str">
            <v/>
          </cell>
          <cell r="F2762" t="str">
            <v/>
          </cell>
        </row>
        <row r="2763">
          <cell r="A2763" t="str">
            <v>36605</v>
          </cell>
          <cell r="B2763" t="str">
            <v>T08.05</v>
          </cell>
          <cell r="C2763" t="str">
            <v/>
          </cell>
          <cell r="D2763" t="str">
            <v/>
          </cell>
          <cell r="E2763" t="str">
            <v/>
          </cell>
          <cell r="F2763" t="str">
            <v/>
          </cell>
        </row>
        <row r="2764">
          <cell r="A2764" t="str">
            <v>36606</v>
          </cell>
          <cell r="B2764" t="str">
            <v>T08.05</v>
          </cell>
          <cell r="C2764" t="str">
            <v/>
          </cell>
          <cell r="D2764" t="str">
            <v/>
          </cell>
          <cell r="E2764" t="str">
            <v/>
          </cell>
          <cell r="F2764" t="str">
            <v/>
          </cell>
        </row>
        <row r="2765">
          <cell r="A2765" t="str">
            <v>36607</v>
          </cell>
          <cell r="B2765" t="str">
            <v>T08.05</v>
          </cell>
          <cell r="C2765" t="str">
            <v/>
          </cell>
          <cell r="D2765" t="str">
            <v/>
          </cell>
          <cell r="E2765" t="str">
            <v/>
          </cell>
          <cell r="F2765" t="str">
            <v/>
          </cell>
        </row>
        <row r="2766">
          <cell r="A2766" t="str">
            <v>36608</v>
          </cell>
          <cell r="B2766" t="str">
            <v>T08.05</v>
          </cell>
          <cell r="C2766" t="str">
            <v/>
          </cell>
          <cell r="D2766" t="str">
            <v/>
          </cell>
          <cell r="E2766" t="str">
            <v/>
          </cell>
          <cell r="F2766" t="str">
            <v/>
          </cell>
        </row>
        <row r="2767">
          <cell r="A2767" t="str">
            <v>36609</v>
          </cell>
          <cell r="B2767" t="str">
            <v>T08.05</v>
          </cell>
          <cell r="C2767" t="str">
            <v/>
          </cell>
          <cell r="D2767" t="str">
            <v/>
          </cell>
          <cell r="E2767" t="str">
            <v/>
          </cell>
          <cell r="F2767" t="str">
            <v/>
          </cell>
        </row>
        <row r="2768">
          <cell r="A2768" t="str">
            <v>36612</v>
          </cell>
          <cell r="B2768" t="str">
            <v>T08.05</v>
          </cell>
          <cell r="C2768" t="str">
            <v/>
          </cell>
          <cell r="D2768" t="str">
            <v/>
          </cell>
          <cell r="E2768" t="str">
            <v/>
          </cell>
          <cell r="F2768" t="str">
            <v/>
          </cell>
        </row>
        <row r="2769">
          <cell r="A2769" t="str">
            <v>36615</v>
          </cell>
          <cell r="B2769" t="str">
            <v>T08.05</v>
          </cell>
          <cell r="C2769" t="str">
            <v/>
          </cell>
          <cell r="D2769" t="str">
            <v/>
          </cell>
          <cell r="E2769" t="str">
            <v/>
          </cell>
          <cell r="F2769" t="str">
            <v/>
          </cell>
        </row>
        <row r="2770">
          <cell r="A2770" t="str">
            <v>36618</v>
          </cell>
          <cell r="B2770" t="str">
            <v>T08.05</v>
          </cell>
          <cell r="C2770" t="str">
            <v/>
          </cell>
          <cell r="D2770" t="str">
            <v/>
          </cell>
          <cell r="E2770" t="str">
            <v/>
          </cell>
          <cell r="F2770" t="str">
            <v/>
          </cell>
        </row>
        <row r="2771">
          <cell r="A2771" t="str">
            <v>36621</v>
          </cell>
          <cell r="B2771" t="str">
            <v>T08.05</v>
          </cell>
          <cell r="C2771" t="str">
            <v/>
          </cell>
          <cell r="D2771" t="str">
            <v/>
          </cell>
          <cell r="E2771" t="str">
            <v/>
          </cell>
          <cell r="F2771" t="str">
            <v/>
          </cell>
        </row>
        <row r="2772">
          <cell r="A2772" t="str">
            <v>36624</v>
          </cell>
          <cell r="B2772" t="str">
            <v>T08.05</v>
          </cell>
          <cell r="C2772" t="str">
            <v/>
          </cell>
          <cell r="D2772" t="str">
            <v/>
          </cell>
          <cell r="E2772" t="str">
            <v/>
          </cell>
          <cell r="F2772" t="str">
            <v/>
          </cell>
        </row>
        <row r="2773">
          <cell r="A2773" t="str">
            <v>36627</v>
          </cell>
          <cell r="B2773" t="str">
            <v>T08.05</v>
          </cell>
          <cell r="C2773" t="str">
            <v/>
          </cell>
          <cell r="D2773" t="str">
            <v/>
          </cell>
          <cell r="E2773" t="str">
            <v/>
          </cell>
          <cell r="F2773" t="str">
            <v/>
          </cell>
        </row>
        <row r="2774">
          <cell r="A2774" t="str">
            <v>36630</v>
          </cell>
          <cell r="B2774" t="str">
            <v>T08.05</v>
          </cell>
          <cell r="C2774" t="str">
            <v/>
          </cell>
          <cell r="D2774" t="str">
            <v/>
          </cell>
          <cell r="E2774" t="str">
            <v/>
          </cell>
          <cell r="F2774" t="str">
            <v/>
          </cell>
        </row>
        <row r="2775">
          <cell r="A2775" t="str">
            <v>36633</v>
          </cell>
          <cell r="B2775" t="str">
            <v>T08.05</v>
          </cell>
          <cell r="C2775" t="str">
            <v/>
          </cell>
          <cell r="D2775" t="str">
            <v/>
          </cell>
          <cell r="E2775" t="str">
            <v/>
          </cell>
          <cell r="F2775" t="str">
            <v/>
          </cell>
        </row>
        <row r="2776">
          <cell r="A2776" t="str">
            <v>36636</v>
          </cell>
          <cell r="B2776" t="str">
            <v>T08.05</v>
          </cell>
          <cell r="C2776" t="str">
            <v/>
          </cell>
          <cell r="D2776" t="str">
            <v/>
          </cell>
          <cell r="E2776" t="str">
            <v/>
          </cell>
          <cell r="F2776" t="str">
            <v/>
          </cell>
        </row>
        <row r="2777">
          <cell r="A2777" t="str">
            <v>36639</v>
          </cell>
          <cell r="B2777" t="str">
            <v>T08.05</v>
          </cell>
          <cell r="C2777" t="str">
            <v/>
          </cell>
          <cell r="D2777" t="str">
            <v/>
          </cell>
          <cell r="E2777" t="str">
            <v/>
          </cell>
          <cell r="F2777" t="str">
            <v/>
          </cell>
        </row>
        <row r="2778">
          <cell r="A2778" t="str">
            <v>36642</v>
          </cell>
          <cell r="B2778" t="str">
            <v>T08.05</v>
          </cell>
          <cell r="C2778" t="str">
            <v/>
          </cell>
          <cell r="D2778" t="str">
            <v/>
          </cell>
          <cell r="E2778" t="str">
            <v/>
          </cell>
          <cell r="F2778" t="str">
            <v/>
          </cell>
        </row>
        <row r="2779">
          <cell r="A2779" t="str">
            <v>36645</v>
          </cell>
          <cell r="B2779" t="str">
            <v>T08.05</v>
          </cell>
          <cell r="C2779" t="str">
            <v/>
          </cell>
          <cell r="D2779" t="str">
            <v/>
          </cell>
          <cell r="E2779" t="str">
            <v/>
          </cell>
          <cell r="F2779" t="str">
            <v/>
          </cell>
        </row>
        <row r="2780">
          <cell r="A2780" t="str">
            <v>36648</v>
          </cell>
          <cell r="B2780" t="str">
            <v>T08.05</v>
          </cell>
          <cell r="C2780" t="str">
            <v/>
          </cell>
          <cell r="D2780" t="str">
            <v/>
          </cell>
          <cell r="E2780" t="str">
            <v/>
          </cell>
          <cell r="F2780" t="str">
            <v/>
          </cell>
        </row>
        <row r="2781">
          <cell r="A2781" t="str">
            <v>36649</v>
          </cell>
          <cell r="B2781" t="str">
            <v>T08.05</v>
          </cell>
          <cell r="C2781" t="str">
            <v/>
          </cell>
          <cell r="D2781" t="str">
            <v/>
          </cell>
          <cell r="E2781" t="str">
            <v/>
          </cell>
          <cell r="F2781" t="str">
            <v/>
          </cell>
        </row>
        <row r="2782">
          <cell r="A2782" t="str">
            <v>36650</v>
          </cell>
          <cell r="B2782" t="str">
            <v>T08.05</v>
          </cell>
          <cell r="C2782" t="str">
            <v/>
          </cell>
          <cell r="D2782" t="str">
            <v/>
          </cell>
          <cell r="E2782" t="str">
            <v/>
          </cell>
          <cell r="F2782" t="str">
            <v/>
          </cell>
        </row>
        <row r="2783">
          <cell r="A2783" t="str">
            <v>36652</v>
          </cell>
          <cell r="B2783" t="str">
            <v>T08.05</v>
          </cell>
          <cell r="C2783" t="str">
            <v/>
          </cell>
          <cell r="D2783" t="str">
            <v/>
          </cell>
          <cell r="E2783" t="str">
            <v/>
          </cell>
          <cell r="F2783" t="str">
            <v/>
          </cell>
        </row>
        <row r="2784">
          <cell r="A2784" t="str">
            <v>36654</v>
          </cell>
          <cell r="B2784" t="str">
            <v>T08.05</v>
          </cell>
          <cell r="C2784" t="str">
            <v/>
          </cell>
          <cell r="D2784" t="str">
            <v/>
          </cell>
          <cell r="E2784" t="str">
            <v/>
          </cell>
          <cell r="F2784" t="str">
            <v/>
          </cell>
        </row>
        <row r="2785">
          <cell r="A2785" t="str">
            <v>36656</v>
          </cell>
          <cell r="B2785" t="str">
            <v>T08.05</v>
          </cell>
          <cell r="C2785" t="str">
            <v/>
          </cell>
          <cell r="D2785" t="str">
            <v/>
          </cell>
          <cell r="E2785" t="str">
            <v/>
          </cell>
          <cell r="F2785" t="str">
            <v/>
          </cell>
        </row>
        <row r="2786">
          <cell r="A2786" t="str">
            <v>36657</v>
          </cell>
          <cell r="B2786" t="str">
            <v>T08.05</v>
          </cell>
          <cell r="C2786" t="str">
            <v>Deleted from MBS 01092015</v>
          </cell>
          <cell r="D2786" t="str">
            <v>Dummy</v>
          </cell>
          <cell r="E2786" t="str">
            <v/>
          </cell>
          <cell r="F2786" t="str">
            <v/>
          </cell>
        </row>
        <row r="2787">
          <cell r="A2787" t="str">
            <v>36658</v>
          </cell>
          <cell r="B2787" t="str">
            <v>T08.05</v>
          </cell>
          <cell r="C2787" t="str">
            <v>Deleted from MBS 01122017</v>
          </cell>
          <cell r="D2787" t="str">
            <v/>
          </cell>
          <cell r="E2787" t="str">
            <v/>
          </cell>
          <cell r="F2787" t="str">
            <v/>
          </cell>
        </row>
        <row r="2788">
          <cell r="A2788" t="str">
            <v>36660</v>
          </cell>
          <cell r="B2788" t="str">
            <v>T08.05</v>
          </cell>
          <cell r="C2788" t="str">
            <v>Deleted from MBS 01122017</v>
          </cell>
          <cell r="D2788" t="str">
            <v/>
          </cell>
          <cell r="E2788" t="str">
            <v/>
          </cell>
          <cell r="F2788" t="str">
            <v/>
          </cell>
        </row>
        <row r="2789">
          <cell r="A2789" t="str">
            <v>36662</v>
          </cell>
          <cell r="B2789" t="str">
            <v>T08.05</v>
          </cell>
          <cell r="C2789" t="str">
            <v>Deleted from MBS 01122017</v>
          </cell>
          <cell r="D2789" t="str">
            <v/>
          </cell>
          <cell r="E2789" t="str">
            <v/>
          </cell>
          <cell r="F2789" t="str">
            <v/>
          </cell>
        </row>
        <row r="2790">
          <cell r="A2790" t="str">
            <v>36663</v>
          </cell>
          <cell r="B2790" t="str">
            <v>T08.05</v>
          </cell>
          <cell r="C2790" t="str">
            <v/>
          </cell>
          <cell r="D2790" t="str">
            <v/>
          </cell>
          <cell r="E2790" t="str">
            <v/>
          </cell>
          <cell r="F2790" t="str">
            <v/>
          </cell>
        </row>
        <row r="2791">
          <cell r="A2791" t="str">
            <v>36664</v>
          </cell>
          <cell r="B2791" t="str">
            <v>T08.05</v>
          </cell>
          <cell r="C2791" t="str">
            <v/>
          </cell>
          <cell r="D2791" t="str">
            <v/>
          </cell>
          <cell r="E2791" t="str">
            <v/>
          </cell>
          <cell r="F2791" t="str">
            <v/>
          </cell>
        </row>
        <row r="2792">
          <cell r="A2792" t="str">
            <v>36665</v>
          </cell>
          <cell r="B2792" t="str">
            <v>T08.05</v>
          </cell>
          <cell r="C2792" t="str">
            <v/>
          </cell>
          <cell r="D2792" t="str">
            <v/>
          </cell>
          <cell r="E2792" t="str">
            <v/>
          </cell>
          <cell r="F2792" t="str">
            <v/>
          </cell>
        </row>
        <row r="2793">
          <cell r="A2793" t="str">
            <v>36666</v>
          </cell>
          <cell r="B2793" t="str">
            <v>T08.05</v>
          </cell>
          <cell r="C2793" t="str">
            <v/>
          </cell>
          <cell r="D2793" t="str">
            <v/>
          </cell>
          <cell r="E2793" t="str">
            <v/>
          </cell>
          <cell r="F2793" t="str">
            <v/>
          </cell>
        </row>
        <row r="2794">
          <cell r="A2794" t="str">
            <v>36667</v>
          </cell>
          <cell r="B2794" t="str">
            <v>T08.05</v>
          </cell>
          <cell r="C2794" t="str">
            <v/>
          </cell>
          <cell r="D2794" t="str">
            <v/>
          </cell>
          <cell r="E2794" t="str">
            <v/>
          </cell>
          <cell r="F2794" t="str">
            <v/>
          </cell>
        </row>
        <row r="2795">
          <cell r="A2795" t="str">
            <v>36668</v>
          </cell>
          <cell r="B2795" t="str">
            <v>T08.05</v>
          </cell>
          <cell r="C2795" t="str">
            <v/>
          </cell>
          <cell r="D2795" t="str">
            <v/>
          </cell>
          <cell r="E2795" t="str">
            <v/>
          </cell>
          <cell r="F2795" t="str">
            <v/>
          </cell>
        </row>
        <row r="2796">
          <cell r="A2796" t="str">
            <v>36671</v>
          </cell>
          <cell r="B2796" t="str">
            <v>T08.04</v>
          </cell>
          <cell r="C2796" t="str">
            <v/>
          </cell>
          <cell r="D2796" t="str">
            <v>N</v>
          </cell>
          <cell r="E2796" t="str">
            <v/>
          </cell>
          <cell r="F2796" t="str">
            <v>01.11.2018</v>
          </cell>
        </row>
        <row r="2797">
          <cell r="A2797" t="str">
            <v>36672</v>
          </cell>
          <cell r="B2797" t="str">
            <v>T08.05</v>
          </cell>
          <cell r="C2797" t="str">
            <v/>
          </cell>
          <cell r="D2797" t="str">
            <v>N</v>
          </cell>
          <cell r="E2797" t="str">
            <v/>
          </cell>
          <cell r="F2797" t="str">
            <v>01.11.2018</v>
          </cell>
        </row>
        <row r="2798">
          <cell r="A2798" t="str">
            <v>36673</v>
          </cell>
          <cell r="B2798" t="str">
            <v>T08.05</v>
          </cell>
          <cell r="C2798" t="str">
            <v/>
          </cell>
          <cell r="D2798" t="str">
            <v>N</v>
          </cell>
          <cell r="E2798" t="str">
            <v/>
          </cell>
          <cell r="F2798" t="str">
            <v>01.11.2018</v>
          </cell>
        </row>
        <row r="2799">
          <cell r="A2799" t="str">
            <v>36800</v>
          </cell>
          <cell r="B2799" t="str">
            <v>T08.05</v>
          </cell>
          <cell r="C2799" t="str">
            <v/>
          </cell>
          <cell r="D2799" t="str">
            <v/>
          </cell>
          <cell r="E2799" t="str">
            <v/>
          </cell>
          <cell r="F2799" t="str">
            <v/>
          </cell>
        </row>
        <row r="2800">
          <cell r="A2800" t="str">
            <v>36803</v>
          </cell>
          <cell r="B2800" t="str">
            <v>T08.05</v>
          </cell>
          <cell r="C2800" t="str">
            <v/>
          </cell>
          <cell r="D2800" t="str">
            <v/>
          </cell>
          <cell r="E2800" t="str">
            <v/>
          </cell>
          <cell r="F2800" t="str">
            <v/>
          </cell>
        </row>
        <row r="2801">
          <cell r="A2801" t="str">
            <v>36806</v>
          </cell>
          <cell r="B2801" t="str">
            <v>T08.05</v>
          </cell>
          <cell r="C2801" t="str">
            <v/>
          </cell>
          <cell r="D2801" t="str">
            <v/>
          </cell>
          <cell r="E2801" t="str">
            <v/>
          </cell>
          <cell r="F2801" t="str">
            <v/>
          </cell>
        </row>
        <row r="2802">
          <cell r="A2802" t="str">
            <v>36809</v>
          </cell>
          <cell r="B2802" t="str">
            <v>T08.05</v>
          </cell>
          <cell r="C2802" t="str">
            <v/>
          </cell>
          <cell r="D2802" t="str">
            <v/>
          </cell>
          <cell r="E2802" t="str">
            <v/>
          </cell>
          <cell r="F2802" t="str">
            <v/>
          </cell>
        </row>
        <row r="2803">
          <cell r="A2803" t="str">
            <v>36811</v>
          </cell>
          <cell r="B2803" t="str">
            <v>T08.05</v>
          </cell>
          <cell r="C2803" t="str">
            <v/>
          </cell>
          <cell r="D2803" t="str">
            <v/>
          </cell>
          <cell r="E2803" t="str">
            <v/>
          </cell>
          <cell r="F2803" t="str">
            <v/>
          </cell>
        </row>
        <row r="2804">
          <cell r="A2804" t="str">
            <v>36812</v>
          </cell>
          <cell r="B2804" t="str">
            <v>T08.05</v>
          </cell>
          <cell r="C2804" t="str">
            <v/>
          </cell>
          <cell r="D2804" t="str">
            <v/>
          </cell>
          <cell r="E2804" t="str">
            <v/>
          </cell>
          <cell r="F2804" t="str">
            <v/>
          </cell>
        </row>
        <row r="2805">
          <cell r="A2805" t="str">
            <v>36815</v>
          </cell>
          <cell r="B2805" t="str">
            <v>T08.05</v>
          </cell>
          <cell r="C2805" t="str">
            <v/>
          </cell>
          <cell r="D2805" t="str">
            <v/>
          </cell>
          <cell r="E2805" t="str">
            <v/>
          </cell>
          <cell r="F2805" t="str">
            <v/>
          </cell>
        </row>
        <row r="2806">
          <cell r="A2806" t="str">
            <v>36818</v>
          </cell>
          <cell r="B2806" t="str">
            <v>T08.05</v>
          </cell>
          <cell r="C2806" t="str">
            <v/>
          </cell>
          <cell r="D2806" t="str">
            <v/>
          </cell>
          <cell r="E2806" t="str">
            <v/>
          </cell>
          <cell r="F2806" t="str">
            <v/>
          </cell>
        </row>
        <row r="2807">
          <cell r="A2807" t="str">
            <v>36819</v>
          </cell>
          <cell r="B2807" t="str">
            <v>Z</v>
          </cell>
          <cell r="C2807" t="str">
            <v>Invalid item number</v>
          </cell>
          <cell r="D2807" t="str">
            <v/>
          </cell>
          <cell r="E2807" t="str">
            <v/>
          </cell>
          <cell r="F2807" t="str">
            <v/>
          </cell>
        </row>
        <row r="2808">
          <cell r="A2808" t="str">
            <v>36821</v>
          </cell>
          <cell r="B2808" t="str">
            <v>T08.05</v>
          </cell>
          <cell r="C2808" t="str">
            <v/>
          </cell>
          <cell r="D2808" t="str">
            <v/>
          </cell>
          <cell r="E2808" t="str">
            <v/>
          </cell>
          <cell r="F2808" t="str">
            <v/>
          </cell>
        </row>
        <row r="2809">
          <cell r="A2809" t="str">
            <v>36824</v>
          </cell>
          <cell r="B2809" t="str">
            <v>T08.05</v>
          </cell>
          <cell r="C2809" t="str">
            <v/>
          </cell>
          <cell r="D2809" t="str">
            <v/>
          </cell>
          <cell r="E2809" t="str">
            <v/>
          </cell>
          <cell r="F2809" t="str">
            <v/>
          </cell>
        </row>
        <row r="2810">
          <cell r="A2810" t="str">
            <v>36825</v>
          </cell>
          <cell r="B2810" t="str">
            <v>T08.05</v>
          </cell>
          <cell r="C2810" t="str">
            <v/>
          </cell>
          <cell r="D2810" t="str">
            <v/>
          </cell>
          <cell r="E2810" t="str">
            <v/>
          </cell>
          <cell r="F2810" t="str">
            <v/>
          </cell>
        </row>
        <row r="2811">
          <cell r="A2811" t="str">
            <v>36827</v>
          </cell>
          <cell r="B2811" t="str">
            <v>T08.05</v>
          </cell>
          <cell r="C2811" t="str">
            <v/>
          </cell>
          <cell r="D2811" t="str">
            <v/>
          </cell>
          <cell r="E2811" t="str">
            <v/>
          </cell>
          <cell r="F2811" t="str">
            <v/>
          </cell>
        </row>
        <row r="2812">
          <cell r="A2812" t="str">
            <v>36830</v>
          </cell>
          <cell r="B2812" t="str">
            <v>T08.05</v>
          </cell>
          <cell r="C2812" t="str">
            <v/>
          </cell>
          <cell r="D2812" t="str">
            <v/>
          </cell>
          <cell r="E2812" t="str">
            <v/>
          </cell>
          <cell r="F2812" t="str">
            <v/>
          </cell>
        </row>
        <row r="2813">
          <cell r="A2813" t="str">
            <v>36833</v>
          </cell>
          <cell r="B2813" t="str">
            <v>T08.05</v>
          </cell>
          <cell r="C2813" t="str">
            <v/>
          </cell>
          <cell r="D2813" t="str">
            <v/>
          </cell>
          <cell r="E2813" t="str">
            <v/>
          </cell>
          <cell r="F2813" t="str">
            <v/>
          </cell>
        </row>
        <row r="2814">
          <cell r="A2814" t="str">
            <v>36836</v>
          </cell>
          <cell r="B2814" t="str">
            <v>T08.05</v>
          </cell>
          <cell r="C2814" t="str">
            <v/>
          </cell>
          <cell r="D2814" t="str">
            <v/>
          </cell>
          <cell r="E2814" t="str">
            <v/>
          </cell>
          <cell r="F2814" t="str">
            <v/>
          </cell>
        </row>
        <row r="2815">
          <cell r="A2815" t="str">
            <v>36839</v>
          </cell>
          <cell r="B2815" t="str">
            <v>T08.05</v>
          </cell>
          <cell r="C2815" t="str">
            <v>Deleted</v>
          </cell>
          <cell r="D2815" t="str">
            <v/>
          </cell>
          <cell r="E2815" t="str">
            <v/>
          </cell>
          <cell r="F2815" t="str">
            <v/>
          </cell>
        </row>
        <row r="2816">
          <cell r="A2816" t="str">
            <v>36840</v>
          </cell>
          <cell r="B2816" t="str">
            <v>T08.05</v>
          </cell>
          <cell r="C2816" t="str">
            <v/>
          </cell>
          <cell r="D2816" t="str">
            <v/>
          </cell>
          <cell r="E2816" t="str">
            <v/>
          </cell>
          <cell r="F2816" t="str">
            <v/>
          </cell>
        </row>
        <row r="2817">
          <cell r="A2817" t="str">
            <v>36842</v>
          </cell>
          <cell r="B2817" t="str">
            <v>T08.05</v>
          </cell>
          <cell r="C2817" t="str">
            <v/>
          </cell>
          <cell r="D2817" t="str">
            <v/>
          </cell>
          <cell r="E2817" t="str">
            <v/>
          </cell>
          <cell r="F2817" t="str">
            <v/>
          </cell>
        </row>
        <row r="2818">
          <cell r="A2818" t="str">
            <v>36845</v>
          </cell>
          <cell r="B2818" t="str">
            <v>T08.05</v>
          </cell>
          <cell r="C2818" t="str">
            <v/>
          </cell>
          <cell r="D2818" t="str">
            <v/>
          </cell>
          <cell r="E2818" t="str">
            <v/>
          </cell>
          <cell r="F2818" t="str">
            <v/>
          </cell>
        </row>
        <row r="2819">
          <cell r="A2819" t="str">
            <v>36848</v>
          </cell>
          <cell r="B2819" t="str">
            <v>T08.05</v>
          </cell>
          <cell r="C2819" t="str">
            <v/>
          </cell>
          <cell r="D2819" t="str">
            <v/>
          </cell>
          <cell r="E2819" t="str">
            <v/>
          </cell>
          <cell r="F2819" t="str">
            <v/>
          </cell>
        </row>
        <row r="2820">
          <cell r="A2820" t="str">
            <v>36851</v>
          </cell>
          <cell r="B2820" t="str">
            <v>T08.05</v>
          </cell>
          <cell r="C2820" t="str">
            <v/>
          </cell>
          <cell r="D2820" t="str">
            <v/>
          </cell>
          <cell r="E2820" t="str">
            <v/>
          </cell>
          <cell r="F2820" t="str">
            <v/>
          </cell>
        </row>
        <row r="2821">
          <cell r="A2821" t="str">
            <v>36854</v>
          </cell>
          <cell r="B2821" t="str">
            <v>T08.05</v>
          </cell>
          <cell r="C2821" t="str">
            <v/>
          </cell>
          <cell r="D2821" t="str">
            <v/>
          </cell>
          <cell r="E2821" t="str">
            <v/>
          </cell>
          <cell r="F2821" t="str">
            <v/>
          </cell>
        </row>
        <row r="2822">
          <cell r="A2822" t="str">
            <v>36857</v>
          </cell>
          <cell r="B2822" t="str">
            <v>T08.05</v>
          </cell>
          <cell r="C2822" t="str">
            <v/>
          </cell>
          <cell r="D2822" t="str">
            <v/>
          </cell>
          <cell r="E2822" t="str">
            <v/>
          </cell>
          <cell r="F2822" t="str">
            <v/>
          </cell>
        </row>
        <row r="2823">
          <cell r="A2823" t="str">
            <v>36860</v>
          </cell>
          <cell r="B2823" t="str">
            <v>T08.05</v>
          </cell>
          <cell r="C2823" t="str">
            <v/>
          </cell>
          <cell r="D2823" t="str">
            <v/>
          </cell>
          <cell r="E2823" t="str">
            <v/>
          </cell>
          <cell r="F2823" t="str">
            <v/>
          </cell>
        </row>
        <row r="2824">
          <cell r="A2824" t="str">
            <v>36863</v>
          </cell>
          <cell r="B2824" t="str">
            <v>T08.05</v>
          </cell>
          <cell r="C2824" t="str">
            <v/>
          </cell>
          <cell r="D2824" t="str">
            <v/>
          </cell>
          <cell r="E2824" t="str">
            <v/>
          </cell>
          <cell r="F2824" t="str">
            <v/>
          </cell>
        </row>
        <row r="2825">
          <cell r="A2825" t="str">
            <v>37000</v>
          </cell>
          <cell r="B2825" t="str">
            <v>T08.05</v>
          </cell>
          <cell r="C2825" t="str">
            <v/>
          </cell>
          <cell r="D2825" t="str">
            <v/>
          </cell>
          <cell r="E2825" t="str">
            <v/>
          </cell>
          <cell r="F2825" t="str">
            <v/>
          </cell>
        </row>
        <row r="2826">
          <cell r="A2826" t="str">
            <v>37004</v>
          </cell>
          <cell r="B2826" t="str">
            <v>T08.05</v>
          </cell>
          <cell r="C2826" t="str">
            <v/>
          </cell>
          <cell r="D2826" t="str">
            <v/>
          </cell>
          <cell r="E2826" t="str">
            <v/>
          </cell>
          <cell r="F2826" t="str">
            <v/>
          </cell>
        </row>
        <row r="2827">
          <cell r="A2827" t="str">
            <v>37008</v>
          </cell>
          <cell r="B2827" t="str">
            <v>T08.05</v>
          </cell>
          <cell r="C2827" t="str">
            <v/>
          </cell>
          <cell r="D2827" t="str">
            <v/>
          </cell>
          <cell r="E2827" t="str">
            <v/>
          </cell>
          <cell r="F2827" t="str">
            <v/>
          </cell>
        </row>
        <row r="2828">
          <cell r="A2828" t="str">
            <v>37011</v>
          </cell>
          <cell r="B2828" t="str">
            <v>T08.05</v>
          </cell>
          <cell r="C2828" t="str">
            <v/>
          </cell>
          <cell r="D2828" t="str">
            <v/>
          </cell>
          <cell r="E2828" t="str">
            <v/>
          </cell>
          <cell r="F2828" t="str">
            <v/>
          </cell>
        </row>
        <row r="2829">
          <cell r="A2829" t="str">
            <v>37014</v>
          </cell>
          <cell r="B2829" t="str">
            <v>T08.05</v>
          </cell>
          <cell r="C2829" t="str">
            <v/>
          </cell>
          <cell r="D2829" t="str">
            <v/>
          </cell>
          <cell r="E2829" t="str">
            <v/>
          </cell>
          <cell r="F2829" t="str">
            <v/>
          </cell>
        </row>
        <row r="2830">
          <cell r="A2830" t="str">
            <v>37020</v>
          </cell>
          <cell r="B2830" t="str">
            <v>T08.05</v>
          </cell>
          <cell r="C2830" t="str">
            <v/>
          </cell>
          <cell r="D2830" t="str">
            <v/>
          </cell>
          <cell r="E2830" t="str">
            <v/>
          </cell>
          <cell r="F2830" t="str">
            <v/>
          </cell>
        </row>
        <row r="2831">
          <cell r="A2831" t="str">
            <v>37023</v>
          </cell>
          <cell r="B2831" t="str">
            <v>T08.05</v>
          </cell>
          <cell r="C2831" t="str">
            <v/>
          </cell>
          <cell r="D2831" t="str">
            <v/>
          </cell>
          <cell r="E2831" t="str">
            <v/>
          </cell>
          <cell r="F2831" t="str">
            <v/>
          </cell>
        </row>
        <row r="2832">
          <cell r="A2832" t="str">
            <v>37026</v>
          </cell>
          <cell r="B2832" t="str">
            <v>T08.05</v>
          </cell>
          <cell r="C2832" t="str">
            <v/>
          </cell>
          <cell r="D2832" t="str">
            <v/>
          </cell>
          <cell r="E2832" t="str">
            <v/>
          </cell>
          <cell r="F2832" t="str">
            <v/>
          </cell>
        </row>
        <row r="2833">
          <cell r="A2833" t="str">
            <v>37029</v>
          </cell>
          <cell r="B2833" t="str">
            <v>T08.05</v>
          </cell>
          <cell r="C2833" t="str">
            <v/>
          </cell>
          <cell r="D2833" t="str">
            <v/>
          </cell>
          <cell r="E2833" t="str">
            <v/>
          </cell>
          <cell r="F2833" t="str">
            <v/>
          </cell>
        </row>
        <row r="2834">
          <cell r="A2834" t="str">
            <v>37038</v>
          </cell>
          <cell r="B2834" t="str">
            <v>T08.05</v>
          </cell>
          <cell r="C2834" t="str">
            <v/>
          </cell>
          <cell r="D2834" t="str">
            <v/>
          </cell>
          <cell r="E2834" t="str">
            <v/>
          </cell>
          <cell r="F2834" t="str">
            <v/>
          </cell>
        </row>
        <row r="2835">
          <cell r="A2835" t="str">
            <v>37040</v>
          </cell>
          <cell r="B2835" t="str">
            <v>T08.05</v>
          </cell>
          <cell r="C2835" t="str">
            <v/>
          </cell>
          <cell r="D2835" t="str">
            <v/>
          </cell>
          <cell r="E2835" t="str">
            <v/>
          </cell>
          <cell r="F2835" t="str">
            <v>01122016</v>
          </cell>
        </row>
        <row r="2836">
          <cell r="A2836" t="str">
            <v>37041</v>
          </cell>
          <cell r="B2836" t="str">
            <v>T08.05</v>
          </cell>
          <cell r="C2836" t="str">
            <v/>
          </cell>
          <cell r="D2836" t="str">
            <v/>
          </cell>
          <cell r="E2836" t="str">
            <v/>
          </cell>
          <cell r="F2836" t="str">
            <v/>
          </cell>
        </row>
        <row r="2837">
          <cell r="A2837" t="str">
            <v>37042</v>
          </cell>
          <cell r="B2837" t="str">
            <v>T08.05</v>
          </cell>
          <cell r="C2837" t="str">
            <v/>
          </cell>
          <cell r="D2837" t="str">
            <v/>
          </cell>
          <cell r="E2837" t="str">
            <v/>
          </cell>
          <cell r="F2837" t="str">
            <v/>
          </cell>
        </row>
        <row r="2838">
          <cell r="A2838" t="str">
            <v>37043</v>
          </cell>
          <cell r="B2838" t="str">
            <v>T08.05</v>
          </cell>
          <cell r="C2838" t="str">
            <v/>
          </cell>
          <cell r="D2838" t="str">
            <v/>
          </cell>
          <cell r="E2838" t="str">
            <v/>
          </cell>
          <cell r="F2838" t="str">
            <v/>
          </cell>
        </row>
        <row r="2839">
          <cell r="A2839" t="str">
            <v>37044</v>
          </cell>
          <cell r="B2839" t="str">
            <v>T08.05</v>
          </cell>
          <cell r="C2839" t="str">
            <v/>
          </cell>
          <cell r="D2839" t="str">
            <v/>
          </cell>
          <cell r="E2839" t="str">
            <v/>
          </cell>
          <cell r="F2839" t="str">
            <v/>
          </cell>
        </row>
        <row r="2840">
          <cell r="A2840" t="str">
            <v>37045</v>
          </cell>
          <cell r="B2840" t="str">
            <v>T08.05</v>
          </cell>
          <cell r="C2840" t="str">
            <v/>
          </cell>
          <cell r="D2840" t="str">
            <v/>
          </cell>
          <cell r="E2840" t="str">
            <v/>
          </cell>
          <cell r="F2840" t="str">
            <v/>
          </cell>
        </row>
        <row r="2841">
          <cell r="A2841" t="str">
            <v>37047</v>
          </cell>
          <cell r="B2841" t="str">
            <v>T08.05</v>
          </cell>
          <cell r="C2841" t="str">
            <v/>
          </cell>
          <cell r="D2841" t="str">
            <v/>
          </cell>
          <cell r="E2841" t="str">
            <v/>
          </cell>
          <cell r="F2841" t="str">
            <v/>
          </cell>
        </row>
        <row r="2842">
          <cell r="A2842" t="str">
            <v>37050</v>
          </cell>
          <cell r="B2842" t="str">
            <v>T08.05</v>
          </cell>
          <cell r="C2842" t="str">
            <v/>
          </cell>
          <cell r="D2842" t="str">
            <v/>
          </cell>
          <cell r="E2842" t="str">
            <v/>
          </cell>
          <cell r="F2842" t="str">
            <v/>
          </cell>
        </row>
        <row r="2843">
          <cell r="A2843" t="str">
            <v>37053</v>
          </cell>
          <cell r="B2843" t="str">
            <v>T08.05</v>
          </cell>
          <cell r="C2843" t="str">
            <v/>
          </cell>
          <cell r="D2843" t="str">
            <v/>
          </cell>
          <cell r="E2843" t="str">
            <v/>
          </cell>
          <cell r="F2843" t="str">
            <v/>
          </cell>
        </row>
        <row r="2844">
          <cell r="A2844" t="str">
            <v>37200</v>
          </cell>
          <cell r="B2844" t="str">
            <v>T08.05</v>
          </cell>
          <cell r="C2844" t="str">
            <v/>
          </cell>
          <cell r="D2844" t="str">
            <v/>
          </cell>
          <cell r="E2844" t="str">
            <v/>
          </cell>
          <cell r="F2844" t="str">
            <v/>
          </cell>
        </row>
        <row r="2845">
          <cell r="A2845" t="str">
            <v>37201</v>
          </cell>
          <cell r="B2845" t="str">
            <v>T08.05</v>
          </cell>
          <cell r="C2845" t="str">
            <v/>
          </cell>
          <cell r="D2845" t="str">
            <v/>
          </cell>
          <cell r="E2845" t="str">
            <v/>
          </cell>
          <cell r="F2845" t="str">
            <v/>
          </cell>
        </row>
        <row r="2846">
          <cell r="A2846" t="str">
            <v>37202</v>
          </cell>
          <cell r="B2846" t="str">
            <v>T08.05</v>
          </cell>
          <cell r="C2846" t="str">
            <v/>
          </cell>
          <cell r="D2846" t="str">
            <v/>
          </cell>
          <cell r="E2846" t="str">
            <v/>
          </cell>
          <cell r="F2846" t="str">
            <v/>
          </cell>
        </row>
        <row r="2847">
          <cell r="A2847" t="str">
            <v>37203</v>
          </cell>
          <cell r="B2847" t="str">
            <v>T08.05</v>
          </cell>
          <cell r="C2847" t="str">
            <v/>
          </cell>
          <cell r="D2847" t="str">
            <v/>
          </cell>
          <cell r="E2847" t="str">
            <v/>
          </cell>
          <cell r="F2847" t="str">
            <v/>
          </cell>
        </row>
        <row r="2848">
          <cell r="A2848" t="str">
            <v>37206</v>
          </cell>
          <cell r="B2848" t="str">
            <v>T08.05</v>
          </cell>
          <cell r="C2848" t="str">
            <v/>
          </cell>
          <cell r="D2848" t="str">
            <v/>
          </cell>
          <cell r="E2848" t="str">
            <v/>
          </cell>
          <cell r="F2848" t="str">
            <v/>
          </cell>
        </row>
        <row r="2849">
          <cell r="A2849" t="str">
            <v>37207</v>
          </cell>
          <cell r="B2849" t="str">
            <v>T08.05</v>
          </cell>
          <cell r="C2849" t="str">
            <v/>
          </cell>
          <cell r="D2849" t="str">
            <v/>
          </cell>
          <cell r="E2849" t="str">
            <v/>
          </cell>
          <cell r="F2849" t="str">
            <v/>
          </cell>
        </row>
        <row r="2850">
          <cell r="A2850" t="str">
            <v>37208</v>
          </cell>
          <cell r="B2850" t="str">
            <v>T08.05</v>
          </cell>
          <cell r="C2850" t="str">
            <v/>
          </cell>
          <cell r="D2850" t="str">
            <v/>
          </cell>
          <cell r="E2850" t="str">
            <v/>
          </cell>
          <cell r="F2850" t="str">
            <v/>
          </cell>
        </row>
        <row r="2851">
          <cell r="A2851" t="str">
            <v>37209</v>
          </cell>
          <cell r="B2851" t="str">
            <v>T08.05</v>
          </cell>
          <cell r="C2851" t="str">
            <v/>
          </cell>
          <cell r="D2851" t="str">
            <v/>
          </cell>
          <cell r="E2851" t="str">
            <v/>
          </cell>
          <cell r="F2851" t="str">
            <v/>
          </cell>
        </row>
        <row r="2852">
          <cell r="A2852" t="str">
            <v>37210</v>
          </cell>
          <cell r="B2852" t="str">
            <v>T08.05</v>
          </cell>
          <cell r="C2852" t="str">
            <v/>
          </cell>
          <cell r="D2852" t="str">
            <v/>
          </cell>
          <cell r="E2852" t="str">
            <v/>
          </cell>
          <cell r="F2852" t="str">
            <v/>
          </cell>
        </row>
        <row r="2853">
          <cell r="A2853" t="str">
            <v>37211</v>
          </cell>
          <cell r="B2853" t="str">
            <v>T08.05</v>
          </cell>
          <cell r="C2853" t="str">
            <v/>
          </cell>
          <cell r="D2853" t="str">
            <v/>
          </cell>
          <cell r="E2853" t="str">
            <v/>
          </cell>
          <cell r="F2853" t="str">
            <v/>
          </cell>
        </row>
        <row r="2854">
          <cell r="A2854" t="str">
            <v>37212</v>
          </cell>
          <cell r="B2854" t="str">
            <v>T08.05</v>
          </cell>
          <cell r="C2854" t="str">
            <v/>
          </cell>
          <cell r="D2854" t="str">
            <v/>
          </cell>
          <cell r="E2854" t="str">
            <v/>
          </cell>
          <cell r="F2854" t="str">
            <v/>
          </cell>
        </row>
        <row r="2855">
          <cell r="A2855" t="str">
            <v>37215</v>
          </cell>
          <cell r="B2855" t="str">
            <v>T08.05</v>
          </cell>
          <cell r="C2855" t="str">
            <v/>
          </cell>
          <cell r="D2855" t="str">
            <v/>
          </cell>
          <cell r="E2855" t="str">
            <v/>
          </cell>
          <cell r="F2855" t="str">
            <v/>
          </cell>
        </row>
        <row r="2856">
          <cell r="A2856" t="str">
            <v>37217</v>
          </cell>
          <cell r="B2856" t="str">
            <v>T08.05</v>
          </cell>
          <cell r="C2856" t="str">
            <v/>
          </cell>
          <cell r="D2856" t="str">
            <v/>
          </cell>
          <cell r="E2856" t="str">
            <v/>
          </cell>
          <cell r="F2856" t="str">
            <v>01122011</v>
          </cell>
        </row>
        <row r="2857">
          <cell r="A2857" t="str">
            <v>37218</v>
          </cell>
          <cell r="B2857" t="str">
            <v>T08.05</v>
          </cell>
          <cell r="C2857" t="str">
            <v/>
          </cell>
          <cell r="D2857" t="str">
            <v/>
          </cell>
          <cell r="E2857" t="str">
            <v/>
          </cell>
          <cell r="F2857" t="str">
            <v/>
          </cell>
        </row>
        <row r="2858">
          <cell r="A2858" t="str">
            <v>37219</v>
          </cell>
          <cell r="B2858" t="str">
            <v>T08.05</v>
          </cell>
          <cell r="C2858" t="str">
            <v/>
          </cell>
          <cell r="D2858" t="str">
            <v/>
          </cell>
          <cell r="E2858" t="str">
            <v/>
          </cell>
          <cell r="F2858" t="str">
            <v/>
          </cell>
        </row>
        <row r="2859">
          <cell r="A2859" t="str">
            <v>37220</v>
          </cell>
          <cell r="B2859" t="str">
            <v>T08.05</v>
          </cell>
          <cell r="C2859" t="str">
            <v/>
          </cell>
          <cell r="D2859" t="str">
            <v/>
          </cell>
          <cell r="E2859" t="str">
            <v/>
          </cell>
          <cell r="F2859" t="str">
            <v/>
          </cell>
        </row>
        <row r="2860">
          <cell r="A2860" t="str">
            <v>37221</v>
          </cell>
          <cell r="B2860" t="str">
            <v>T08.05</v>
          </cell>
          <cell r="C2860" t="str">
            <v/>
          </cell>
          <cell r="D2860" t="str">
            <v/>
          </cell>
          <cell r="E2860" t="str">
            <v/>
          </cell>
          <cell r="F2860" t="str">
            <v/>
          </cell>
        </row>
        <row r="2861">
          <cell r="A2861" t="str">
            <v>37223</v>
          </cell>
          <cell r="B2861" t="str">
            <v>T08.05</v>
          </cell>
          <cell r="C2861" t="str">
            <v/>
          </cell>
          <cell r="D2861" t="str">
            <v/>
          </cell>
          <cell r="E2861" t="str">
            <v/>
          </cell>
          <cell r="F2861" t="str">
            <v/>
          </cell>
        </row>
        <row r="2862">
          <cell r="A2862" t="str">
            <v>37224</v>
          </cell>
          <cell r="B2862" t="str">
            <v>T08.05</v>
          </cell>
          <cell r="C2862" t="str">
            <v/>
          </cell>
          <cell r="D2862" t="str">
            <v/>
          </cell>
          <cell r="E2862" t="str">
            <v/>
          </cell>
          <cell r="F2862" t="str">
            <v/>
          </cell>
        </row>
        <row r="2863">
          <cell r="A2863" t="str">
            <v>37227</v>
          </cell>
          <cell r="B2863" t="str">
            <v>T08.05</v>
          </cell>
          <cell r="C2863" t="str">
            <v/>
          </cell>
          <cell r="D2863" t="str">
            <v/>
          </cell>
          <cell r="E2863" t="str">
            <v/>
          </cell>
          <cell r="F2863" t="str">
            <v/>
          </cell>
        </row>
        <row r="2864">
          <cell r="A2864" t="str">
            <v>37230</v>
          </cell>
          <cell r="B2864" t="str">
            <v>T08.05</v>
          </cell>
          <cell r="C2864" t="str">
            <v/>
          </cell>
          <cell r="D2864" t="str">
            <v/>
          </cell>
          <cell r="E2864" t="str">
            <v/>
          </cell>
          <cell r="F2864" t="str">
            <v/>
          </cell>
        </row>
        <row r="2865">
          <cell r="A2865" t="str">
            <v>37233</v>
          </cell>
          <cell r="B2865" t="str">
            <v>T08.05</v>
          </cell>
          <cell r="C2865" t="str">
            <v/>
          </cell>
          <cell r="D2865" t="str">
            <v/>
          </cell>
          <cell r="E2865" t="str">
            <v/>
          </cell>
          <cell r="F2865" t="str">
            <v/>
          </cell>
        </row>
        <row r="2866">
          <cell r="A2866" t="str">
            <v>37245</v>
          </cell>
          <cell r="B2866" t="str">
            <v>T08.05</v>
          </cell>
          <cell r="C2866" t="str">
            <v/>
          </cell>
          <cell r="D2866" t="str">
            <v/>
          </cell>
          <cell r="E2866" t="str">
            <v/>
          </cell>
          <cell r="F2866" t="str">
            <v>01122013</v>
          </cell>
        </row>
        <row r="2867">
          <cell r="A2867" t="str">
            <v>37300</v>
          </cell>
          <cell r="B2867" t="str">
            <v>T08.05</v>
          </cell>
          <cell r="C2867" t="str">
            <v/>
          </cell>
          <cell r="D2867" t="str">
            <v/>
          </cell>
          <cell r="E2867" t="str">
            <v/>
          </cell>
          <cell r="F2867" t="str">
            <v/>
          </cell>
        </row>
        <row r="2868">
          <cell r="A2868" t="str">
            <v>37303</v>
          </cell>
          <cell r="B2868" t="str">
            <v>T08.05</v>
          </cell>
          <cell r="C2868" t="str">
            <v/>
          </cell>
          <cell r="D2868" t="str">
            <v/>
          </cell>
          <cell r="E2868" t="str">
            <v/>
          </cell>
          <cell r="F2868" t="str">
            <v/>
          </cell>
        </row>
        <row r="2869">
          <cell r="A2869" t="str">
            <v>37306</v>
          </cell>
          <cell r="B2869" t="str">
            <v>T08.05</v>
          </cell>
          <cell r="C2869" t="str">
            <v/>
          </cell>
          <cell r="D2869" t="str">
            <v/>
          </cell>
          <cell r="E2869" t="str">
            <v/>
          </cell>
          <cell r="F2869" t="str">
            <v/>
          </cell>
        </row>
        <row r="2870">
          <cell r="A2870" t="str">
            <v>37309</v>
          </cell>
          <cell r="B2870" t="str">
            <v>T08.05</v>
          </cell>
          <cell r="C2870" t="str">
            <v/>
          </cell>
          <cell r="D2870" t="str">
            <v/>
          </cell>
          <cell r="E2870" t="str">
            <v/>
          </cell>
          <cell r="F2870" t="str">
            <v/>
          </cell>
        </row>
        <row r="2871">
          <cell r="A2871" t="str">
            <v>37315</v>
          </cell>
          <cell r="B2871" t="str">
            <v>T08.05</v>
          </cell>
          <cell r="C2871" t="str">
            <v/>
          </cell>
          <cell r="D2871" t="str">
            <v/>
          </cell>
          <cell r="E2871" t="str">
            <v/>
          </cell>
          <cell r="F2871" t="str">
            <v/>
          </cell>
        </row>
        <row r="2872">
          <cell r="A2872" t="str">
            <v>37318</v>
          </cell>
          <cell r="B2872" t="str">
            <v>T08.05</v>
          </cell>
          <cell r="C2872" t="str">
            <v/>
          </cell>
          <cell r="D2872" t="str">
            <v/>
          </cell>
          <cell r="E2872" t="str">
            <v/>
          </cell>
          <cell r="F2872" t="str">
            <v/>
          </cell>
        </row>
        <row r="2873">
          <cell r="A2873" t="str">
            <v>37321</v>
          </cell>
          <cell r="B2873" t="str">
            <v>T08.05</v>
          </cell>
          <cell r="C2873" t="str">
            <v/>
          </cell>
          <cell r="D2873" t="str">
            <v/>
          </cell>
          <cell r="E2873" t="str">
            <v/>
          </cell>
          <cell r="F2873" t="str">
            <v/>
          </cell>
        </row>
        <row r="2874">
          <cell r="A2874" t="str">
            <v>37324</v>
          </cell>
          <cell r="B2874" t="str">
            <v>T08.05</v>
          </cell>
          <cell r="C2874" t="str">
            <v/>
          </cell>
          <cell r="D2874" t="str">
            <v/>
          </cell>
          <cell r="E2874" t="str">
            <v/>
          </cell>
          <cell r="F2874" t="str">
            <v/>
          </cell>
        </row>
        <row r="2875">
          <cell r="A2875" t="str">
            <v>37327</v>
          </cell>
          <cell r="B2875" t="str">
            <v>T08.05</v>
          </cell>
          <cell r="C2875" t="str">
            <v/>
          </cell>
          <cell r="D2875" t="str">
            <v/>
          </cell>
          <cell r="E2875" t="str">
            <v/>
          </cell>
          <cell r="F2875" t="str">
            <v/>
          </cell>
        </row>
        <row r="2876">
          <cell r="A2876" t="str">
            <v>37330</v>
          </cell>
          <cell r="B2876" t="str">
            <v>T08.05</v>
          </cell>
          <cell r="C2876" t="str">
            <v/>
          </cell>
          <cell r="D2876" t="str">
            <v/>
          </cell>
          <cell r="E2876" t="str">
            <v/>
          </cell>
          <cell r="F2876" t="str">
            <v/>
          </cell>
        </row>
        <row r="2877">
          <cell r="A2877" t="str">
            <v>37333</v>
          </cell>
          <cell r="B2877" t="str">
            <v>T08.05</v>
          </cell>
          <cell r="C2877" t="str">
            <v/>
          </cell>
          <cell r="D2877" t="str">
            <v/>
          </cell>
          <cell r="E2877" t="str">
            <v/>
          </cell>
          <cell r="F2877" t="str">
            <v/>
          </cell>
        </row>
        <row r="2878">
          <cell r="A2878" t="str">
            <v>37336</v>
          </cell>
          <cell r="B2878" t="str">
            <v>T08.05</v>
          </cell>
          <cell r="C2878" t="str">
            <v/>
          </cell>
          <cell r="D2878" t="str">
            <v/>
          </cell>
          <cell r="E2878" t="str">
            <v/>
          </cell>
          <cell r="F2878" t="str">
            <v/>
          </cell>
        </row>
        <row r="2879">
          <cell r="A2879" t="str">
            <v>37338</v>
          </cell>
          <cell r="B2879" t="str">
            <v>T08.05</v>
          </cell>
          <cell r="C2879" t="str">
            <v/>
          </cell>
          <cell r="D2879" t="str">
            <v/>
          </cell>
          <cell r="E2879" t="str">
            <v/>
          </cell>
          <cell r="F2879" t="str">
            <v>01122016</v>
          </cell>
        </row>
        <row r="2880">
          <cell r="A2880" t="str">
            <v>37339</v>
          </cell>
          <cell r="B2880" t="str">
            <v>T08.05</v>
          </cell>
          <cell r="C2880" t="str">
            <v/>
          </cell>
          <cell r="D2880" t="str">
            <v/>
          </cell>
          <cell r="E2880" t="str">
            <v/>
          </cell>
          <cell r="F2880" t="str">
            <v/>
          </cell>
        </row>
        <row r="2881">
          <cell r="A2881" t="str">
            <v>37340</v>
          </cell>
          <cell r="B2881" t="str">
            <v>T08.05</v>
          </cell>
          <cell r="C2881" t="str">
            <v/>
          </cell>
          <cell r="D2881" t="str">
            <v/>
          </cell>
          <cell r="E2881" t="str">
            <v/>
          </cell>
          <cell r="F2881" t="str">
            <v/>
          </cell>
        </row>
        <row r="2882">
          <cell r="A2882" t="str">
            <v>37341</v>
          </cell>
          <cell r="B2882" t="str">
            <v>T08.05</v>
          </cell>
          <cell r="C2882" t="str">
            <v/>
          </cell>
          <cell r="D2882" t="str">
            <v/>
          </cell>
          <cell r="E2882" t="str">
            <v/>
          </cell>
          <cell r="F2882" t="str">
            <v/>
          </cell>
        </row>
        <row r="2883">
          <cell r="A2883" t="str">
            <v>37342</v>
          </cell>
          <cell r="B2883" t="str">
            <v>T08.05</v>
          </cell>
          <cell r="C2883" t="str">
            <v/>
          </cell>
          <cell r="D2883" t="str">
            <v/>
          </cell>
          <cell r="E2883" t="str">
            <v/>
          </cell>
          <cell r="F2883" t="str">
            <v/>
          </cell>
        </row>
        <row r="2884">
          <cell r="A2884" t="str">
            <v>37343</v>
          </cell>
          <cell r="B2884" t="str">
            <v>T08.05</v>
          </cell>
          <cell r="C2884" t="str">
            <v/>
          </cell>
          <cell r="D2884" t="str">
            <v/>
          </cell>
          <cell r="E2884" t="str">
            <v/>
          </cell>
          <cell r="F2884" t="str">
            <v/>
          </cell>
        </row>
        <row r="2885">
          <cell r="A2885" t="str">
            <v>37345</v>
          </cell>
          <cell r="B2885" t="str">
            <v>T08.05</v>
          </cell>
          <cell r="C2885" t="str">
            <v/>
          </cell>
          <cell r="D2885" t="str">
            <v/>
          </cell>
          <cell r="E2885" t="str">
            <v/>
          </cell>
          <cell r="F2885" t="str">
            <v/>
          </cell>
        </row>
        <row r="2886">
          <cell r="A2886" t="str">
            <v>37348</v>
          </cell>
          <cell r="B2886" t="str">
            <v>T08.05</v>
          </cell>
          <cell r="C2886" t="str">
            <v/>
          </cell>
          <cell r="D2886" t="str">
            <v/>
          </cell>
          <cell r="E2886" t="str">
            <v/>
          </cell>
          <cell r="F2886" t="str">
            <v/>
          </cell>
        </row>
        <row r="2887">
          <cell r="A2887" t="str">
            <v>37351</v>
          </cell>
          <cell r="B2887" t="str">
            <v>T08.05</v>
          </cell>
          <cell r="C2887" t="str">
            <v/>
          </cell>
          <cell r="D2887" t="str">
            <v/>
          </cell>
          <cell r="E2887" t="str">
            <v/>
          </cell>
          <cell r="F2887" t="str">
            <v/>
          </cell>
        </row>
        <row r="2888">
          <cell r="A2888" t="str">
            <v>37354</v>
          </cell>
          <cell r="B2888" t="str">
            <v>T08.05</v>
          </cell>
          <cell r="C2888" t="str">
            <v/>
          </cell>
          <cell r="D2888" t="str">
            <v/>
          </cell>
          <cell r="E2888" t="str">
            <v/>
          </cell>
          <cell r="F2888" t="str">
            <v/>
          </cell>
        </row>
        <row r="2889">
          <cell r="A2889" t="str">
            <v>37360</v>
          </cell>
          <cell r="B2889" t="str">
            <v>Z</v>
          </cell>
          <cell r="C2889" t="str">
            <v>Invalid item number</v>
          </cell>
          <cell r="D2889" t="str">
            <v/>
          </cell>
          <cell r="E2889" t="str">
            <v/>
          </cell>
          <cell r="F2889" t="str">
            <v/>
          </cell>
        </row>
        <row r="2890">
          <cell r="A2890" t="str">
            <v>37369</v>
          </cell>
          <cell r="B2890" t="str">
            <v>T08.05</v>
          </cell>
          <cell r="C2890" t="str">
            <v/>
          </cell>
          <cell r="D2890" t="str">
            <v/>
          </cell>
          <cell r="E2890" t="str">
            <v/>
          </cell>
          <cell r="F2890" t="str">
            <v/>
          </cell>
        </row>
        <row r="2891">
          <cell r="A2891" t="str">
            <v>37372</v>
          </cell>
          <cell r="B2891" t="str">
            <v>T08.05</v>
          </cell>
          <cell r="C2891" t="str">
            <v/>
          </cell>
          <cell r="D2891" t="str">
            <v/>
          </cell>
          <cell r="E2891" t="str">
            <v/>
          </cell>
          <cell r="F2891" t="str">
            <v/>
          </cell>
        </row>
        <row r="2892">
          <cell r="A2892" t="str">
            <v>37375</v>
          </cell>
          <cell r="B2892" t="str">
            <v>T08.05</v>
          </cell>
          <cell r="C2892" t="str">
            <v/>
          </cell>
          <cell r="D2892" t="str">
            <v/>
          </cell>
          <cell r="E2892" t="str">
            <v/>
          </cell>
          <cell r="F2892" t="str">
            <v/>
          </cell>
        </row>
        <row r="2893">
          <cell r="A2893" t="str">
            <v>37381</v>
          </cell>
          <cell r="B2893" t="str">
            <v>T08.05</v>
          </cell>
          <cell r="C2893" t="str">
            <v/>
          </cell>
          <cell r="D2893" t="str">
            <v/>
          </cell>
          <cell r="E2893" t="str">
            <v/>
          </cell>
          <cell r="F2893" t="str">
            <v/>
          </cell>
        </row>
        <row r="2894">
          <cell r="A2894" t="str">
            <v>37384</v>
          </cell>
          <cell r="B2894" t="str">
            <v>T08.05</v>
          </cell>
          <cell r="C2894" t="str">
            <v/>
          </cell>
          <cell r="D2894" t="str">
            <v/>
          </cell>
          <cell r="E2894" t="str">
            <v/>
          </cell>
          <cell r="F2894" t="str">
            <v/>
          </cell>
        </row>
        <row r="2895">
          <cell r="A2895" t="str">
            <v>37387</v>
          </cell>
          <cell r="B2895" t="str">
            <v>T08.05</v>
          </cell>
          <cell r="C2895" t="str">
            <v/>
          </cell>
          <cell r="D2895" t="str">
            <v/>
          </cell>
          <cell r="E2895" t="str">
            <v/>
          </cell>
          <cell r="F2895" t="str">
            <v/>
          </cell>
        </row>
        <row r="2896">
          <cell r="A2896" t="str">
            <v>37390</v>
          </cell>
          <cell r="B2896" t="str">
            <v>T08.05</v>
          </cell>
          <cell r="C2896" t="str">
            <v/>
          </cell>
          <cell r="D2896" t="str">
            <v/>
          </cell>
          <cell r="E2896" t="str">
            <v/>
          </cell>
          <cell r="F2896" t="str">
            <v/>
          </cell>
        </row>
        <row r="2897">
          <cell r="A2897" t="str">
            <v>37393</v>
          </cell>
          <cell r="B2897" t="str">
            <v>T08.05</v>
          </cell>
          <cell r="C2897" t="str">
            <v/>
          </cell>
          <cell r="D2897" t="str">
            <v/>
          </cell>
          <cell r="E2897" t="str">
            <v/>
          </cell>
          <cell r="F2897" t="str">
            <v/>
          </cell>
        </row>
        <row r="2898">
          <cell r="A2898" t="str">
            <v>37396</v>
          </cell>
          <cell r="B2898" t="str">
            <v>T08.05</v>
          </cell>
          <cell r="C2898" t="str">
            <v/>
          </cell>
          <cell r="D2898" t="str">
            <v/>
          </cell>
          <cell r="E2898" t="str">
            <v/>
          </cell>
          <cell r="F2898" t="str">
            <v/>
          </cell>
        </row>
        <row r="2899">
          <cell r="A2899" t="str">
            <v>37402</v>
          </cell>
          <cell r="B2899" t="str">
            <v>T08.05</v>
          </cell>
          <cell r="C2899" t="str">
            <v/>
          </cell>
          <cell r="D2899" t="str">
            <v/>
          </cell>
          <cell r="E2899" t="str">
            <v/>
          </cell>
          <cell r="F2899" t="str">
            <v/>
          </cell>
        </row>
        <row r="2900">
          <cell r="A2900" t="str">
            <v>37405</v>
          </cell>
          <cell r="B2900" t="str">
            <v>T08.05</v>
          </cell>
          <cell r="C2900" t="str">
            <v/>
          </cell>
          <cell r="D2900" t="str">
            <v/>
          </cell>
          <cell r="E2900" t="str">
            <v/>
          </cell>
          <cell r="F2900" t="str">
            <v/>
          </cell>
        </row>
        <row r="2901">
          <cell r="A2901" t="str">
            <v>37408</v>
          </cell>
          <cell r="B2901" t="str">
            <v>T08.05</v>
          </cell>
          <cell r="C2901" t="str">
            <v/>
          </cell>
          <cell r="D2901" t="str">
            <v/>
          </cell>
          <cell r="E2901" t="str">
            <v/>
          </cell>
          <cell r="F2901" t="str">
            <v/>
          </cell>
        </row>
        <row r="2902">
          <cell r="A2902" t="str">
            <v>37411</v>
          </cell>
          <cell r="B2902" t="str">
            <v>T08.05</v>
          </cell>
          <cell r="C2902" t="str">
            <v/>
          </cell>
          <cell r="D2902" t="str">
            <v/>
          </cell>
          <cell r="E2902" t="str">
            <v/>
          </cell>
          <cell r="F2902" t="str">
            <v/>
          </cell>
        </row>
        <row r="2903">
          <cell r="A2903" t="str">
            <v>37415</v>
          </cell>
          <cell r="B2903" t="str">
            <v>T08.05</v>
          </cell>
          <cell r="C2903" t="str">
            <v/>
          </cell>
          <cell r="D2903" t="str">
            <v/>
          </cell>
          <cell r="E2903" t="str">
            <v/>
          </cell>
          <cell r="F2903" t="str">
            <v/>
          </cell>
        </row>
        <row r="2904">
          <cell r="A2904" t="str">
            <v>37417</v>
          </cell>
          <cell r="B2904" t="str">
            <v>T08.05</v>
          </cell>
          <cell r="C2904" t="str">
            <v/>
          </cell>
          <cell r="D2904" t="str">
            <v/>
          </cell>
          <cell r="E2904" t="str">
            <v/>
          </cell>
          <cell r="F2904" t="str">
            <v/>
          </cell>
        </row>
        <row r="2905">
          <cell r="A2905" t="str">
            <v>37418</v>
          </cell>
          <cell r="B2905" t="str">
            <v>T08.05</v>
          </cell>
          <cell r="C2905" t="str">
            <v/>
          </cell>
          <cell r="D2905" t="str">
            <v/>
          </cell>
          <cell r="E2905" t="str">
            <v/>
          </cell>
          <cell r="F2905" t="str">
            <v/>
          </cell>
        </row>
        <row r="2906">
          <cell r="A2906" t="str">
            <v>37420</v>
          </cell>
          <cell r="B2906" t="str">
            <v>T08.05</v>
          </cell>
          <cell r="C2906" t="str">
            <v/>
          </cell>
          <cell r="D2906" t="str">
            <v/>
          </cell>
          <cell r="E2906" t="str">
            <v/>
          </cell>
          <cell r="F2906" t="str">
            <v/>
          </cell>
        </row>
        <row r="2907">
          <cell r="A2907" t="str">
            <v>37423</v>
          </cell>
          <cell r="B2907" t="str">
            <v>T08.05</v>
          </cell>
          <cell r="C2907" t="str">
            <v/>
          </cell>
          <cell r="D2907" t="str">
            <v/>
          </cell>
          <cell r="E2907" t="str">
            <v/>
          </cell>
          <cell r="F2907" t="str">
            <v/>
          </cell>
        </row>
        <row r="2908">
          <cell r="A2908" t="str">
            <v>37426</v>
          </cell>
          <cell r="B2908" t="str">
            <v>T08.05</v>
          </cell>
          <cell r="C2908" t="str">
            <v/>
          </cell>
          <cell r="D2908" t="str">
            <v/>
          </cell>
          <cell r="E2908" t="str">
            <v/>
          </cell>
          <cell r="F2908" t="str">
            <v/>
          </cell>
        </row>
        <row r="2909">
          <cell r="A2909" t="str">
            <v>37429</v>
          </cell>
          <cell r="B2909" t="str">
            <v>T08.05</v>
          </cell>
          <cell r="C2909" t="str">
            <v/>
          </cell>
          <cell r="D2909" t="str">
            <v/>
          </cell>
          <cell r="E2909" t="str">
            <v/>
          </cell>
          <cell r="F2909" t="str">
            <v/>
          </cell>
        </row>
        <row r="2910">
          <cell r="A2910" t="str">
            <v>37432</v>
          </cell>
          <cell r="B2910" t="str">
            <v>T08.05</v>
          </cell>
          <cell r="C2910" t="str">
            <v/>
          </cell>
          <cell r="D2910" t="str">
            <v/>
          </cell>
          <cell r="E2910" t="str">
            <v/>
          </cell>
          <cell r="F2910" t="str">
            <v/>
          </cell>
        </row>
        <row r="2911">
          <cell r="A2911" t="str">
            <v>37435</v>
          </cell>
          <cell r="B2911" t="str">
            <v>T08.05</v>
          </cell>
          <cell r="C2911" t="str">
            <v/>
          </cell>
          <cell r="D2911" t="str">
            <v/>
          </cell>
          <cell r="E2911" t="str">
            <v/>
          </cell>
          <cell r="F2911" t="str">
            <v/>
          </cell>
        </row>
        <row r="2912">
          <cell r="A2912" t="str">
            <v>37438</v>
          </cell>
          <cell r="B2912" t="str">
            <v>T08.05</v>
          </cell>
          <cell r="C2912" t="str">
            <v/>
          </cell>
          <cell r="D2912" t="str">
            <v/>
          </cell>
          <cell r="E2912" t="str">
            <v/>
          </cell>
          <cell r="F2912" t="str">
            <v/>
          </cell>
        </row>
        <row r="2913">
          <cell r="A2913" t="str">
            <v>37444</v>
          </cell>
          <cell r="B2913" t="str">
            <v>T08.05</v>
          </cell>
          <cell r="C2913" t="str">
            <v/>
          </cell>
          <cell r="D2913" t="str">
            <v/>
          </cell>
          <cell r="E2913" t="str">
            <v/>
          </cell>
          <cell r="F2913" t="str">
            <v/>
          </cell>
        </row>
        <row r="2914">
          <cell r="A2914" t="str">
            <v>37601</v>
          </cell>
          <cell r="B2914" t="str">
            <v>T08.05</v>
          </cell>
          <cell r="C2914" t="str">
            <v/>
          </cell>
          <cell r="D2914" t="str">
            <v/>
          </cell>
          <cell r="E2914" t="str">
            <v/>
          </cell>
          <cell r="F2914" t="str">
            <v/>
          </cell>
        </row>
        <row r="2915">
          <cell r="A2915" t="str">
            <v>37604</v>
          </cell>
          <cell r="B2915" t="str">
            <v>T08.05</v>
          </cell>
          <cell r="C2915" t="str">
            <v/>
          </cell>
          <cell r="D2915" t="str">
            <v/>
          </cell>
          <cell r="E2915" t="str">
            <v/>
          </cell>
          <cell r="F2915" t="str">
            <v/>
          </cell>
        </row>
        <row r="2916">
          <cell r="A2916" t="str">
            <v>37605</v>
          </cell>
          <cell r="B2916" t="str">
            <v>T08.05</v>
          </cell>
          <cell r="C2916" t="str">
            <v/>
          </cell>
          <cell r="D2916" t="str">
            <v/>
          </cell>
          <cell r="E2916" t="str">
            <v/>
          </cell>
          <cell r="F2916" t="str">
            <v/>
          </cell>
        </row>
        <row r="2917">
          <cell r="A2917" t="str">
            <v>37606</v>
          </cell>
          <cell r="B2917" t="str">
            <v>T08.05</v>
          </cell>
          <cell r="C2917" t="str">
            <v/>
          </cell>
          <cell r="D2917" t="str">
            <v/>
          </cell>
          <cell r="E2917" t="str">
            <v/>
          </cell>
          <cell r="F2917" t="str">
            <v/>
          </cell>
        </row>
        <row r="2918">
          <cell r="A2918" t="str">
            <v>37607</v>
          </cell>
          <cell r="B2918" t="str">
            <v>T08.05</v>
          </cell>
          <cell r="C2918" t="str">
            <v/>
          </cell>
          <cell r="D2918" t="str">
            <v/>
          </cell>
          <cell r="E2918" t="str">
            <v/>
          </cell>
          <cell r="F2918" t="str">
            <v/>
          </cell>
        </row>
        <row r="2919">
          <cell r="A2919" t="str">
            <v>37610</v>
          </cell>
          <cell r="B2919" t="str">
            <v>T08.05</v>
          </cell>
          <cell r="C2919" t="str">
            <v/>
          </cell>
          <cell r="D2919" t="str">
            <v/>
          </cell>
          <cell r="E2919" t="str">
            <v/>
          </cell>
          <cell r="F2919" t="str">
            <v/>
          </cell>
        </row>
        <row r="2920">
          <cell r="A2920" t="str">
            <v>37613</v>
          </cell>
          <cell r="B2920" t="str">
            <v>T08.05</v>
          </cell>
          <cell r="C2920" t="str">
            <v/>
          </cell>
          <cell r="D2920" t="str">
            <v/>
          </cell>
          <cell r="E2920" t="str">
            <v/>
          </cell>
          <cell r="F2920" t="str">
            <v/>
          </cell>
        </row>
        <row r="2921">
          <cell r="A2921" t="str">
            <v>37616</v>
          </cell>
          <cell r="B2921" t="str">
            <v>T08.05</v>
          </cell>
          <cell r="C2921" t="str">
            <v/>
          </cell>
          <cell r="D2921" t="str">
            <v/>
          </cell>
          <cell r="E2921" t="str">
            <v/>
          </cell>
          <cell r="F2921" t="str">
            <v/>
          </cell>
        </row>
        <row r="2922">
          <cell r="A2922" t="str">
            <v>37619</v>
          </cell>
          <cell r="B2922" t="str">
            <v>T08.05</v>
          </cell>
          <cell r="C2922" t="str">
            <v/>
          </cell>
          <cell r="D2922" t="str">
            <v/>
          </cell>
          <cell r="E2922" t="str">
            <v/>
          </cell>
          <cell r="F2922" t="str">
            <v/>
          </cell>
        </row>
        <row r="2923">
          <cell r="A2923" t="str">
            <v>37622</v>
          </cell>
          <cell r="B2923" t="str">
            <v>T08.05</v>
          </cell>
          <cell r="C2923" t="str">
            <v>Deleted from MBS 01122017</v>
          </cell>
          <cell r="D2923" t="str">
            <v/>
          </cell>
          <cell r="E2923" t="str">
            <v/>
          </cell>
          <cell r="F2923" t="str">
            <v/>
          </cell>
        </row>
        <row r="2924">
          <cell r="A2924" t="str">
            <v>37623</v>
          </cell>
          <cell r="B2924" t="str">
            <v>T08.05</v>
          </cell>
          <cell r="C2924" t="str">
            <v/>
          </cell>
          <cell r="D2924" t="str">
            <v/>
          </cell>
          <cell r="E2924" t="str">
            <v/>
          </cell>
          <cell r="F2924" t="str">
            <v/>
          </cell>
        </row>
        <row r="2925">
          <cell r="A2925" t="str">
            <v>37800</v>
          </cell>
          <cell r="B2925" t="str">
            <v>T08.05</v>
          </cell>
          <cell r="C2925" t="str">
            <v/>
          </cell>
          <cell r="D2925" t="str">
            <v/>
          </cell>
          <cell r="E2925" t="str">
            <v/>
          </cell>
          <cell r="F2925" t="str">
            <v/>
          </cell>
        </row>
        <row r="2926">
          <cell r="A2926" t="str">
            <v>37801</v>
          </cell>
          <cell r="B2926" t="str">
            <v>T08.05</v>
          </cell>
          <cell r="C2926" t="str">
            <v/>
          </cell>
          <cell r="D2926" t="str">
            <v/>
          </cell>
          <cell r="E2926" t="str">
            <v/>
          </cell>
          <cell r="F2926" t="str">
            <v>01122015</v>
          </cell>
        </row>
        <row r="2927">
          <cell r="A2927" t="str">
            <v>37803</v>
          </cell>
          <cell r="B2927" t="str">
            <v>T08.05</v>
          </cell>
          <cell r="C2927" t="str">
            <v/>
          </cell>
          <cell r="D2927" t="str">
            <v/>
          </cell>
          <cell r="E2927" t="str">
            <v/>
          </cell>
          <cell r="F2927" t="str">
            <v/>
          </cell>
        </row>
        <row r="2928">
          <cell r="A2928" t="str">
            <v>37804</v>
          </cell>
          <cell r="B2928" t="str">
            <v>T08.05</v>
          </cell>
          <cell r="C2928" t="str">
            <v/>
          </cell>
          <cell r="D2928" t="str">
            <v/>
          </cell>
          <cell r="E2928" t="str">
            <v/>
          </cell>
          <cell r="F2928" t="str">
            <v>01122015</v>
          </cell>
        </row>
        <row r="2929">
          <cell r="A2929" t="str">
            <v>37806</v>
          </cell>
          <cell r="B2929" t="str">
            <v>T08.05</v>
          </cell>
          <cell r="C2929" t="str">
            <v/>
          </cell>
          <cell r="D2929" t="str">
            <v/>
          </cell>
          <cell r="E2929" t="str">
            <v/>
          </cell>
          <cell r="F2929" t="str">
            <v/>
          </cell>
        </row>
        <row r="2930">
          <cell r="A2930" t="str">
            <v>37807</v>
          </cell>
          <cell r="B2930" t="str">
            <v>T08.05</v>
          </cell>
          <cell r="C2930" t="str">
            <v/>
          </cell>
          <cell r="D2930" t="str">
            <v/>
          </cell>
          <cell r="E2930" t="str">
            <v/>
          </cell>
          <cell r="F2930" t="str">
            <v>01122015</v>
          </cell>
        </row>
        <row r="2931">
          <cell r="A2931" t="str">
            <v>37809</v>
          </cell>
          <cell r="B2931" t="str">
            <v>T08.05</v>
          </cell>
          <cell r="C2931" t="str">
            <v/>
          </cell>
          <cell r="D2931" t="str">
            <v/>
          </cell>
          <cell r="E2931" t="str">
            <v/>
          </cell>
          <cell r="F2931" t="str">
            <v/>
          </cell>
        </row>
        <row r="2932">
          <cell r="A2932" t="str">
            <v>37810</v>
          </cell>
          <cell r="B2932" t="str">
            <v>T08.05</v>
          </cell>
          <cell r="C2932" t="str">
            <v/>
          </cell>
          <cell r="D2932" t="str">
            <v/>
          </cell>
          <cell r="E2932" t="str">
            <v/>
          </cell>
          <cell r="F2932" t="str">
            <v>01122015</v>
          </cell>
        </row>
        <row r="2933">
          <cell r="A2933" t="str">
            <v>37812</v>
          </cell>
          <cell r="B2933" t="str">
            <v>T08.05</v>
          </cell>
          <cell r="C2933" t="str">
            <v/>
          </cell>
          <cell r="D2933" t="str">
            <v/>
          </cell>
          <cell r="E2933" t="str">
            <v/>
          </cell>
          <cell r="F2933" t="str">
            <v/>
          </cell>
        </row>
        <row r="2934">
          <cell r="A2934" t="str">
            <v>37813</v>
          </cell>
          <cell r="B2934" t="str">
            <v>T08.05</v>
          </cell>
          <cell r="C2934" t="str">
            <v/>
          </cell>
          <cell r="D2934" t="str">
            <v/>
          </cell>
          <cell r="E2934" t="str">
            <v/>
          </cell>
          <cell r="F2934" t="str">
            <v>01122015</v>
          </cell>
        </row>
        <row r="2935">
          <cell r="A2935" t="str">
            <v>37815</v>
          </cell>
          <cell r="B2935" t="str">
            <v>T08.05</v>
          </cell>
          <cell r="C2935" t="str">
            <v/>
          </cell>
          <cell r="D2935" t="str">
            <v/>
          </cell>
          <cell r="E2935" t="str">
            <v/>
          </cell>
          <cell r="F2935" t="str">
            <v/>
          </cell>
        </row>
        <row r="2936">
          <cell r="A2936" t="str">
            <v>37816</v>
          </cell>
          <cell r="B2936" t="str">
            <v>T08.05</v>
          </cell>
          <cell r="C2936" t="str">
            <v/>
          </cell>
          <cell r="D2936" t="str">
            <v/>
          </cell>
          <cell r="E2936" t="str">
            <v/>
          </cell>
          <cell r="F2936" t="str">
            <v>01122015</v>
          </cell>
        </row>
        <row r="2937">
          <cell r="A2937" t="str">
            <v>37818</v>
          </cell>
          <cell r="B2937" t="str">
            <v>T08.05</v>
          </cell>
          <cell r="C2937" t="str">
            <v/>
          </cell>
          <cell r="D2937" t="str">
            <v/>
          </cell>
          <cell r="E2937" t="str">
            <v/>
          </cell>
          <cell r="F2937" t="str">
            <v/>
          </cell>
        </row>
        <row r="2938">
          <cell r="A2938" t="str">
            <v>37819</v>
          </cell>
          <cell r="B2938" t="str">
            <v>T08.05</v>
          </cell>
          <cell r="C2938" t="str">
            <v/>
          </cell>
          <cell r="D2938" t="str">
            <v/>
          </cell>
          <cell r="E2938" t="str">
            <v/>
          </cell>
          <cell r="F2938" t="str">
            <v>01122015</v>
          </cell>
        </row>
        <row r="2939">
          <cell r="A2939" t="str">
            <v>37821</v>
          </cell>
          <cell r="B2939" t="str">
            <v>T08.05</v>
          </cell>
          <cell r="C2939" t="str">
            <v/>
          </cell>
          <cell r="D2939" t="str">
            <v/>
          </cell>
          <cell r="E2939" t="str">
            <v/>
          </cell>
          <cell r="F2939" t="str">
            <v/>
          </cell>
        </row>
        <row r="2940">
          <cell r="A2940" t="str">
            <v>37822</v>
          </cell>
          <cell r="B2940" t="str">
            <v>T08.05</v>
          </cell>
          <cell r="C2940" t="str">
            <v/>
          </cell>
          <cell r="D2940" t="str">
            <v/>
          </cell>
          <cell r="E2940" t="str">
            <v/>
          </cell>
          <cell r="F2940" t="str">
            <v>01122015</v>
          </cell>
        </row>
        <row r="2941">
          <cell r="A2941" t="str">
            <v>37824</v>
          </cell>
          <cell r="B2941" t="str">
            <v>T08.05</v>
          </cell>
          <cell r="C2941" t="str">
            <v/>
          </cell>
          <cell r="D2941" t="str">
            <v/>
          </cell>
          <cell r="E2941" t="str">
            <v/>
          </cell>
          <cell r="F2941" t="str">
            <v/>
          </cell>
        </row>
        <row r="2942">
          <cell r="A2942" t="str">
            <v>37825</v>
          </cell>
          <cell r="B2942" t="str">
            <v>T08.05</v>
          </cell>
          <cell r="C2942" t="str">
            <v/>
          </cell>
          <cell r="D2942" t="str">
            <v/>
          </cell>
          <cell r="E2942" t="str">
            <v/>
          </cell>
          <cell r="F2942" t="str">
            <v>01122015</v>
          </cell>
        </row>
        <row r="2943">
          <cell r="A2943" t="str">
            <v>37827</v>
          </cell>
          <cell r="B2943" t="str">
            <v>T08.05</v>
          </cell>
          <cell r="C2943" t="str">
            <v/>
          </cell>
          <cell r="D2943" t="str">
            <v/>
          </cell>
          <cell r="E2943" t="str">
            <v/>
          </cell>
          <cell r="F2943" t="str">
            <v/>
          </cell>
        </row>
        <row r="2944">
          <cell r="A2944" t="str">
            <v>37828</v>
          </cell>
          <cell r="B2944" t="str">
            <v>T08.05</v>
          </cell>
          <cell r="C2944" t="str">
            <v/>
          </cell>
          <cell r="D2944" t="str">
            <v/>
          </cell>
          <cell r="E2944" t="str">
            <v/>
          </cell>
          <cell r="F2944" t="str">
            <v>01122015</v>
          </cell>
        </row>
        <row r="2945">
          <cell r="A2945" t="str">
            <v>37830</v>
          </cell>
          <cell r="B2945" t="str">
            <v>T08.05</v>
          </cell>
          <cell r="C2945" t="str">
            <v/>
          </cell>
          <cell r="D2945" t="str">
            <v/>
          </cell>
          <cell r="E2945" t="str">
            <v/>
          </cell>
          <cell r="F2945" t="str">
            <v/>
          </cell>
        </row>
        <row r="2946">
          <cell r="A2946" t="str">
            <v>37831</v>
          </cell>
          <cell r="B2946" t="str">
            <v>T08.05</v>
          </cell>
          <cell r="C2946" t="str">
            <v/>
          </cell>
          <cell r="D2946" t="str">
            <v/>
          </cell>
          <cell r="E2946" t="str">
            <v/>
          </cell>
          <cell r="F2946" t="str">
            <v>01122015</v>
          </cell>
        </row>
        <row r="2947">
          <cell r="A2947" t="str">
            <v>37833</v>
          </cell>
          <cell r="B2947" t="str">
            <v>T08.05</v>
          </cell>
          <cell r="C2947" t="str">
            <v/>
          </cell>
          <cell r="D2947" t="str">
            <v/>
          </cell>
          <cell r="E2947" t="str">
            <v/>
          </cell>
          <cell r="F2947" t="str">
            <v/>
          </cell>
        </row>
        <row r="2948">
          <cell r="A2948" t="str">
            <v>37834</v>
          </cell>
          <cell r="B2948" t="str">
            <v>T08.05</v>
          </cell>
          <cell r="C2948" t="str">
            <v/>
          </cell>
          <cell r="D2948" t="str">
            <v/>
          </cell>
          <cell r="E2948" t="str">
            <v/>
          </cell>
          <cell r="F2948" t="str">
            <v>01122015</v>
          </cell>
        </row>
        <row r="2949">
          <cell r="A2949" t="str">
            <v>37836</v>
          </cell>
          <cell r="B2949" t="str">
            <v>T08.05</v>
          </cell>
          <cell r="C2949" t="str">
            <v/>
          </cell>
          <cell r="D2949" t="str">
            <v/>
          </cell>
          <cell r="E2949" t="str">
            <v/>
          </cell>
          <cell r="F2949" t="str">
            <v/>
          </cell>
        </row>
        <row r="2950">
          <cell r="A2950" t="str">
            <v>37839</v>
          </cell>
          <cell r="B2950" t="str">
            <v>T08.05</v>
          </cell>
          <cell r="C2950" t="str">
            <v/>
          </cell>
          <cell r="D2950" t="str">
            <v/>
          </cell>
          <cell r="E2950" t="str">
            <v/>
          </cell>
          <cell r="F2950" t="str">
            <v/>
          </cell>
        </row>
        <row r="2951">
          <cell r="A2951" t="str">
            <v>37842</v>
          </cell>
          <cell r="B2951" t="str">
            <v>T08.05</v>
          </cell>
          <cell r="C2951" t="str">
            <v/>
          </cell>
          <cell r="D2951" t="str">
            <v/>
          </cell>
          <cell r="E2951" t="str">
            <v/>
          </cell>
          <cell r="F2951" t="str">
            <v/>
          </cell>
        </row>
        <row r="2952">
          <cell r="A2952" t="str">
            <v>37845</v>
          </cell>
          <cell r="B2952" t="str">
            <v>T08.05</v>
          </cell>
          <cell r="C2952" t="str">
            <v/>
          </cell>
          <cell r="D2952" t="str">
            <v/>
          </cell>
          <cell r="E2952" t="str">
            <v/>
          </cell>
          <cell r="F2952" t="str">
            <v/>
          </cell>
        </row>
        <row r="2953">
          <cell r="A2953" t="str">
            <v>37848</v>
          </cell>
          <cell r="B2953" t="str">
            <v>T08.05</v>
          </cell>
          <cell r="C2953" t="str">
            <v/>
          </cell>
          <cell r="D2953" t="str">
            <v/>
          </cell>
          <cell r="E2953" t="str">
            <v/>
          </cell>
          <cell r="F2953" t="str">
            <v/>
          </cell>
        </row>
        <row r="2954">
          <cell r="A2954" t="str">
            <v>37851</v>
          </cell>
          <cell r="B2954" t="str">
            <v>T08.05</v>
          </cell>
          <cell r="C2954" t="str">
            <v/>
          </cell>
          <cell r="D2954" t="str">
            <v/>
          </cell>
          <cell r="E2954" t="str">
            <v/>
          </cell>
          <cell r="F2954" t="str">
            <v/>
          </cell>
        </row>
        <row r="2955">
          <cell r="A2955" t="str">
            <v>37854</v>
          </cell>
          <cell r="B2955" t="str">
            <v>T08.05</v>
          </cell>
          <cell r="C2955" t="str">
            <v/>
          </cell>
          <cell r="D2955" t="str">
            <v/>
          </cell>
          <cell r="E2955" t="str">
            <v/>
          </cell>
          <cell r="F2955" t="str">
            <v/>
          </cell>
        </row>
        <row r="2956">
          <cell r="A2956" t="str">
            <v>37927</v>
          </cell>
          <cell r="B2956" t="str">
            <v>Z</v>
          </cell>
          <cell r="C2956" t="str">
            <v>Invalid item number</v>
          </cell>
          <cell r="D2956" t="str">
            <v/>
          </cell>
          <cell r="E2956" t="str">
            <v/>
          </cell>
          <cell r="F2956" t="str">
            <v/>
          </cell>
        </row>
        <row r="2957">
          <cell r="A2957" t="str">
            <v>38200</v>
          </cell>
          <cell r="B2957" t="str">
            <v>T08.06</v>
          </cell>
          <cell r="C2957" t="str">
            <v/>
          </cell>
          <cell r="D2957" t="str">
            <v/>
          </cell>
          <cell r="E2957" t="str">
            <v/>
          </cell>
          <cell r="F2957" t="str">
            <v/>
          </cell>
        </row>
        <row r="2958">
          <cell r="A2958" t="str">
            <v>38203</v>
          </cell>
          <cell r="B2958" t="str">
            <v>T08.06</v>
          </cell>
          <cell r="C2958" t="str">
            <v/>
          </cell>
          <cell r="D2958" t="str">
            <v/>
          </cell>
          <cell r="E2958" t="str">
            <v/>
          </cell>
          <cell r="F2958" t="str">
            <v/>
          </cell>
        </row>
        <row r="2959">
          <cell r="A2959" t="str">
            <v>38206</v>
          </cell>
          <cell r="B2959" t="str">
            <v>T08.06</v>
          </cell>
          <cell r="C2959" t="str">
            <v/>
          </cell>
          <cell r="D2959" t="str">
            <v/>
          </cell>
          <cell r="E2959" t="str">
            <v/>
          </cell>
          <cell r="F2959" t="str">
            <v/>
          </cell>
        </row>
        <row r="2960">
          <cell r="A2960" t="str">
            <v>38209</v>
          </cell>
          <cell r="B2960" t="str">
            <v>T08.06</v>
          </cell>
          <cell r="C2960" t="str">
            <v/>
          </cell>
          <cell r="D2960" t="str">
            <v/>
          </cell>
          <cell r="E2960" t="str">
            <v/>
          </cell>
          <cell r="F2960" t="str">
            <v/>
          </cell>
        </row>
        <row r="2961">
          <cell r="A2961" t="str">
            <v>38212</v>
          </cell>
          <cell r="B2961" t="str">
            <v>T08.06</v>
          </cell>
          <cell r="C2961" t="str">
            <v/>
          </cell>
          <cell r="D2961" t="str">
            <v/>
          </cell>
          <cell r="E2961" t="str">
            <v/>
          </cell>
          <cell r="F2961" t="str">
            <v/>
          </cell>
        </row>
        <row r="2962">
          <cell r="A2962" t="str">
            <v>38213</v>
          </cell>
          <cell r="B2962" t="str">
            <v>T08.06</v>
          </cell>
          <cell r="C2962" t="str">
            <v/>
          </cell>
          <cell r="D2962" t="str">
            <v/>
          </cell>
          <cell r="E2962" t="str">
            <v/>
          </cell>
          <cell r="F2962" t="str">
            <v/>
          </cell>
        </row>
        <row r="2963">
          <cell r="A2963" t="str">
            <v>38215</v>
          </cell>
          <cell r="B2963" t="str">
            <v>T08.06</v>
          </cell>
          <cell r="C2963" t="str">
            <v/>
          </cell>
          <cell r="D2963" t="str">
            <v/>
          </cell>
          <cell r="E2963" t="str">
            <v/>
          </cell>
          <cell r="F2963" t="str">
            <v/>
          </cell>
        </row>
        <row r="2964">
          <cell r="A2964" t="str">
            <v>38218</v>
          </cell>
          <cell r="B2964" t="str">
            <v>T08.06</v>
          </cell>
          <cell r="C2964" t="str">
            <v/>
          </cell>
          <cell r="D2964" t="str">
            <v/>
          </cell>
          <cell r="E2964" t="str">
            <v/>
          </cell>
          <cell r="F2964" t="str">
            <v/>
          </cell>
        </row>
        <row r="2965">
          <cell r="A2965" t="str">
            <v>38220</v>
          </cell>
          <cell r="B2965" t="str">
            <v>T08.06</v>
          </cell>
          <cell r="C2965" t="str">
            <v/>
          </cell>
          <cell r="D2965" t="str">
            <v/>
          </cell>
          <cell r="E2965" t="str">
            <v/>
          </cell>
          <cell r="F2965" t="str">
            <v/>
          </cell>
        </row>
        <row r="2966">
          <cell r="A2966" t="str">
            <v>38222</v>
          </cell>
          <cell r="B2966" t="str">
            <v>T08.06</v>
          </cell>
          <cell r="C2966" t="str">
            <v/>
          </cell>
          <cell r="D2966" t="str">
            <v/>
          </cell>
          <cell r="E2966" t="str">
            <v/>
          </cell>
          <cell r="F2966" t="str">
            <v/>
          </cell>
        </row>
        <row r="2967">
          <cell r="A2967" t="str">
            <v>38225</v>
          </cell>
          <cell r="B2967" t="str">
            <v>T08.06</v>
          </cell>
          <cell r="C2967" t="str">
            <v/>
          </cell>
          <cell r="D2967" t="str">
            <v/>
          </cell>
          <cell r="E2967" t="str">
            <v/>
          </cell>
          <cell r="F2967" t="str">
            <v/>
          </cell>
        </row>
        <row r="2968">
          <cell r="A2968" t="str">
            <v>38228</v>
          </cell>
          <cell r="B2968" t="str">
            <v>T08.06</v>
          </cell>
          <cell r="C2968" t="str">
            <v/>
          </cell>
          <cell r="D2968" t="str">
            <v/>
          </cell>
          <cell r="E2968" t="str">
            <v/>
          </cell>
          <cell r="F2968" t="str">
            <v/>
          </cell>
        </row>
        <row r="2969">
          <cell r="A2969" t="str">
            <v>38231</v>
          </cell>
          <cell r="B2969" t="str">
            <v>T08.06</v>
          </cell>
          <cell r="C2969" t="str">
            <v/>
          </cell>
          <cell r="D2969" t="str">
            <v/>
          </cell>
          <cell r="E2969" t="str">
            <v/>
          </cell>
          <cell r="F2969" t="str">
            <v/>
          </cell>
        </row>
        <row r="2970">
          <cell r="A2970" t="str">
            <v>38234</v>
          </cell>
          <cell r="B2970" t="str">
            <v>T08.06</v>
          </cell>
          <cell r="C2970" t="str">
            <v/>
          </cell>
          <cell r="D2970" t="str">
            <v/>
          </cell>
          <cell r="E2970" t="str">
            <v/>
          </cell>
          <cell r="F2970" t="str">
            <v/>
          </cell>
        </row>
        <row r="2971">
          <cell r="A2971" t="str">
            <v>38237</v>
          </cell>
          <cell r="B2971" t="str">
            <v>T08.06</v>
          </cell>
          <cell r="C2971" t="str">
            <v/>
          </cell>
          <cell r="D2971" t="str">
            <v/>
          </cell>
          <cell r="E2971" t="str">
            <v/>
          </cell>
          <cell r="F2971" t="str">
            <v/>
          </cell>
        </row>
        <row r="2972">
          <cell r="A2972" t="str">
            <v>38240</v>
          </cell>
          <cell r="B2972" t="str">
            <v>T08.06</v>
          </cell>
          <cell r="C2972" t="str">
            <v/>
          </cell>
          <cell r="D2972" t="str">
            <v/>
          </cell>
          <cell r="E2972" t="str">
            <v/>
          </cell>
          <cell r="F2972" t="str">
            <v/>
          </cell>
        </row>
        <row r="2973">
          <cell r="A2973" t="str">
            <v>38241</v>
          </cell>
          <cell r="B2973" t="str">
            <v>T08.06</v>
          </cell>
          <cell r="C2973" t="str">
            <v/>
          </cell>
          <cell r="D2973" t="str">
            <v/>
          </cell>
          <cell r="E2973" t="str">
            <v/>
          </cell>
          <cell r="F2973" t="str">
            <v/>
          </cell>
        </row>
        <row r="2974">
          <cell r="A2974" t="str">
            <v>38243</v>
          </cell>
          <cell r="B2974" t="str">
            <v>T08.06</v>
          </cell>
          <cell r="C2974" t="str">
            <v/>
          </cell>
          <cell r="D2974" t="str">
            <v/>
          </cell>
          <cell r="E2974" t="str">
            <v/>
          </cell>
          <cell r="F2974" t="str">
            <v/>
          </cell>
        </row>
        <row r="2975">
          <cell r="A2975" t="str">
            <v>38246</v>
          </cell>
          <cell r="B2975" t="str">
            <v>T08.06</v>
          </cell>
          <cell r="C2975" t="str">
            <v/>
          </cell>
          <cell r="D2975" t="str">
            <v/>
          </cell>
          <cell r="E2975" t="str">
            <v/>
          </cell>
          <cell r="F2975" t="str">
            <v/>
          </cell>
        </row>
        <row r="2976">
          <cell r="A2976" t="str">
            <v>38256</v>
          </cell>
          <cell r="B2976" t="str">
            <v>T08.06</v>
          </cell>
          <cell r="C2976" t="str">
            <v/>
          </cell>
          <cell r="D2976" t="str">
            <v/>
          </cell>
          <cell r="E2976" t="str">
            <v/>
          </cell>
          <cell r="F2976" t="str">
            <v/>
          </cell>
        </row>
        <row r="2977">
          <cell r="A2977" t="str">
            <v>38270</v>
          </cell>
          <cell r="B2977" t="str">
            <v>T08.06</v>
          </cell>
          <cell r="C2977" t="str">
            <v/>
          </cell>
          <cell r="D2977" t="str">
            <v/>
          </cell>
          <cell r="E2977" t="str">
            <v/>
          </cell>
          <cell r="F2977" t="str">
            <v/>
          </cell>
        </row>
        <row r="2978">
          <cell r="A2978" t="str">
            <v>38272</v>
          </cell>
          <cell r="B2978" t="str">
            <v>T08.06</v>
          </cell>
          <cell r="C2978" t="str">
            <v/>
          </cell>
          <cell r="D2978" t="str">
            <v/>
          </cell>
          <cell r="E2978" t="str">
            <v/>
          </cell>
          <cell r="F2978" t="str">
            <v/>
          </cell>
        </row>
        <row r="2979">
          <cell r="A2979" t="str">
            <v>38273</v>
          </cell>
          <cell r="B2979" t="str">
            <v>T08.06</v>
          </cell>
          <cell r="C2979" t="str">
            <v/>
          </cell>
          <cell r="D2979" t="str">
            <v/>
          </cell>
          <cell r="E2979" t="str">
            <v/>
          </cell>
          <cell r="F2979" t="str">
            <v>01122014</v>
          </cell>
        </row>
        <row r="2980">
          <cell r="A2980" t="str">
            <v>38274</v>
          </cell>
          <cell r="B2980" t="str">
            <v>T08.06</v>
          </cell>
          <cell r="C2980" t="str">
            <v/>
          </cell>
          <cell r="D2980" t="str">
            <v/>
          </cell>
          <cell r="E2980" t="str">
            <v/>
          </cell>
          <cell r="F2980" t="str">
            <v>01122014</v>
          </cell>
        </row>
        <row r="2981">
          <cell r="A2981" t="str">
            <v>38275</v>
          </cell>
          <cell r="B2981" t="str">
            <v>T08.06</v>
          </cell>
          <cell r="C2981" t="str">
            <v/>
          </cell>
          <cell r="D2981" t="str">
            <v/>
          </cell>
          <cell r="E2981" t="str">
            <v/>
          </cell>
          <cell r="F2981" t="str">
            <v/>
          </cell>
        </row>
        <row r="2982">
          <cell r="A2982" t="str">
            <v>38276</v>
          </cell>
          <cell r="B2982" t="str">
            <v>T08.06</v>
          </cell>
          <cell r="C2982" t="str">
            <v/>
          </cell>
          <cell r="D2982" t="str">
            <v/>
          </cell>
          <cell r="E2982" t="str">
            <v/>
          </cell>
          <cell r="F2982" t="str">
            <v>01122017</v>
          </cell>
        </row>
        <row r="2983">
          <cell r="A2983" t="str">
            <v>38278</v>
          </cell>
          <cell r="B2983" t="str">
            <v>T08.06</v>
          </cell>
          <cell r="C2983" t="str">
            <v>Deleted from 01122005</v>
          </cell>
          <cell r="D2983" t="str">
            <v/>
          </cell>
          <cell r="E2983" t="str">
            <v/>
          </cell>
          <cell r="F2983" t="str">
            <v/>
          </cell>
        </row>
        <row r="2984">
          <cell r="A2984" t="str">
            <v>38281</v>
          </cell>
          <cell r="B2984" t="str">
            <v>T08.06</v>
          </cell>
          <cell r="C2984" t="str">
            <v>Deleted from 01122005</v>
          </cell>
          <cell r="D2984" t="str">
            <v/>
          </cell>
          <cell r="E2984" t="str">
            <v/>
          </cell>
          <cell r="F2984" t="str">
            <v/>
          </cell>
        </row>
        <row r="2985">
          <cell r="A2985" t="str">
            <v>38284</v>
          </cell>
          <cell r="B2985" t="str">
            <v>T08.06</v>
          </cell>
          <cell r="C2985" t="str">
            <v>Deleted from 01122005</v>
          </cell>
          <cell r="D2985" t="str">
            <v/>
          </cell>
          <cell r="E2985" t="str">
            <v/>
          </cell>
          <cell r="F2985" t="str">
            <v/>
          </cell>
        </row>
        <row r="2986">
          <cell r="A2986" t="str">
            <v>38285</v>
          </cell>
          <cell r="B2986" t="str">
            <v>T08.06</v>
          </cell>
          <cell r="C2986" t="str">
            <v/>
          </cell>
          <cell r="D2986" t="str">
            <v/>
          </cell>
          <cell r="E2986" t="str">
            <v/>
          </cell>
          <cell r="F2986" t="str">
            <v/>
          </cell>
        </row>
        <row r="2987">
          <cell r="A2987" t="str">
            <v>38286</v>
          </cell>
          <cell r="B2987" t="str">
            <v>T08.06</v>
          </cell>
          <cell r="C2987" t="str">
            <v/>
          </cell>
          <cell r="D2987" t="str">
            <v/>
          </cell>
          <cell r="E2987" t="str">
            <v/>
          </cell>
          <cell r="F2987" t="str">
            <v/>
          </cell>
        </row>
        <row r="2988">
          <cell r="A2988" t="str">
            <v>38287</v>
          </cell>
          <cell r="B2988" t="str">
            <v>T08.06</v>
          </cell>
          <cell r="C2988" t="str">
            <v/>
          </cell>
          <cell r="D2988" t="str">
            <v/>
          </cell>
          <cell r="E2988" t="str">
            <v/>
          </cell>
          <cell r="F2988" t="str">
            <v/>
          </cell>
        </row>
        <row r="2989">
          <cell r="A2989" t="str">
            <v>38288</v>
          </cell>
          <cell r="B2989" t="str">
            <v>T08.06</v>
          </cell>
          <cell r="C2989" t="str">
            <v/>
          </cell>
          <cell r="D2989" t="str">
            <v>N</v>
          </cell>
          <cell r="E2989" t="str">
            <v/>
          </cell>
          <cell r="F2989" t="str">
            <v>01.05.2018</v>
          </cell>
        </row>
        <row r="2990">
          <cell r="A2990" t="str">
            <v>38290</v>
          </cell>
          <cell r="B2990" t="str">
            <v>T08.06</v>
          </cell>
          <cell r="C2990" t="str">
            <v/>
          </cell>
          <cell r="D2990" t="str">
            <v/>
          </cell>
          <cell r="E2990" t="str">
            <v/>
          </cell>
          <cell r="F2990" t="str">
            <v/>
          </cell>
        </row>
        <row r="2991">
          <cell r="A2991" t="str">
            <v>38293</v>
          </cell>
          <cell r="B2991" t="str">
            <v>T08.06</v>
          </cell>
          <cell r="C2991" t="str">
            <v/>
          </cell>
          <cell r="D2991" t="str">
            <v/>
          </cell>
          <cell r="E2991" t="str">
            <v/>
          </cell>
          <cell r="F2991" t="str">
            <v/>
          </cell>
        </row>
        <row r="2992">
          <cell r="A2992" t="str">
            <v>38300</v>
          </cell>
          <cell r="B2992" t="str">
            <v>T08.06</v>
          </cell>
          <cell r="C2992" t="str">
            <v/>
          </cell>
          <cell r="D2992" t="str">
            <v/>
          </cell>
          <cell r="E2992" t="str">
            <v/>
          </cell>
          <cell r="F2992" t="str">
            <v/>
          </cell>
        </row>
        <row r="2993">
          <cell r="A2993" t="str">
            <v>38303</v>
          </cell>
          <cell r="B2993" t="str">
            <v>T08.06</v>
          </cell>
          <cell r="C2993" t="str">
            <v/>
          </cell>
          <cell r="D2993" t="str">
            <v/>
          </cell>
          <cell r="E2993" t="str">
            <v/>
          </cell>
          <cell r="F2993" t="str">
            <v/>
          </cell>
        </row>
        <row r="2994">
          <cell r="A2994" t="str">
            <v>38306</v>
          </cell>
          <cell r="B2994" t="str">
            <v>T08.06</v>
          </cell>
          <cell r="C2994" t="str">
            <v/>
          </cell>
          <cell r="D2994" t="str">
            <v/>
          </cell>
          <cell r="E2994" t="str">
            <v/>
          </cell>
          <cell r="F2994" t="str">
            <v/>
          </cell>
        </row>
        <row r="2995">
          <cell r="A2995" t="str">
            <v>38309</v>
          </cell>
          <cell r="B2995" t="str">
            <v>T08.06</v>
          </cell>
          <cell r="C2995" t="str">
            <v/>
          </cell>
          <cell r="D2995" t="str">
            <v/>
          </cell>
          <cell r="E2995" t="str">
            <v/>
          </cell>
          <cell r="F2995" t="str">
            <v/>
          </cell>
        </row>
        <row r="2996">
          <cell r="A2996" t="str">
            <v>38312</v>
          </cell>
          <cell r="B2996" t="str">
            <v>T08.06</v>
          </cell>
          <cell r="C2996" t="str">
            <v/>
          </cell>
          <cell r="D2996" t="str">
            <v/>
          </cell>
          <cell r="E2996" t="str">
            <v/>
          </cell>
          <cell r="F2996" t="str">
            <v/>
          </cell>
        </row>
        <row r="2997">
          <cell r="A2997" t="str">
            <v>38315</v>
          </cell>
          <cell r="B2997" t="str">
            <v>T08.06</v>
          </cell>
          <cell r="C2997" t="str">
            <v/>
          </cell>
          <cell r="D2997" t="str">
            <v/>
          </cell>
          <cell r="E2997" t="str">
            <v/>
          </cell>
          <cell r="F2997" t="str">
            <v/>
          </cell>
        </row>
        <row r="2998">
          <cell r="A2998" t="str">
            <v>38318</v>
          </cell>
          <cell r="B2998" t="str">
            <v>T08.06</v>
          </cell>
          <cell r="C2998" t="str">
            <v/>
          </cell>
          <cell r="D2998" t="str">
            <v/>
          </cell>
          <cell r="E2998" t="str">
            <v/>
          </cell>
          <cell r="F2998" t="str">
            <v/>
          </cell>
        </row>
        <row r="2999">
          <cell r="A2999" t="str">
            <v>38321</v>
          </cell>
          <cell r="B2999" t="str">
            <v>T08.06</v>
          </cell>
          <cell r="C2999" t="str">
            <v>Deleted from MBS 01072011</v>
          </cell>
          <cell r="D2999" t="str">
            <v/>
          </cell>
          <cell r="E2999" t="str">
            <v/>
          </cell>
          <cell r="F2999" t="str">
            <v/>
          </cell>
        </row>
        <row r="3000">
          <cell r="A3000" t="str">
            <v>38324</v>
          </cell>
          <cell r="B3000" t="str">
            <v>T08.06</v>
          </cell>
          <cell r="C3000" t="str">
            <v>Deleted from MBS 01072011</v>
          </cell>
          <cell r="D3000" t="str">
            <v/>
          </cell>
          <cell r="E3000" t="str">
            <v/>
          </cell>
          <cell r="F3000" t="str">
            <v/>
          </cell>
        </row>
        <row r="3001">
          <cell r="A3001" t="str">
            <v>38327</v>
          </cell>
          <cell r="B3001" t="str">
            <v>T08.06</v>
          </cell>
          <cell r="C3001" t="str">
            <v>Deleted from MBS 01072011</v>
          </cell>
          <cell r="D3001" t="str">
            <v/>
          </cell>
          <cell r="E3001" t="str">
            <v/>
          </cell>
          <cell r="F3001" t="str">
            <v/>
          </cell>
        </row>
        <row r="3002">
          <cell r="A3002" t="str">
            <v>38330</v>
          </cell>
          <cell r="B3002" t="str">
            <v>T08.06</v>
          </cell>
          <cell r="C3002" t="str">
            <v>Deleted from MBS 01072011</v>
          </cell>
          <cell r="D3002" t="str">
            <v/>
          </cell>
          <cell r="E3002" t="str">
            <v/>
          </cell>
          <cell r="F3002" t="str">
            <v/>
          </cell>
        </row>
        <row r="3003">
          <cell r="A3003" t="str">
            <v>38350</v>
          </cell>
          <cell r="B3003" t="str">
            <v>T08.06</v>
          </cell>
          <cell r="C3003" t="str">
            <v/>
          </cell>
          <cell r="D3003" t="str">
            <v/>
          </cell>
          <cell r="E3003" t="str">
            <v/>
          </cell>
          <cell r="F3003" t="str">
            <v/>
          </cell>
        </row>
        <row r="3004">
          <cell r="A3004" t="str">
            <v>38353</v>
          </cell>
          <cell r="B3004" t="str">
            <v>T08.06</v>
          </cell>
          <cell r="C3004" t="str">
            <v/>
          </cell>
          <cell r="D3004" t="str">
            <v/>
          </cell>
          <cell r="E3004" t="str">
            <v/>
          </cell>
          <cell r="F3004" t="str">
            <v/>
          </cell>
        </row>
        <row r="3005">
          <cell r="A3005" t="str">
            <v>38356</v>
          </cell>
          <cell r="B3005" t="str">
            <v>T08.06</v>
          </cell>
          <cell r="C3005" t="str">
            <v/>
          </cell>
          <cell r="D3005" t="str">
            <v/>
          </cell>
          <cell r="E3005" t="str">
            <v/>
          </cell>
          <cell r="F3005" t="str">
            <v/>
          </cell>
        </row>
        <row r="3006">
          <cell r="A3006" t="str">
            <v>38358</v>
          </cell>
          <cell r="B3006" t="str">
            <v>T08.06</v>
          </cell>
          <cell r="C3006" t="str">
            <v/>
          </cell>
          <cell r="D3006" t="str">
            <v/>
          </cell>
          <cell r="E3006" t="str">
            <v/>
          </cell>
          <cell r="F3006" t="str">
            <v/>
          </cell>
        </row>
        <row r="3007">
          <cell r="A3007" t="str">
            <v>38359</v>
          </cell>
          <cell r="B3007" t="str">
            <v>T08.06</v>
          </cell>
          <cell r="C3007" t="str">
            <v/>
          </cell>
          <cell r="D3007" t="str">
            <v/>
          </cell>
          <cell r="E3007" t="str">
            <v/>
          </cell>
          <cell r="F3007" t="str">
            <v/>
          </cell>
        </row>
        <row r="3008">
          <cell r="A3008" t="str">
            <v>38362</v>
          </cell>
          <cell r="B3008" t="str">
            <v>T08.06</v>
          </cell>
          <cell r="C3008" t="str">
            <v/>
          </cell>
          <cell r="D3008" t="str">
            <v/>
          </cell>
          <cell r="E3008" t="str">
            <v/>
          </cell>
          <cell r="F3008" t="str">
            <v/>
          </cell>
        </row>
        <row r="3009">
          <cell r="A3009" t="str">
            <v>38365</v>
          </cell>
          <cell r="B3009" t="str">
            <v>T08.06</v>
          </cell>
          <cell r="C3009" t="str">
            <v/>
          </cell>
          <cell r="D3009" t="str">
            <v/>
          </cell>
          <cell r="E3009" t="str">
            <v/>
          </cell>
          <cell r="F3009" t="str">
            <v/>
          </cell>
        </row>
        <row r="3010">
          <cell r="A3010" t="str">
            <v>38368</v>
          </cell>
          <cell r="B3010" t="str">
            <v>T08.06</v>
          </cell>
          <cell r="C3010" t="str">
            <v/>
          </cell>
          <cell r="D3010" t="str">
            <v/>
          </cell>
          <cell r="E3010" t="str">
            <v/>
          </cell>
          <cell r="F3010" t="str">
            <v/>
          </cell>
        </row>
        <row r="3011">
          <cell r="A3011" t="str">
            <v>38371</v>
          </cell>
          <cell r="B3011" t="str">
            <v>T08.06</v>
          </cell>
          <cell r="C3011" t="str">
            <v/>
          </cell>
          <cell r="D3011" t="str">
            <v/>
          </cell>
          <cell r="E3011" t="str">
            <v/>
          </cell>
          <cell r="F3011" t="str">
            <v/>
          </cell>
        </row>
        <row r="3012">
          <cell r="A3012" t="str">
            <v>38384</v>
          </cell>
          <cell r="B3012" t="str">
            <v>T08.06</v>
          </cell>
          <cell r="C3012" t="str">
            <v/>
          </cell>
          <cell r="D3012" t="str">
            <v/>
          </cell>
          <cell r="E3012" t="str">
            <v/>
          </cell>
          <cell r="F3012" t="str">
            <v/>
          </cell>
        </row>
        <row r="3013">
          <cell r="A3013" t="str">
            <v>38387</v>
          </cell>
          <cell r="B3013" t="str">
            <v>T08.06</v>
          </cell>
          <cell r="C3013" t="str">
            <v/>
          </cell>
          <cell r="D3013" t="str">
            <v/>
          </cell>
          <cell r="E3013" t="str">
            <v/>
          </cell>
          <cell r="F3013" t="str">
            <v/>
          </cell>
        </row>
        <row r="3014">
          <cell r="A3014" t="str">
            <v>38390</v>
          </cell>
          <cell r="B3014" t="str">
            <v>T08.06</v>
          </cell>
          <cell r="C3014" t="str">
            <v/>
          </cell>
          <cell r="D3014" t="str">
            <v/>
          </cell>
          <cell r="E3014" t="str">
            <v/>
          </cell>
          <cell r="F3014" t="str">
            <v/>
          </cell>
        </row>
        <row r="3015">
          <cell r="A3015" t="str">
            <v>38393</v>
          </cell>
          <cell r="B3015" t="str">
            <v>T08.06</v>
          </cell>
          <cell r="C3015" t="str">
            <v/>
          </cell>
          <cell r="D3015" t="str">
            <v/>
          </cell>
          <cell r="E3015" t="str">
            <v/>
          </cell>
          <cell r="F3015" t="str">
            <v/>
          </cell>
        </row>
        <row r="3016">
          <cell r="A3016" t="str">
            <v>38400</v>
          </cell>
          <cell r="B3016" t="str">
            <v>T08.06</v>
          </cell>
          <cell r="C3016" t="str">
            <v>Deleted from 01122005</v>
          </cell>
          <cell r="D3016" t="str">
            <v/>
          </cell>
          <cell r="E3016" t="str">
            <v/>
          </cell>
          <cell r="F3016" t="str">
            <v/>
          </cell>
        </row>
        <row r="3017">
          <cell r="A3017" t="str">
            <v>38403</v>
          </cell>
          <cell r="B3017" t="str">
            <v>T08.06</v>
          </cell>
          <cell r="C3017" t="str">
            <v>Deleted from 01122005</v>
          </cell>
          <cell r="D3017" t="str">
            <v/>
          </cell>
          <cell r="E3017" t="str">
            <v/>
          </cell>
          <cell r="F3017" t="str">
            <v/>
          </cell>
        </row>
        <row r="3018">
          <cell r="A3018" t="str">
            <v>38406</v>
          </cell>
          <cell r="B3018" t="str">
            <v>T08.06</v>
          </cell>
          <cell r="C3018" t="str">
            <v>Deleted from 01122005</v>
          </cell>
          <cell r="D3018" t="str">
            <v/>
          </cell>
          <cell r="E3018" t="str">
            <v/>
          </cell>
          <cell r="F3018" t="str">
            <v/>
          </cell>
        </row>
        <row r="3019">
          <cell r="A3019" t="str">
            <v>38409</v>
          </cell>
          <cell r="B3019" t="str">
            <v>T08.06</v>
          </cell>
          <cell r="C3019" t="str">
            <v>Deleted from 01122005</v>
          </cell>
          <cell r="D3019" t="str">
            <v/>
          </cell>
          <cell r="E3019" t="str">
            <v/>
          </cell>
          <cell r="F3019" t="str">
            <v/>
          </cell>
        </row>
        <row r="3020">
          <cell r="A3020" t="str">
            <v>38410</v>
          </cell>
          <cell r="B3020" t="str">
            <v>T08.06</v>
          </cell>
          <cell r="C3020" t="str">
            <v>Deleted from 01122005</v>
          </cell>
          <cell r="D3020" t="str">
            <v/>
          </cell>
          <cell r="E3020" t="str">
            <v/>
          </cell>
          <cell r="F3020" t="str">
            <v/>
          </cell>
        </row>
        <row r="3021">
          <cell r="A3021" t="str">
            <v>38412</v>
          </cell>
          <cell r="B3021" t="str">
            <v>T08.06</v>
          </cell>
          <cell r="C3021" t="str">
            <v>Deleted from 01122005</v>
          </cell>
          <cell r="D3021" t="str">
            <v/>
          </cell>
          <cell r="E3021" t="str">
            <v/>
          </cell>
          <cell r="F3021" t="str">
            <v/>
          </cell>
        </row>
        <row r="3022">
          <cell r="A3022" t="str">
            <v>38415</v>
          </cell>
          <cell r="B3022" t="str">
            <v>T08.06</v>
          </cell>
          <cell r="C3022" t="str">
            <v/>
          </cell>
          <cell r="D3022" t="str">
            <v/>
          </cell>
          <cell r="E3022" t="str">
            <v/>
          </cell>
          <cell r="F3022" t="str">
            <v/>
          </cell>
        </row>
        <row r="3023">
          <cell r="A3023" t="str">
            <v>38418</v>
          </cell>
          <cell r="B3023" t="str">
            <v>T08.06</v>
          </cell>
          <cell r="C3023" t="str">
            <v/>
          </cell>
          <cell r="D3023" t="str">
            <v/>
          </cell>
          <cell r="E3023" t="str">
            <v/>
          </cell>
          <cell r="F3023" t="str">
            <v/>
          </cell>
        </row>
        <row r="3024">
          <cell r="A3024" t="str">
            <v>38421</v>
          </cell>
          <cell r="B3024" t="str">
            <v>T08.06</v>
          </cell>
          <cell r="C3024" t="str">
            <v/>
          </cell>
          <cell r="D3024" t="str">
            <v/>
          </cell>
          <cell r="E3024" t="str">
            <v/>
          </cell>
          <cell r="F3024" t="str">
            <v/>
          </cell>
        </row>
        <row r="3025">
          <cell r="A3025" t="str">
            <v>38424</v>
          </cell>
          <cell r="B3025" t="str">
            <v>T08.06</v>
          </cell>
          <cell r="C3025" t="str">
            <v/>
          </cell>
          <cell r="D3025" t="str">
            <v/>
          </cell>
          <cell r="E3025" t="str">
            <v/>
          </cell>
          <cell r="F3025" t="str">
            <v/>
          </cell>
        </row>
        <row r="3026">
          <cell r="A3026" t="str">
            <v>38427</v>
          </cell>
          <cell r="B3026" t="str">
            <v>T08.06</v>
          </cell>
          <cell r="C3026" t="str">
            <v/>
          </cell>
          <cell r="D3026" t="str">
            <v/>
          </cell>
          <cell r="E3026" t="str">
            <v/>
          </cell>
          <cell r="F3026" t="str">
            <v/>
          </cell>
        </row>
        <row r="3027">
          <cell r="A3027" t="str">
            <v>38430</v>
          </cell>
          <cell r="B3027" t="str">
            <v>T08.06</v>
          </cell>
          <cell r="C3027" t="str">
            <v/>
          </cell>
          <cell r="D3027" t="str">
            <v/>
          </cell>
          <cell r="E3027" t="str">
            <v/>
          </cell>
          <cell r="F3027" t="str">
            <v/>
          </cell>
        </row>
        <row r="3028">
          <cell r="A3028" t="str">
            <v>38436</v>
          </cell>
          <cell r="B3028" t="str">
            <v>T08.06</v>
          </cell>
          <cell r="C3028" t="str">
            <v/>
          </cell>
          <cell r="D3028" t="str">
            <v/>
          </cell>
          <cell r="E3028" t="str">
            <v/>
          </cell>
          <cell r="F3028" t="str">
            <v/>
          </cell>
        </row>
        <row r="3029">
          <cell r="A3029" t="str">
            <v>38438</v>
          </cell>
          <cell r="B3029" t="str">
            <v>T08.06</v>
          </cell>
          <cell r="C3029" t="str">
            <v/>
          </cell>
          <cell r="D3029" t="str">
            <v/>
          </cell>
          <cell r="E3029" t="str">
            <v/>
          </cell>
          <cell r="F3029" t="str">
            <v/>
          </cell>
        </row>
        <row r="3030">
          <cell r="A3030" t="str">
            <v>38440</v>
          </cell>
          <cell r="B3030" t="str">
            <v>T08.06</v>
          </cell>
          <cell r="C3030" t="str">
            <v/>
          </cell>
          <cell r="D3030" t="str">
            <v/>
          </cell>
          <cell r="E3030" t="str">
            <v/>
          </cell>
          <cell r="F3030" t="str">
            <v/>
          </cell>
        </row>
        <row r="3031">
          <cell r="A3031" t="str">
            <v>38441</v>
          </cell>
          <cell r="B3031" t="str">
            <v>T08.06</v>
          </cell>
          <cell r="C3031" t="str">
            <v/>
          </cell>
          <cell r="D3031" t="str">
            <v/>
          </cell>
          <cell r="E3031" t="str">
            <v/>
          </cell>
          <cell r="F3031" t="str">
            <v/>
          </cell>
        </row>
        <row r="3032">
          <cell r="A3032" t="str">
            <v>38446</v>
          </cell>
          <cell r="B3032" t="str">
            <v>T08.06</v>
          </cell>
          <cell r="C3032" t="str">
            <v/>
          </cell>
          <cell r="D3032" t="str">
            <v/>
          </cell>
          <cell r="E3032" t="str">
            <v/>
          </cell>
          <cell r="F3032" t="str">
            <v/>
          </cell>
        </row>
        <row r="3033">
          <cell r="A3033" t="str">
            <v>38447</v>
          </cell>
          <cell r="B3033" t="str">
            <v>T08.06</v>
          </cell>
          <cell r="C3033" t="str">
            <v/>
          </cell>
          <cell r="D3033" t="str">
            <v/>
          </cell>
          <cell r="E3033" t="str">
            <v/>
          </cell>
          <cell r="F3033" t="str">
            <v/>
          </cell>
        </row>
        <row r="3034">
          <cell r="A3034" t="str">
            <v>38448</v>
          </cell>
          <cell r="B3034" t="str">
            <v>T08.06</v>
          </cell>
          <cell r="C3034" t="str">
            <v/>
          </cell>
          <cell r="D3034" t="str">
            <v/>
          </cell>
          <cell r="E3034" t="str">
            <v/>
          </cell>
          <cell r="F3034" t="str">
            <v/>
          </cell>
        </row>
        <row r="3035">
          <cell r="A3035" t="str">
            <v>38449</v>
          </cell>
          <cell r="B3035" t="str">
            <v>T08.06</v>
          </cell>
          <cell r="C3035" t="str">
            <v/>
          </cell>
          <cell r="D3035" t="str">
            <v/>
          </cell>
          <cell r="E3035" t="str">
            <v/>
          </cell>
          <cell r="F3035" t="str">
            <v/>
          </cell>
        </row>
        <row r="3036">
          <cell r="A3036" t="str">
            <v>38450</v>
          </cell>
          <cell r="B3036" t="str">
            <v>T08.06</v>
          </cell>
          <cell r="C3036" t="str">
            <v/>
          </cell>
          <cell r="D3036" t="str">
            <v/>
          </cell>
          <cell r="E3036" t="str">
            <v/>
          </cell>
          <cell r="F3036" t="str">
            <v/>
          </cell>
        </row>
        <row r="3037">
          <cell r="A3037" t="str">
            <v>38452</v>
          </cell>
          <cell r="B3037" t="str">
            <v>T08.06</v>
          </cell>
          <cell r="C3037" t="str">
            <v/>
          </cell>
          <cell r="D3037" t="str">
            <v/>
          </cell>
          <cell r="E3037" t="str">
            <v/>
          </cell>
          <cell r="F3037" t="str">
            <v/>
          </cell>
        </row>
        <row r="3038">
          <cell r="A3038" t="str">
            <v>38453</v>
          </cell>
          <cell r="B3038" t="str">
            <v>T08.06</v>
          </cell>
          <cell r="C3038" t="str">
            <v/>
          </cell>
          <cell r="D3038" t="str">
            <v/>
          </cell>
          <cell r="E3038" t="str">
            <v/>
          </cell>
          <cell r="F3038" t="str">
            <v/>
          </cell>
        </row>
        <row r="3039">
          <cell r="A3039" t="str">
            <v>38455</v>
          </cell>
          <cell r="B3039" t="str">
            <v>T08.06</v>
          </cell>
          <cell r="C3039" t="str">
            <v/>
          </cell>
          <cell r="D3039" t="str">
            <v/>
          </cell>
          <cell r="E3039" t="str">
            <v/>
          </cell>
          <cell r="F3039" t="str">
            <v/>
          </cell>
        </row>
        <row r="3040">
          <cell r="A3040" t="str">
            <v>38456</v>
          </cell>
          <cell r="B3040" t="str">
            <v>T08.06</v>
          </cell>
          <cell r="C3040" t="str">
            <v/>
          </cell>
          <cell r="D3040" t="str">
            <v/>
          </cell>
          <cell r="E3040" t="str">
            <v/>
          </cell>
          <cell r="F3040" t="str">
            <v/>
          </cell>
        </row>
        <row r="3041">
          <cell r="A3041" t="str">
            <v>38457</v>
          </cell>
          <cell r="B3041" t="str">
            <v>T08.06</v>
          </cell>
          <cell r="C3041" t="str">
            <v/>
          </cell>
          <cell r="D3041" t="str">
            <v/>
          </cell>
          <cell r="E3041" t="str">
            <v/>
          </cell>
          <cell r="F3041" t="str">
            <v/>
          </cell>
        </row>
        <row r="3042">
          <cell r="A3042" t="str">
            <v>38458</v>
          </cell>
          <cell r="B3042" t="str">
            <v>T08.06</v>
          </cell>
          <cell r="C3042" t="str">
            <v/>
          </cell>
          <cell r="D3042" t="str">
            <v/>
          </cell>
          <cell r="E3042" t="str">
            <v/>
          </cell>
          <cell r="F3042" t="str">
            <v/>
          </cell>
        </row>
        <row r="3043">
          <cell r="A3043" t="str">
            <v>38460</v>
          </cell>
          <cell r="B3043" t="str">
            <v>T08.06</v>
          </cell>
          <cell r="C3043" t="str">
            <v/>
          </cell>
          <cell r="D3043" t="str">
            <v/>
          </cell>
          <cell r="E3043" t="str">
            <v/>
          </cell>
          <cell r="F3043" t="str">
            <v/>
          </cell>
        </row>
        <row r="3044">
          <cell r="A3044" t="str">
            <v>38462</v>
          </cell>
          <cell r="B3044" t="str">
            <v>T08.06</v>
          </cell>
          <cell r="C3044" t="str">
            <v/>
          </cell>
          <cell r="D3044" t="str">
            <v/>
          </cell>
          <cell r="E3044" t="str">
            <v/>
          </cell>
          <cell r="F3044" t="str">
            <v/>
          </cell>
        </row>
        <row r="3045">
          <cell r="A3045" t="str">
            <v>38464</v>
          </cell>
          <cell r="B3045" t="str">
            <v>T08.06</v>
          </cell>
          <cell r="C3045" t="str">
            <v/>
          </cell>
          <cell r="D3045" t="str">
            <v/>
          </cell>
          <cell r="E3045" t="str">
            <v/>
          </cell>
          <cell r="F3045" t="str">
            <v/>
          </cell>
        </row>
        <row r="3046">
          <cell r="A3046" t="str">
            <v>38466</v>
          </cell>
          <cell r="B3046" t="str">
            <v>T08.06</v>
          </cell>
          <cell r="C3046" t="str">
            <v/>
          </cell>
          <cell r="D3046" t="str">
            <v/>
          </cell>
          <cell r="E3046" t="str">
            <v/>
          </cell>
          <cell r="F3046" t="str">
            <v/>
          </cell>
        </row>
        <row r="3047">
          <cell r="A3047" t="str">
            <v>38468</v>
          </cell>
          <cell r="B3047" t="str">
            <v>T08.06</v>
          </cell>
          <cell r="C3047" t="str">
            <v/>
          </cell>
          <cell r="D3047" t="str">
            <v/>
          </cell>
          <cell r="E3047" t="str">
            <v/>
          </cell>
          <cell r="F3047" t="str">
            <v/>
          </cell>
        </row>
        <row r="3048">
          <cell r="A3048" t="str">
            <v>38469</v>
          </cell>
          <cell r="B3048" t="str">
            <v>T08.06</v>
          </cell>
          <cell r="C3048" t="str">
            <v/>
          </cell>
          <cell r="D3048" t="str">
            <v/>
          </cell>
          <cell r="E3048" t="str">
            <v/>
          </cell>
          <cell r="F3048" t="str">
            <v/>
          </cell>
        </row>
        <row r="3049">
          <cell r="A3049" t="str">
            <v>38470</v>
          </cell>
          <cell r="B3049" t="str">
            <v>T08.06</v>
          </cell>
          <cell r="C3049" t="str">
            <v/>
          </cell>
          <cell r="D3049" t="str">
            <v/>
          </cell>
          <cell r="E3049" t="str">
            <v/>
          </cell>
          <cell r="F3049" t="str">
            <v/>
          </cell>
        </row>
        <row r="3050">
          <cell r="A3050" t="str">
            <v>38473</v>
          </cell>
          <cell r="B3050" t="str">
            <v>T08.06</v>
          </cell>
          <cell r="C3050" t="str">
            <v/>
          </cell>
          <cell r="D3050" t="str">
            <v/>
          </cell>
          <cell r="E3050" t="str">
            <v/>
          </cell>
          <cell r="F3050" t="str">
            <v/>
          </cell>
        </row>
        <row r="3051">
          <cell r="A3051" t="str">
            <v>38475</v>
          </cell>
          <cell r="B3051" t="str">
            <v>T08.06</v>
          </cell>
          <cell r="C3051" t="str">
            <v/>
          </cell>
          <cell r="D3051" t="str">
            <v/>
          </cell>
          <cell r="E3051" t="str">
            <v/>
          </cell>
          <cell r="F3051" t="str">
            <v/>
          </cell>
        </row>
        <row r="3052">
          <cell r="A3052" t="str">
            <v>38477</v>
          </cell>
          <cell r="B3052" t="str">
            <v>T08.06</v>
          </cell>
          <cell r="C3052" t="str">
            <v/>
          </cell>
          <cell r="D3052" t="str">
            <v/>
          </cell>
          <cell r="E3052" t="str">
            <v/>
          </cell>
          <cell r="F3052" t="str">
            <v/>
          </cell>
        </row>
        <row r="3053">
          <cell r="A3053" t="str">
            <v>38478</v>
          </cell>
          <cell r="B3053" t="str">
            <v>T08.06</v>
          </cell>
          <cell r="C3053" t="str">
            <v/>
          </cell>
          <cell r="D3053" t="str">
            <v/>
          </cell>
          <cell r="E3053" t="str">
            <v/>
          </cell>
          <cell r="F3053" t="str">
            <v/>
          </cell>
        </row>
        <row r="3054">
          <cell r="A3054" t="str">
            <v>38480</v>
          </cell>
          <cell r="B3054" t="str">
            <v>T08.06</v>
          </cell>
          <cell r="C3054" t="str">
            <v/>
          </cell>
          <cell r="D3054" t="str">
            <v/>
          </cell>
          <cell r="E3054" t="str">
            <v/>
          </cell>
          <cell r="F3054" t="str">
            <v/>
          </cell>
        </row>
        <row r="3055">
          <cell r="A3055" t="str">
            <v>38481</v>
          </cell>
          <cell r="B3055" t="str">
            <v>T08.06</v>
          </cell>
          <cell r="C3055" t="str">
            <v/>
          </cell>
          <cell r="D3055" t="str">
            <v/>
          </cell>
          <cell r="E3055" t="str">
            <v/>
          </cell>
          <cell r="F3055" t="str">
            <v/>
          </cell>
        </row>
        <row r="3056">
          <cell r="A3056" t="str">
            <v>38483</v>
          </cell>
          <cell r="B3056" t="str">
            <v>T08.06</v>
          </cell>
          <cell r="C3056" t="str">
            <v/>
          </cell>
          <cell r="D3056" t="str">
            <v/>
          </cell>
          <cell r="E3056" t="str">
            <v/>
          </cell>
          <cell r="F3056" t="str">
            <v/>
          </cell>
        </row>
        <row r="3057">
          <cell r="A3057" t="str">
            <v>38485</v>
          </cell>
          <cell r="B3057" t="str">
            <v>T08.06</v>
          </cell>
          <cell r="C3057" t="str">
            <v/>
          </cell>
          <cell r="D3057" t="str">
            <v/>
          </cell>
          <cell r="E3057" t="str">
            <v/>
          </cell>
          <cell r="F3057" t="str">
            <v/>
          </cell>
        </row>
        <row r="3058">
          <cell r="A3058" t="str">
            <v>38487</v>
          </cell>
          <cell r="B3058" t="str">
            <v>T08.06</v>
          </cell>
          <cell r="C3058" t="str">
            <v/>
          </cell>
          <cell r="D3058" t="str">
            <v/>
          </cell>
          <cell r="E3058" t="str">
            <v/>
          </cell>
          <cell r="F3058" t="str">
            <v/>
          </cell>
        </row>
        <row r="3059">
          <cell r="A3059" t="str">
            <v>38488</v>
          </cell>
          <cell r="B3059" t="str">
            <v>T08.06</v>
          </cell>
          <cell r="C3059" t="str">
            <v/>
          </cell>
          <cell r="D3059" t="str">
            <v/>
          </cell>
          <cell r="E3059" t="str">
            <v/>
          </cell>
          <cell r="F3059" t="str">
            <v/>
          </cell>
        </row>
        <row r="3060">
          <cell r="A3060" t="str">
            <v>38489</v>
          </cell>
          <cell r="B3060" t="str">
            <v>T08.06</v>
          </cell>
          <cell r="C3060" t="str">
            <v/>
          </cell>
          <cell r="D3060" t="str">
            <v/>
          </cell>
          <cell r="E3060" t="str">
            <v/>
          </cell>
          <cell r="F3060" t="str">
            <v/>
          </cell>
        </row>
        <row r="3061">
          <cell r="A3061" t="str">
            <v>38490</v>
          </cell>
          <cell r="B3061" t="str">
            <v>T08.06</v>
          </cell>
          <cell r="C3061" t="str">
            <v/>
          </cell>
          <cell r="D3061" t="str">
            <v/>
          </cell>
          <cell r="E3061" t="str">
            <v/>
          </cell>
          <cell r="F3061" t="str">
            <v/>
          </cell>
        </row>
        <row r="3062">
          <cell r="A3062" t="str">
            <v>38493</v>
          </cell>
          <cell r="B3062" t="str">
            <v>T08.06</v>
          </cell>
          <cell r="C3062" t="str">
            <v/>
          </cell>
          <cell r="D3062" t="str">
            <v/>
          </cell>
          <cell r="E3062" t="str">
            <v/>
          </cell>
          <cell r="F3062" t="str">
            <v/>
          </cell>
        </row>
        <row r="3063">
          <cell r="A3063" t="str">
            <v>38495</v>
          </cell>
          <cell r="B3063" t="str">
            <v>T08.06</v>
          </cell>
          <cell r="C3063" t="str">
            <v/>
          </cell>
          <cell r="D3063" t="str">
            <v/>
          </cell>
          <cell r="E3063" t="str">
            <v/>
          </cell>
          <cell r="F3063" t="str">
            <v>01122017</v>
          </cell>
        </row>
        <row r="3064">
          <cell r="A3064" t="str">
            <v>38496</v>
          </cell>
          <cell r="B3064" t="str">
            <v>T08.06</v>
          </cell>
          <cell r="C3064" t="str">
            <v/>
          </cell>
          <cell r="D3064" t="str">
            <v/>
          </cell>
          <cell r="E3064" t="str">
            <v/>
          </cell>
          <cell r="F3064" t="str">
            <v/>
          </cell>
        </row>
        <row r="3065">
          <cell r="A3065" t="str">
            <v>38497</v>
          </cell>
          <cell r="B3065" t="str">
            <v>T08.06</v>
          </cell>
          <cell r="C3065" t="str">
            <v/>
          </cell>
          <cell r="D3065" t="str">
            <v/>
          </cell>
          <cell r="E3065" t="str">
            <v/>
          </cell>
          <cell r="F3065" t="str">
            <v/>
          </cell>
        </row>
        <row r="3066">
          <cell r="A3066" t="str">
            <v>38498</v>
          </cell>
          <cell r="B3066" t="str">
            <v>T08.06</v>
          </cell>
          <cell r="C3066" t="str">
            <v/>
          </cell>
          <cell r="D3066" t="str">
            <v/>
          </cell>
          <cell r="E3066" t="str">
            <v/>
          </cell>
          <cell r="F3066" t="str">
            <v/>
          </cell>
        </row>
        <row r="3067">
          <cell r="A3067" t="str">
            <v>38500</v>
          </cell>
          <cell r="B3067" t="str">
            <v>T08.06</v>
          </cell>
          <cell r="C3067" t="str">
            <v/>
          </cell>
          <cell r="D3067" t="str">
            <v/>
          </cell>
          <cell r="E3067" t="str">
            <v/>
          </cell>
          <cell r="F3067" t="str">
            <v/>
          </cell>
        </row>
        <row r="3068">
          <cell r="A3068" t="str">
            <v>38501</v>
          </cell>
          <cell r="B3068" t="str">
            <v>T08.06</v>
          </cell>
          <cell r="C3068" t="str">
            <v/>
          </cell>
          <cell r="D3068" t="str">
            <v/>
          </cell>
          <cell r="E3068" t="str">
            <v/>
          </cell>
          <cell r="F3068" t="str">
            <v/>
          </cell>
        </row>
        <row r="3069">
          <cell r="A3069" t="str">
            <v>38503</v>
          </cell>
          <cell r="B3069" t="str">
            <v>T08.06</v>
          </cell>
          <cell r="C3069" t="str">
            <v/>
          </cell>
          <cell r="D3069" t="str">
            <v/>
          </cell>
          <cell r="E3069" t="str">
            <v/>
          </cell>
          <cell r="F3069" t="str">
            <v/>
          </cell>
        </row>
        <row r="3070">
          <cell r="A3070" t="str">
            <v>38504</v>
          </cell>
          <cell r="B3070" t="str">
            <v>T08.06</v>
          </cell>
          <cell r="C3070" t="str">
            <v/>
          </cell>
          <cell r="D3070" t="str">
            <v/>
          </cell>
          <cell r="E3070" t="str">
            <v/>
          </cell>
          <cell r="F3070" t="str">
            <v/>
          </cell>
        </row>
        <row r="3071">
          <cell r="A3071" t="str">
            <v>38505</v>
          </cell>
          <cell r="B3071" t="str">
            <v>T08.06</v>
          </cell>
          <cell r="C3071" t="str">
            <v/>
          </cell>
          <cell r="D3071" t="str">
            <v/>
          </cell>
          <cell r="E3071" t="str">
            <v/>
          </cell>
          <cell r="F3071" t="str">
            <v/>
          </cell>
        </row>
        <row r="3072">
          <cell r="A3072" t="str">
            <v>38506</v>
          </cell>
          <cell r="B3072" t="str">
            <v>T08.06</v>
          </cell>
          <cell r="C3072" t="str">
            <v/>
          </cell>
          <cell r="D3072" t="str">
            <v/>
          </cell>
          <cell r="E3072" t="str">
            <v/>
          </cell>
          <cell r="F3072" t="str">
            <v/>
          </cell>
        </row>
        <row r="3073">
          <cell r="A3073" t="str">
            <v>38507</v>
          </cell>
          <cell r="B3073" t="str">
            <v>T08.06</v>
          </cell>
          <cell r="C3073" t="str">
            <v/>
          </cell>
          <cell r="D3073" t="str">
            <v/>
          </cell>
          <cell r="E3073" t="str">
            <v/>
          </cell>
          <cell r="F3073" t="str">
            <v/>
          </cell>
        </row>
        <row r="3074">
          <cell r="A3074" t="str">
            <v>38508</v>
          </cell>
          <cell r="B3074" t="str">
            <v>T08.06</v>
          </cell>
          <cell r="C3074" t="str">
            <v/>
          </cell>
          <cell r="D3074" t="str">
            <v/>
          </cell>
          <cell r="E3074" t="str">
            <v/>
          </cell>
          <cell r="F3074" t="str">
            <v/>
          </cell>
        </row>
        <row r="3075">
          <cell r="A3075" t="str">
            <v>38509</v>
          </cell>
          <cell r="B3075" t="str">
            <v>T08.06</v>
          </cell>
          <cell r="C3075" t="str">
            <v/>
          </cell>
          <cell r="D3075" t="str">
            <v/>
          </cell>
          <cell r="E3075" t="str">
            <v/>
          </cell>
          <cell r="F3075" t="str">
            <v/>
          </cell>
        </row>
        <row r="3076">
          <cell r="A3076" t="str">
            <v>38512</v>
          </cell>
          <cell r="B3076" t="str">
            <v>T08.06</v>
          </cell>
          <cell r="C3076" t="str">
            <v/>
          </cell>
          <cell r="D3076" t="str">
            <v/>
          </cell>
          <cell r="E3076" t="str">
            <v/>
          </cell>
          <cell r="F3076" t="str">
            <v/>
          </cell>
        </row>
        <row r="3077">
          <cell r="A3077" t="str">
            <v>38515</v>
          </cell>
          <cell r="B3077" t="str">
            <v>T08.06</v>
          </cell>
          <cell r="C3077" t="str">
            <v/>
          </cell>
          <cell r="D3077" t="str">
            <v/>
          </cell>
          <cell r="E3077" t="str">
            <v/>
          </cell>
          <cell r="F3077" t="str">
            <v/>
          </cell>
        </row>
        <row r="3078">
          <cell r="A3078" t="str">
            <v>38518</v>
          </cell>
          <cell r="B3078" t="str">
            <v>T08.06</v>
          </cell>
          <cell r="C3078" t="str">
            <v/>
          </cell>
          <cell r="D3078" t="str">
            <v/>
          </cell>
          <cell r="E3078" t="str">
            <v/>
          </cell>
          <cell r="F3078" t="str">
            <v/>
          </cell>
        </row>
        <row r="3079">
          <cell r="A3079" t="str">
            <v>38521</v>
          </cell>
          <cell r="B3079" t="str">
            <v>T08.06</v>
          </cell>
          <cell r="C3079" t="str">
            <v>Deleted from 01122005</v>
          </cell>
          <cell r="D3079" t="str">
            <v/>
          </cell>
          <cell r="E3079" t="str">
            <v/>
          </cell>
          <cell r="F3079" t="str">
            <v/>
          </cell>
        </row>
        <row r="3080">
          <cell r="A3080" t="str">
            <v>38524</v>
          </cell>
          <cell r="B3080" t="str">
            <v>T08.06</v>
          </cell>
          <cell r="C3080" t="str">
            <v>Deleted from 01122005</v>
          </cell>
          <cell r="D3080" t="str">
            <v/>
          </cell>
          <cell r="E3080" t="str">
            <v/>
          </cell>
          <cell r="F3080" t="str">
            <v/>
          </cell>
        </row>
        <row r="3081">
          <cell r="A3081" t="str">
            <v>38550</v>
          </cell>
          <cell r="B3081" t="str">
            <v>T08.06</v>
          </cell>
          <cell r="C3081" t="str">
            <v/>
          </cell>
          <cell r="D3081" t="str">
            <v/>
          </cell>
          <cell r="E3081" t="str">
            <v/>
          </cell>
          <cell r="F3081" t="str">
            <v/>
          </cell>
        </row>
        <row r="3082">
          <cell r="A3082" t="str">
            <v>38553</v>
          </cell>
          <cell r="B3082" t="str">
            <v>T08.06</v>
          </cell>
          <cell r="C3082" t="str">
            <v/>
          </cell>
          <cell r="D3082" t="str">
            <v/>
          </cell>
          <cell r="E3082" t="str">
            <v/>
          </cell>
          <cell r="F3082" t="str">
            <v/>
          </cell>
        </row>
        <row r="3083">
          <cell r="A3083" t="str">
            <v>38556</v>
          </cell>
          <cell r="B3083" t="str">
            <v>T08.06</v>
          </cell>
          <cell r="C3083" t="str">
            <v/>
          </cell>
          <cell r="D3083" t="str">
            <v/>
          </cell>
          <cell r="E3083" t="str">
            <v/>
          </cell>
          <cell r="F3083" t="str">
            <v/>
          </cell>
        </row>
        <row r="3084">
          <cell r="A3084" t="str">
            <v>38559</v>
          </cell>
          <cell r="B3084" t="str">
            <v>T08.06</v>
          </cell>
          <cell r="C3084" t="str">
            <v/>
          </cell>
          <cell r="D3084" t="str">
            <v/>
          </cell>
          <cell r="E3084" t="str">
            <v/>
          </cell>
          <cell r="F3084" t="str">
            <v/>
          </cell>
        </row>
        <row r="3085">
          <cell r="A3085" t="str">
            <v>38562</v>
          </cell>
          <cell r="B3085" t="str">
            <v>T08.06</v>
          </cell>
          <cell r="C3085" t="str">
            <v/>
          </cell>
          <cell r="D3085" t="str">
            <v/>
          </cell>
          <cell r="E3085" t="str">
            <v/>
          </cell>
          <cell r="F3085" t="str">
            <v/>
          </cell>
        </row>
        <row r="3086">
          <cell r="A3086" t="str">
            <v>38565</v>
          </cell>
          <cell r="B3086" t="str">
            <v>T08.06</v>
          </cell>
          <cell r="C3086" t="str">
            <v/>
          </cell>
          <cell r="D3086" t="str">
            <v/>
          </cell>
          <cell r="E3086" t="str">
            <v/>
          </cell>
          <cell r="F3086" t="str">
            <v/>
          </cell>
        </row>
        <row r="3087">
          <cell r="A3087" t="str">
            <v>38568</v>
          </cell>
          <cell r="B3087" t="str">
            <v>T08.06</v>
          </cell>
          <cell r="C3087" t="str">
            <v/>
          </cell>
          <cell r="D3087" t="str">
            <v/>
          </cell>
          <cell r="E3087" t="str">
            <v/>
          </cell>
          <cell r="F3087" t="str">
            <v/>
          </cell>
        </row>
        <row r="3088">
          <cell r="A3088" t="str">
            <v>38571</v>
          </cell>
          <cell r="B3088" t="str">
            <v>T08.06</v>
          </cell>
          <cell r="C3088" t="str">
            <v/>
          </cell>
          <cell r="D3088" t="str">
            <v/>
          </cell>
          <cell r="E3088" t="str">
            <v/>
          </cell>
          <cell r="F3088" t="str">
            <v/>
          </cell>
        </row>
        <row r="3089">
          <cell r="A3089" t="str">
            <v>38572</v>
          </cell>
          <cell r="B3089" t="str">
            <v>T08.06</v>
          </cell>
          <cell r="C3089" t="str">
            <v/>
          </cell>
          <cell r="D3089" t="str">
            <v/>
          </cell>
          <cell r="E3089" t="str">
            <v/>
          </cell>
          <cell r="F3089" t="str">
            <v/>
          </cell>
        </row>
        <row r="3090">
          <cell r="A3090" t="str">
            <v>38577</v>
          </cell>
          <cell r="B3090" t="str">
            <v>T08.06</v>
          </cell>
          <cell r="C3090" t="str">
            <v/>
          </cell>
          <cell r="D3090" t="str">
            <v/>
          </cell>
          <cell r="E3090" t="str">
            <v/>
          </cell>
          <cell r="F3090" t="str">
            <v/>
          </cell>
        </row>
        <row r="3091">
          <cell r="A3091" t="str">
            <v>38588</v>
          </cell>
          <cell r="B3091" t="str">
            <v>T08.06</v>
          </cell>
          <cell r="C3091" t="str">
            <v/>
          </cell>
          <cell r="D3091" t="str">
            <v/>
          </cell>
          <cell r="E3091" t="str">
            <v/>
          </cell>
          <cell r="F3091" t="str">
            <v/>
          </cell>
        </row>
        <row r="3092">
          <cell r="A3092" t="str">
            <v>38600</v>
          </cell>
          <cell r="B3092" t="str">
            <v>T08.06</v>
          </cell>
          <cell r="C3092" t="str">
            <v/>
          </cell>
          <cell r="D3092" t="str">
            <v/>
          </cell>
          <cell r="E3092" t="str">
            <v/>
          </cell>
          <cell r="F3092" t="str">
            <v/>
          </cell>
        </row>
        <row r="3093">
          <cell r="A3093" t="str">
            <v>38603</v>
          </cell>
          <cell r="B3093" t="str">
            <v>T08.06</v>
          </cell>
          <cell r="C3093" t="str">
            <v/>
          </cell>
          <cell r="D3093" t="str">
            <v/>
          </cell>
          <cell r="E3093" t="str">
            <v/>
          </cell>
          <cell r="F3093" t="str">
            <v/>
          </cell>
        </row>
        <row r="3094">
          <cell r="A3094" t="str">
            <v>38606</v>
          </cell>
          <cell r="B3094" t="str">
            <v>T08.06</v>
          </cell>
          <cell r="C3094" t="str">
            <v>Deleted from 01122005</v>
          </cell>
          <cell r="D3094" t="str">
            <v/>
          </cell>
          <cell r="E3094" t="str">
            <v/>
          </cell>
          <cell r="F3094" t="str">
            <v/>
          </cell>
        </row>
        <row r="3095">
          <cell r="A3095" t="str">
            <v>38609</v>
          </cell>
          <cell r="B3095" t="str">
            <v>T08.06</v>
          </cell>
          <cell r="C3095" t="str">
            <v/>
          </cell>
          <cell r="D3095" t="str">
            <v/>
          </cell>
          <cell r="E3095" t="str">
            <v/>
          </cell>
          <cell r="F3095" t="str">
            <v/>
          </cell>
        </row>
        <row r="3096">
          <cell r="A3096" t="str">
            <v>38612</v>
          </cell>
          <cell r="B3096" t="str">
            <v>T08.06</v>
          </cell>
          <cell r="C3096" t="str">
            <v/>
          </cell>
          <cell r="D3096" t="str">
            <v/>
          </cell>
          <cell r="E3096" t="str">
            <v/>
          </cell>
          <cell r="F3096" t="str">
            <v/>
          </cell>
        </row>
        <row r="3097">
          <cell r="A3097" t="str">
            <v>38613</v>
          </cell>
          <cell r="B3097" t="str">
            <v>T08.06</v>
          </cell>
          <cell r="C3097" t="str">
            <v/>
          </cell>
          <cell r="D3097" t="str">
            <v/>
          </cell>
          <cell r="E3097" t="str">
            <v/>
          </cell>
          <cell r="F3097" t="str">
            <v/>
          </cell>
        </row>
        <row r="3098">
          <cell r="A3098" t="str">
            <v>38615</v>
          </cell>
          <cell r="B3098" t="str">
            <v>T08.06</v>
          </cell>
          <cell r="C3098" t="str">
            <v/>
          </cell>
          <cell r="D3098" t="str">
            <v/>
          </cell>
          <cell r="E3098" t="str">
            <v/>
          </cell>
          <cell r="F3098" t="str">
            <v/>
          </cell>
        </row>
        <row r="3099">
          <cell r="A3099" t="str">
            <v>38618</v>
          </cell>
          <cell r="B3099" t="str">
            <v>T08.06</v>
          </cell>
          <cell r="C3099" t="str">
            <v/>
          </cell>
          <cell r="D3099" t="str">
            <v/>
          </cell>
          <cell r="E3099" t="str">
            <v/>
          </cell>
          <cell r="F3099" t="str">
            <v/>
          </cell>
        </row>
        <row r="3100">
          <cell r="A3100" t="str">
            <v>38621</v>
          </cell>
          <cell r="B3100" t="str">
            <v>T08.06</v>
          </cell>
          <cell r="C3100" t="str">
            <v/>
          </cell>
          <cell r="D3100" t="str">
            <v/>
          </cell>
          <cell r="E3100" t="str">
            <v/>
          </cell>
          <cell r="F3100" t="str">
            <v/>
          </cell>
        </row>
        <row r="3101">
          <cell r="A3101" t="str">
            <v>38624</v>
          </cell>
          <cell r="B3101" t="str">
            <v>T08.06</v>
          </cell>
          <cell r="C3101" t="str">
            <v/>
          </cell>
          <cell r="D3101" t="str">
            <v/>
          </cell>
          <cell r="E3101" t="str">
            <v/>
          </cell>
          <cell r="F3101" t="str">
            <v/>
          </cell>
        </row>
        <row r="3102">
          <cell r="A3102" t="str">
            <v>38627</v>
          </cell>
          <cell r="B3102" t="str">
            <v>T08.06</v>
          </cell>
          <cell r="C3102" t="str">
            <v/>
          </cell>
          <cell r="D3102" t="str">
            <v/>
          </cell>
          <cell r="E3102" t="str">
            <v/>
          </cell>
          <cell r="F3102" t="str">
            <v/>
          </cell>
        </row>
        <row r="3103">
          <cell r="A3103" t="str">
            <v>38637</v>
          </cell>
          <cell r="B3103" t="str">
            <v>T08.06</v>
          </cell>
          <cell r="C3103" t="str">
            <v/>
          </cell>
          <cell r="D3103" t="str">
            <v/>
          </cell>
          <cell r="E3103" t="str">
            <v/>
          </cell>
          <cell r="F3103" t="str">
            <v/>
          </cell>
        </row>
        <row r="3104">
          <cell r="A3104" t="str">
            <v>38640</v>
          </cell>
          <cell r="B3104" t="str">
            <v>T08.06</v>
          </cell>
          <cell r="C3104" t="str">
            <v/>
          </cell>
          <cell r="D3104" t="str">
            <v/>
          </cell>
          <cell r="E3104" t="str">
            <v/>
          </cell>
          <cell r="F3104" t="str">
            <v/>
          </cell>
        </row>
        <row r="3105">
          <cell r="A3105" t="str">
            <v>38643</v>
          </cell>
          <cell r="B3105" t="str">
            <v>T08.06</v>
          </cell>
          <cell r="C3105" t="str">
            <v/>
          </cell>
          <cell r="D3105" t="str">
            <v/>
          </cell>
          <cell r="E3105" t="str">
            <v/>
          </cell>
          <cell r="F3105" t="str">
            <v/>
          </cell>
        </row>
        <row r="3106">
          <cell r="A3106" t="str">
            <v>38647</v>
          </cell>
          <cell r="B3106" t="str">
            <v>T08.06</v>
          </cell>
          <cell r="C3106" t="str">
            <v/>
          </cell>
          <cell r="D3106" t="str">
            <v/>
          </cell>
          <cell r="E3106" t="str">
            <v/>
          </cell>
          <cell r="F3106" t="str">
            <v/>
          </cell>
        </row>
        <row r="3107">
          <cell r="A3107" t="str">
            <v>38650</v>
          </cell>
          <cell r="B3107" t="str">
            <v>T08.06</v>
          </cell>
          <cell r="C3107" t="str">
            <v/>
          </cell>
          <cell r="D3107" t="str">
            <v/>
          </cell>
          <cell r="E3107" t="str">
            <v/>
          </cell>
          <cell r="F3107" t="str">
            <v/>
          </cell>
        </row>
        <row r="3108">
          <cell r="A3108" t="str">
            <v>38653</v>
          </cell>
          <cell r="B3108" t="str">
            <v>T08.06</v>
          </cell>
          <cell r="C3108" t="str">
            <v/>
          </cell>
          <cell r="D3108" t="str">
            <v/>
          </cell>
          <cell r="E3108" t="str">
            <v/>
          </cell>
          <cell r="F3108" t="str">
            <v/>
          </cell>
        </row>
        <row r="3109">
          <cell r="A3109" t="str">
            <v>38654</v>
          </cell>
          <cell r="B3109" t="str">
            <v>T08.06</v>
          </cell>
          <cell r="C3109" t="str">
            <v/>
          </cell>
          <cell r="D3109" t="str">
            <v/>
          </cell>
          <cell r="E3109" t="str">
            <v/>
          </cell>
          <cell r="F3109" t="str">
            <v/>
          </cell>
        </row>
        <row r="3110">
          <cell r="A3110" t="str">
            <v>38656</v>
          </cell>
          <cell r="B3110" t="str">
            <v>T08.06</v>
          </cell>
          <cell r="C3110" t="str">
            <v/>
          </cell>
          <cell r="D3110" t="str">
            <v/>
          </cell>
          <cell r="E3110" t="str">
            <v/>
          </cell>
          <cell r="F3110" t="str">
            <v/>
          </cell>
        </row>
        <row r="3111">
          <cell r="A3111" t="str">
            <v>38670</v>
          </cell>
          <cell r="B3111" t="str">
            <v>T08.06</v>
          </cell>
          <cell r="C3111" t="str">
            <v/>
          </cell>
          <cell r="D3111" t="str">
            <v/>
          </cell>
          <cell r="E3111" t="str">
            <v/>
          </cell>
          <cell r="F3111" t="str">
            <v/>
          </cell>
        </row>
        <row r="3112">
          <cell r="A3112" t="str">
            <v>38673</v>
          </cell>
          <cell r="B3112" t="str">
            <v>T08.06</v>
          </cell>
          <cell r="C3112" t="str">
            <v/>
          </cell>
          <cell r="D3112" t="str">
            <v/>
          </cell>
          <cell r="E3112" t="str">
            <v/>
          </cell>
          <cell r="F3112" t="str">
            <v/>
          </cell>
        </row>
        <row r="3113">
          <cell r="A3113" t="str">
            <v>38677</v>
          </cell>
          <cell r="B3113" t="str">
            <v>T08.06</v>
          </cell>
          <cell r="C3113" t="str">
            <v/>
          </cell>
          <cell r="D3113" t="str">
            <v/>
          </cell>
          <cell r="E3113" t="str">
            <v/>
          </cell>
          <cell r="F3113" t="str">
            <v/>
          </cell>
        </row>
        <row r="3114">
          <cell r="A3114" t="str">
            <v>38680</v>
          </cell>
          <cell r="B3114" t="str">
            <v>T08.06</v>
          </cell>
          <cell r="C3114" t="str">
            <v/>
          </cell>
          <cell r="D3114" t="str">
            <v/>
          </cell>
          <cell r="E3114" t="str">
            <v/>
          </cell>
          <cell r="F3114" t="str">
            <v/>
          </cell>
        </row>
        <row r="3115">
          <cell r="A3115" t="str">
            <v>38700</v>
          </cell>
          <cell r="B3115" t="str">
            <v>T08.06</v>
          </cell>
          <cell r="C3115" t="str">
            <v/>
          </cell>
          <cell r="D3115" t="str">
            <v/>
          </cell>
          <cell r="E3115" t="str">
            <v/>
          </cell>
          <cell r="F3115" t="str">
            <v/>
          </cell>
        </row>
        <row r="3116">
          <cell r="A3116" t="str">
            <v>38703</v>
          </cell>
          <cell r="B3116" t="str">
            <v>T08.06</v>
          </cell>
          <cell r="C3116" t="str">
            <v/>
          </cell>
          <cell r="D3116" t="str">
            <v/>
          </cell>
          <cell r="E3116" t="str">
            <v/>
          </cell>
          <cell r="F3116" t="str">
            <v/>
          </cell>
        </row>
        <row r="3117">
          <cell r="A3117" t="str">
            <v>38706</v>
          </cell>
          <cell r="B3117" t="str">
            <v>T08.06</v>
          </cell>
          <cell r="C3117" t="str">
            <v/>
          </cell>
          <cell r="D3117" t="str">
            <v/>
          </cell>
          <cell r="E3117" t="str">
            <v/>
          </cell>
          <cell r="F3117" t="str">
            <v/>
          </cell>
        </row>
        <row r="3118">
          <cell r="A3118" t="str">
            <v>38709</v>
          </cell>
          <cell r="B3118" t="str">
            <v>T08.06</v>
          </cell>
          <cell r="C3118" t="str">
            <v/>
          </cell>
          <cell r="D3118" t="str">
            <v/>
          </cell>
          <cell r="E3118" t="str">
            <v/>
          </cell>
          <cell r="F3118" t="str">
            <v/>
          </cell>
        </row>
        <row r="3119">
          <cell r="A3119" t="str">
            <v>38712</v>
          </cell>
          <cell r="B3119" t="str">
            <v>T08.06</v>
          </cell>
          <cell r="C3119" t="str">
            <v/>
          </cell>
          <cell r="D3119" t="str">
            <v/>
          </cell>
          <cell r="E3119" t="str">
            <v/>
          </cell>
          <cell r="F3119" t="str">
            <v/>
          </cell>
        </row>
        <row r="3120">
          <cell r="A3120" t="str">
            <v>38715</v>
          </cell>
          <cell r="B3120" t="str">
            <v>T08.06</v>
          </cell>
          <cell r="C3120" t="str">
            <v/>
          </cell>
          <cell r="D3120" t="str">
            <v/>
          </cell>
          <cell r="E3120" t="str">
            <v/>
          </cell>
          <cell r="F3120" t="str">
            <v/>
          </cell>
        </row>
        <row r="3121">
          <cell r="A3121" t="str">
            <v>38718</v>
          </cell>
          <cell r="B3121" t="str">
            <v>T08.06</v>
          </cell>
          <cell r="C3121" t="str">
            <v/>
          </cell>
          <cell r="D3121" t="str">
            <v/>
          </cell>
          <cell r="E3121" t="str">
            <v/>
          </cell>
          <cell r="F3121" t="str">
            <v/>
          </cell>
        </row>
        <row r="3122">
          <cell r="A3122" t="str">
            <v>38721</v>
          </cell>
          <cell r="B3122" t="str">
            <v>T08.06</v>
          </cell>
          <cell r="C3122" t="str">
            <v/>
          </cell>
          <cell r="D3122" t="str">
            <v/>
          </cell>
          <cell r="E3122" t="str">
            <v/>
          </cell>
          <cell r="F3122" t="str">
            <v/>
          </cell>
        </row>
        <row r="3123">
          <cell r="A3123" t="str">
            <v>38724</v>
          </cell>
          <cell r="B3123" t="str">
            <v>T08.06</v>
          </cell>
          <cell r="C3123" t="str">
            <v/>
          </cell>
          <cell r="D3123" t="str">
            <v/>
          </cell>
          <cell r="E3123" t="str">
            <v/>
          </cell>
          <cell r="F3123" t="str">
            <v/>
          </cell>
        </row>
        <row r="3124">
          <cell r="A3124" t="str">
            <v>38727</v>
          </cell>
          <cell r="B3124" t="str">
            <v>T08.06</v>
          </cell>
          <cell r="C3124" t="str">
            <v/>
          </cell>
          <cell r="D3124" t="str">
            <v/>
          </cell>
          <cell r="E3124" t="str">
            <v/>
          </cell>
          <cell r="F3124" t="str">
            <v/>
          </cell>
        </row>
        <row r="3125">
          <cell r="A3125" t="str">
            <v>38730</v>
          </cell>
          <cell r="B3125" t="str">
            <v>T08.06</v>
          </cell>
          <cell r="C3125" t="str">
            <v/>
          </cell>
          <cell r="D3125" t="str">
            <v/>
          </cell>
          <cell r="E3125" t="str">
            <v/>
          </cell>
          <cell r="F3125" t="str">
            <v/>
          </cell>
        </row>
        <row r="3126">
          <cell r="A3126" t="str">
            <v>38733</v>
          </cell>
          <cell r="B3126" t="str">
            <v>T08.06</v>
          </cell>
          <cell r="C3126" t="str">
            <v/>
          </cell>
          <cell r="D3126" t="str">
            <v/>
          </cell>
          <cell r="E3126" t="str">
            <v/>
          </cell>
          <cell r="F3126" t="str">
            <v/>
          </cell>
        </row>
        <row r="3127">
          <cell r="A3127" t="str">
            <v>38736</v>
          </cell>
          <cell r="B3127" t="str">
            <v>T08.06</v>
          </cell>
          <cell r="C3127" t="str">
            <v/>
          </cell>
          <cell r="D3127" t="str">
            <v/>
          </cell>
          <cell r="E3127" t="str">
            <v/>
          </cell>
          <cell r="F3127" t="str">
            <v/>
          </cell>
        </row>
        <row r="3128">
          <cell r="A3128" t="str">
            <v>38739</v>
          </cell>
          <cell r="B3128" t="str">
            <v>T08.06</v>
          </cell>
          <cell r="C3128" t="str">
            <v/>
          </cell>
          <cell r="D3128" t="str">
            <v/>
          </cell>
          <cell r="E3128" t="str">
            <v/>
          </cell>
          <cell r="F3128" t="str">
            <v/>
          </cell>
        </row>
        <row r="3129">
          <cell r="A3129" t="str">
            <v>38742</v>
          </cell>
          <cell r="B3129" t="str">
            <v>T08.06</v>
          </cell>
          <cell r="C3129" t="str">
            <v/>
          </cell>
          <cell r="D3129" t="str">
            <v/>
          </cell>
          <cell r="E3129" t="str">
            <v/>
          </cell>
          <cell r="F3129" t="str">
            <v/>
          </cell>
        </row>
        <row r="3130">
          <cell r="A3130" t="str">
            <v>38743</v>
          </cell>
          <cell r="B3130" t="str">
            <v>T08.06</v>
          </cell>
          <cell r="C3130" t="str">
            <v>Deleted from 01122005</v>
          </cell>
          <cell r="D3130" t="str">
            <v/>
          </cell>
          <cell r="E3130" t="str">
            <v/>
          </cell>
          <cell r="F3130" t="str">
            <v/>
          </cell>
        </row>
        <row r="3131">
          <cell r="A3131" t="str">
            <v>38745</v>
          </cell>
          <cell r="B3131" t="str">
            <v>T08.06</v>
          </cell>
          <cell r="C3131" t="str">
            <v/>
          </cell>
          <cell r="D3131" t="str">
            <v/>
          </cell>
          <cell r="E3131" t="str">
            <v/>
          </cell>
          <cell r="F3131" t="str">
            <v/>
          </cell>
        </row>
        <row r="3132">
          <cell r="A3132" t="str">
            <v>38748</v>
          </cell>
          <cell r="B3132" t="str">
            <v>T08.06</v>
          </cell>
          <cell r="C3132" t="str">
            <v/>
          </cell>
          <cell r="D3132" t="str">
            <v/>
          </cell>
          <cell r="E3132" t="str">
            <v/>
          </cell>
          <cell r="F3132" t="str">
            <v/>
          </cell>
        </row>
        <row r="3133">
          <cell r="A3133" t="str">
            <v>38751</v>
          </cell>
          <cell r="B3133" t="str">
            <v>T08.06</v>
          </cell>
          <cell r="C3133" t="str">
            <v/>
          </cell>
          <cell r="D3133" t="str">
            <v/>
          </cell>
          <cell r="E3133" t="str">
            <v/>
          </cell>
          <cell r="F3133" t="str">
            <v/>
          </cell>
        </row>
        <row r="3134">
          <cell r="A3134" t="str">
            <v>38754</v>
          </cell>
          <cell r="B3134" t="str">
            <v>T08.06</v>
          </cell>
          <cell r="C3134" t="str">
            <v/>
          </cell>
          <cell r="D3134" t="str">
            <v/>
          </cell>
          <cell r="E3134" t="str">
            <v/>
          </cell>
          <cell r="F3134" t="str">
            <v/>
          </cell>
        </row>
        <row r="3135">
          <cell r="A3135" t="str">
            <v>38757</v>
          </cell>
          <cell r="B3135" t="str">
            <v>T08.06</v>
          </cell>
          <cell r="C3135" t="str">
            <v/>
          </cell>
          <cell r="D3135" t="str">
            <v/>
          </cell>
          <cell r="E3135" t="str">
            <v/>
          </cell>
          <cell r="F3135" t="str">
            <v/>
          </cell>
        </row>
        <row r="3136">
          <cell r="A3136" t="str">
            <v>38760</v>
          </cell>
          <cell r="B3136" t="str">
            <v>T08.06</v>
          </cell>
          <cell r="C3136" t="str">
            <v/>
          </cell>
          <cell r="D3136" t="str">
            <v/>
          </cell>
          <cell r="E3136" t="str">
            <v/>
          </cell>
          <cell r="F3136" t="str">
            <v/>
          </cell>
        </row>
        <row r="3137">
          <cell r="A3137" t="str">
            <v>38763</v>
          </cell>
          <cell r="B3137" t="str">
            <v>T08.06</v>
          </cell>
          <cell r="C3137" t="str">
            <v/>
          </cell>
          <cell r="D3137" t="str">
            <v/>
          </cell>
          <cell r="E3137" t="str">
            <v/>
          </cell>
          <cell r="F3137" t="str">
            <v/>
          </cell>
        </row>
        <row r="3138">
          <cell r="A3138" t="str">
            <v>38766</v>
          </cell>
          <cell r="B3138" t="str">
            <v>T08.06</v>
          </cell>
          <cell r="C3138" t="str">
            <v/>
          </cell>
          <cell r="D3138" t="str">
            <v/>
          </cell>
          <cell r="E3138" t="str">
            <v/>
          </cell>
          <cell r="F3138" t="str">
            <v/>
          </cell>
        </row>
        <row r="3139">
          <cell r="A3139" t="str">
            <v>38800</v>
          </cell>
          <cell r="B3139" t="str">
            <v>T08.06</v>
          </cell>
          <cell r="C3139" t="str">
            <v/>
          </cell>
          <cell r="D3139" t="str">
            <v/>
          </cell>
          <cell r="E3139" t="str">
            <v/>
          </cell>
          <cell r="F3139" t="str">
            <v/>
          </cell>
        </row>
        <row r="3140">
          <cell r="A3140" t="str">
            <v>38803</v>
          </cell>
          <cell r="B3140" t="str">
            <v>T08.06</v>
          </cell>
          <cell r="C3140" t="str">
            <v/>
          </cell>
          <cell r="D3140" t="str">
            <v/>
          </cell>
          <cell r="E3140" t="str">
            <v/>
          </cell>
          <cell r="F3140" t="str">
            <v/>
          </cell>
        </row>
        <row r="3141">
          <cell r="A3141" t="str">
            <v>38806</v>
          </cell>
          <cell r="B3141" t="str">
            <v>T08.06</v>
          </cell>
          <cell r="C3141" t="str">
            <v/>
          </cell>
          <cell r="D3141" t="str">
            <v/>
          </cell>
          <cell r="E3141" t="str">
            <v/>
          </cell>
          <cell r="F3141" t="str">
            <v/>
          </cell>
        </row>
        <row r="3142">
          <cell r="A3142" t="str">
            <v>38809</v>
          </cell>
          <cell r="B3142" t="str">
            <v>T08.06</v>
          </cell>
          <cell r="C3142" t="str">
            <v/>
          </cell>
          <cell r="D3142" t="str">
            <v/>
          </cell>
          <cell r="E3142" t="str">
            <v/>
          </cell>
          <cell r="F3142" t="str">
            <v/>
          </cell>
        </row>
        <row r="3143">
          <cell r="A3143" t="str">
            <v>38812</v>
          </cell>
          <cell r="B3143" t="str">
            <v>T08.06</v>
          </cell>
          <cell r="C3143" t="str">
            <v/>
          </cell>
          <cell r="D3143" t="str">
            <v/>
          </cell>
          <cell r="E3143" t="str">
            <v/>
          </cell>
          <cell r="F3143" t="str">
            <v/>
          </cell>
        </row>
        <row r="3144">
          <cell r="A3144" t="str">
            <v>39000</v>
          </cell>
          <cell r="B3144" t="str">
            <v>T08.07</v>
          </cell>
          <cell r="C3144" t="str">
            <v/>
          </cell>
          <cell r="D3144" t="str">
            <v/>
          </cell>
          <cell r="E3144" t="str">
            <v/>
          </cell>
          <cell r="F3144" t="str">
            <v/>
          </cell>
        </row>
        <row r="3145">
          <cell r="A3145" t="str">
            <v>39003</v>
          </cell>
          <cell r="B3145" t="str">
            <v>T08.07</v>
          </cell>
          <cell r="C3145" t="str">
            <v/>
          </cell>
          <cell r="D3145" t="str">
            <v/>
          </cell>
          <cell r="E3145" t="str">
            <v/>
          </cell>
          <cell r="F3145" t="str">
            <v/>
          </cell>
        </row>
        <row r="3146">
          <cell r="A3146" t="str">
            <v>39006</v>
          </cell>
          <cell r="B3146" t="str">
            <v>T08.07</v>
          </cell>
          <cell r="C3146" t="str">
            <v/>
          </cell>
          <cell r="D3146" t="str">
            <v/>
          </cell>
          <cell r="E3146" t="str">
            <v/>
          </cell>
          <cell r="F3146" t="str">
            <v/>
          </cell>
        </row>
        <row r="3147">
          <cell r="A3147" t="str">
            <v>39009</v>
          </cell>
          <cell r="B3147" t="str">
            <v>T08.07</v>
          </cell>
          <cell r="C3147" t="str">
            <v/>
          </cell>
          <cell r="D3147" t="str">
            <v/>
          </cell>
          <cell r="E3147" t="str">
            <v/>
          </cell>
          <cell r="F3147" t="str">
            <v/>
          </cell>
        </row>
        <row r="3148">
          <cell r="A3148" t="str">
            <v>39012</v>
          </cell>
          <cell r="B3148" t="str">
            <v>T08.07</v>
          </cell>
          <cell r="C3148" t="str">
            <v/>
          </cell>
          <cell r="D3148" t="str">
            <v/>
          </cell>
          <cell r="E3148" t="str">
            <v/>
          </cell>
          <cell r="F3148" t="str">
            <v/>
          </cell>
        </row>
        <row r="3149">
          <cell r="A3149" t="str">
            <v>39013</v>
          </cell>
          <cell r="B3149" t="str">
            <v>T08.07</v>
          </cell>
          <cell r="C3149" t="str">
            <v/>
          </cell>
          <cell r="D3149" t="str">
            <v/>
          </cell>
          <cell r="E3149" t="str">
            <v/>
          </cell>
          <cell r="F3149" t="str">
            <v/>
          </cell>
        </row>
        <row r="3150">
          <cell r="A3150" t="str">
            <v>39015</v>
          </cell>
          <cell r="B3150" t="str">
            <v>T08.07</v>
          </cell>
          <cell r="C3150" t="str">
            <v/>
          </cell>
          <cell r="D3150" t="str">
            <v/>
          </cell>
          <cell r="E3150" t="str">
            <v/>
          </cell>
          <cell r="F3150" t="str">
            <v/>
          </cell>
        </row>
        <row r="3151">
          <cell r="A3151" t="str">
            <v>39018</v>
          </cell>
          <cell r="B3151" t="str">
            <v>T08.07</v>
          </cell>
          <cell r="C3151" t="str">
            <v/>
          </cell>
          <cell r="D3151" t="str">
            <v/>
          </cell>
          <cell r="E3151" t="str">
            <v/>
          </cell>
          <cell r="F3151" t="str">
            <v/>
          </cell>
        </row>
        <row r="3152">
          <cell r="A3152" t="str">
            <v>39100</v>
          </cell>
          <cell r="B3152" t="str">
            <v>T08.07</v>
          </cell>
          <cell r="C3152" t="str">
            <v/>
          </cell>
          <cell r="D3152" t="str">
            <v/>
          </cell>
          <cell r="E3152" t="str">
            <v/>
          </cell>
          <cell r="F3152" t="str">
            <v/>
          </cell>
        </row>
        <row r="3153">
          <cell r="A3153" t="str">
            <v>39106</v>
          </cell>
          <cell r="B3153" t="str">
            <v>T08.07</v>
          </cell>
          <cell r="C3153" t="str">
            <v/>
          </cell>
          <cell r="D3153" t="str">
            <v/>
          </cell>
          <cell r="E3153" t="str">
            <v/>
          </cell>
          <cell r="F3153" t="str">
            <v/>
          </cell>
        </row>
        <row r="3154">
          <cell r="A3154" t="str">
            <v>39109</v>
          </cell>
          <cell r="B3154" t="str">
            <v>T08.07</v>
          </cell>
          <cell r="C3154" t="str">
            <v/>
          </cell>
          <cell r="D3154" t="str">
            <v/>
          </cell>
          <cell r="E3154" t="str">
            <v/>
          </cell>
          <cell r="F3154" t="str">
            <v/>
          </cell>
        </row>
        <row r="3155">
          <cell r="A3155" t="str">
            <v>39112</v>
          </cell>
          <cell r="B3155" t="str">
            <v>T08.07</v>
          </cell>
          <cell r="C3155" t="str">
            <v/>
          </cell>
          <cell r="D3155" t="str">
            <v/>
          </cell>
          <cell r="E3155" t="str">
            <v/>
          </cell>
          <cell r="F3155" t="str">
            <v/>
          </cell>
        </row>
        <row r="3156">
          <cell r="A3156" t="str">
            <v>39115</v>
          </cell>
          <cell r="B3156" t="str">
            <v>T08.07</v>
          </cell>
          <cell r="C3156" t="str">
            <v/>
          </cell>
          <cell r="D3156" t="str">
            <v/>
          </cell>
          <cell r="E3156" t="str">
            <v/>
          </cell>
          <cell r="F3156" t="str">
            <v/>
          </cell>
        </row>
        <row r="3157">
          <cell r="A3157" t="str">
            <v>39118</v>
          </cell>
          <cell r="B3157" t="str">
            <v>T08.07</v>
          </cell>
          <cell r="C3157" t="str">
            <v/>
          </cell>
          <cell r="D3157" t="str">
            <v/>
          </cell>
          <cell r="E3157" t="str">
            <v/>
          </cell>
          <cell r="F3157" t="str">
            <v/>
          </cell>
        </row>
        <row r="3158">
          <cell r="A3158" t="str">
            <v>39121</v>
          </cell>
          <cell r="B3158" t="str">
            <v>T08.07</v>
          </cell>
          <cell r="C3158" t="str">
            <v/>
          </cell>
          <cell r="D3158" t="str">
            <v/>
          </cell>
          <cell r="E3158" t="str">
            <v/>
          </cell>
          <cell r="F3158" t="str">
            <v/>
          </cell>
        </row>
        <row r="3159">
          <cell r="A3159" t="str">
            <v>39124</v>
          </cell>
          <cell r="B3159" t="str">
            <v>T08.07</v>
          </cell>
          <cell r="C3159" t="str">
            <v/>
          </cell>
          <cell r="D3159" t="str">
            <v/>
          </cell>
          <cell r="E3159" t="str">
            <v/>
          </cell>
          <cell r="F3159" t="str">
            <v/>
          </cell>
        </row>
        <row r="3160">
          <cell r="A3160" t="str">
            <v>39125</v>
          </cell>
          <cell r="B3160" t="str">
            <v>T08.07</v>
          </cell>
          <cell r="C3160" t="str">
            <v/>
          </cell>
          <cell r="D3160" t="str">
            <v/>
          </cell>
          <cell r="E3160" t="str">
            <v/>
          </cell>
          <cell r="F3160" t="str">
            <v/>
          </cell>
        </row>
        <row r="3161">
          <cell r="A3161" t="str">
            <v>39126</v>
          </cell>
          <cell r="B3161" t="str">
            <v>T08.07</v>
          </cell>
          <cell r="C3161" t="str">
            <v/>
          </cell>
          <cell r="D3161" t="str">
            <v/>
          </cell>
          <cell r="E3161" t="str">
            <v/>
          </cell>
          <cell r="F3161" t="str">
            <v/>
          </cell>
        </row>
        <row r="3162">
          <cell r="A3162" t="str">
            <v>39127</v>
          </cell>
          <cell r="B3162" t="str">
            <v>T08.07</v>
          </cell>
          <cell r="C3162" t="str">
            <v/>
          </cell>
          <cell r="D3162" t="str">
            <v/>
          </cell>
          <cell r="E3162" t="str">
            <v/>
          </cell>
          <cell r="F3162" t="str">
            <v/>
          </cell>
        </row>
        <row r="3163">
          <cell r="A3163" t="str">
            <v>39128</v>
          </cell>
          <cell r="B3163" t="str">
            <v>T08.07</v>
          </cell>
          <cell r="C3163" t="str">
            <v/>
          </cell>
          <cell r="D3163" t="str">
            <v/>
          </cell>
          <cell r="E3163" t="str">
            <v/>
          </cell>
          <cell r="F3163" t="str">
            <v/>
          </cell>
        </row>
        <row r="3164">
          <cell r="A3164" t="str">
            <v>39130</v>
          </cell>
          <cell r="B3164" t="str">
            <v>T08.07</v>
          </cell>
          <cell r="C3164" t="str">
            <v/>
          </cell>
          <cell r="D3164" t="str">
            <v/>
          </cell>
          <cell r="E3164" t="str">
            <v/>
          </cell>
          <cell r="F3164" t="str">
            <v/>
          </cell>
        </row>
        <row r="3165">
          <cell r="A3165" t="str">
            <v>39131</v>
          </cell>
          <cell r="B3165" t="str">
            <v>T08.07</v>
          </cell>
          <cell r="C3165" t="str">
            <v/>
          </cell>
          <cell r="D3165" t="str">
            <v/>
          </cell>
          <cell r="E3165" t="str">
            <v/>
          </cell>
          <cell r="F3165" t="str">
            <v/>
          </cell>
        </row>
        <row r="3166">
          <cell r="A3166" t="str">
            <v>39133</v>
          </cell>
          <cell r="B3166" t="str">
            <v>T08.07</v>
          </cell>
          <cell r="C3166" t="str">
            <v/>
          </cell>
          <cell r="D3166" t="str">
            <v/>
          </cell>
          <cell r="E3166" t="str">
            <v/>
          </cell>
          <cell r="F3166" t="str">
            <v/>
          </cell>
        </row>
        <row r="3167">
          <cell r="A3167" t="str">
            <v>39134</v>
          </cell>
          <cell r="B3167" t="str">
            <v>T08.07</v>
          </cell>
          <cell r="C3167" t="str">
            <v/>
          </cell>
          <cell r="D3167" t="str">
            <v/>
          </cell>
          <cell r="E3167" t="str">
            <v/>
          </cell>
          <cell r="F3167" t="str">
            <v/>
          </cell>
        </row>
        <row r="3168">
          <cell r="A3168" t="str">
            <v>39135</v>
          </cell>
          <cell r="B3168" t="str">
            <v>T08.07</v>
          </cell>
          <cell r="C3168" t="str">
            <v/>
          </cell>
          <cell r="D3168" t="str">
            <v/>
          </cell>
          <cell r="E3168" t="str">
            <v/>
          </cell>
          <cell r="F3168" t="str">
            <v/>
          </cell>
        </row>
        <row r="3169">
          <cell r="A3169" t="str">
            <v>39136</v>
          </cell>
          <cell r="B3169" t="str">
            <v>T08.07</v>
          </cell>
          <cell r="C3169" t="str">
            <v/>
          </cell>
          <cell r="D3169" t="str">
            <v/>
          </cell>
          <cell r="E3169" t="str">
            <v/>
          </cell>
          <cell r="F3169" t="str">
            <v/>
          </cell>
        </row>
        <row r="3170">
          <cell r="A3170" t="str">
            <v>39137</v>
          </cell>
          <cell r="B3170" t="str">
            <v>T08.07</v>
          </cell>
          <cell r="C3170" t="str">
            <v/>
          </cell>
          <cell r="D3170" t="str">
            <v/>
          </cell>
          <cell r="E3170" t="str">
            <v/>
          </cell>
          <cell r="F3170" t="str">
            <v/>
          </cell>
        </row>
        <row r="3171">
          <cell r="A3171" t="str">
            <v>39138</v>
          </cell>
          <cell r="B3171" t="str">
            <v>T08.07</v>
          </cell>
          <cell r="C3171" t="str">
            <v/>
          </cell>
          <cell r="D3171" t="str">
            <v/>
          </cell>
          <cell r="E3171" t="str">
            <v/>
          </cell>
          <cell r="F3171" t="str">
            <v/>
          </cell>
        </row>
        <row r="3172">
          <cell r="A3172" t="str">
            <v>39139</v>
          </cell>
          <cell r="B3172" t="str">
            <v>T08.07</v>
          </cell>
          <cell r="C3172" t="str">
            <v/>
          </cell>
          <cell r="D3172" t="str">
            <v/>
          </cell>
          <cell r="E3172" t="str">
            <v/>
          </cell>
          <cell r="F3172" t="str">
            <v/>
          </cell>
        </row>
        <row r="3173">
          <cell r="A3173" t="str">
            <v>39140</v>
          </cell>
          <cell r="B3173" t="str">
            <v>T08.07</v>
          </cell>
          <cell r="C3173" t="str">
            <v/>
          </cell>
          <cell r="D3173" t="str">
            <v/>
          </cell>
          <cell r="E3173" t="str">
            <v/>
          </cell>
          <cell r="F3173" t="str">
            <v/>
          </cell>
        </row>
        <row r="3174">
          <cell r="A3174" t="str">
            <v>39300</v>
          </cell>
          <cell r="B3174" t="str">
            <v>T08.07</v>
          </cell>
          <cell r="C3174" t="str">
            <v/>
          </cell>
          <cell r="D3174" t="str">
            <v/>
          </cell>
          <cell r="E3174" t="str">
            <v/>
          </cell>
          <cell r="F3174" t="str">
            <v/>
          </cell>
        </row>
        <row r="3175">
          <cell r="A3175" t="str">
            <v>39303</v>
          </cell>
          <cell r="B3175" t="str">
            <v>T08.07</v>
          </cell>
          <cell r="C3175" t="str">
            <v/>
          </cell>
          <cell r="D3175" t="str">
            <v/>
          </cell>
          <cell r="E3175" t="str">
            <v/>
          </cell>
          <cell r="F3175" t="str">
            <v/>
          </cell>
        </row>
        <row r="3176">
          <cell r="A3176" t="str">
            <v>39306</v>
          </cell>
          <cell r="B3176" t="str">
            <v>T08.07</v>
          </cell>
          <cell r="C3176" t="str">
            <v/>
          </cell>
          <cell r="D3176" t="str">
            <v/>
          </cell>
          <cell r="E3176" t="str">
            <v/>
          </cell>
          <cell r="F3176" t="str">
            <v/>
          </cell>
        </row>
        <row r="3177">
          <cell r="A3177" t="str">
            <v>39309</v>
          </cell>
          <cell r="B3177" t="str">
            <v>T08.07</v>
          </cell>
          <cell r="C3177" t="str">
            <v/>
          </cell>
          <cell r="D3177" t="str">
            <v/>
          </cell>
          <cell r="E3177" t="str">
            <v/>
          </cell>
          <cell r="F3177" t="str">
            <v/>
          </cell>
        </row>
        <row r="3178">
          <cell r="A3178" t="str">
            <v>39312</v>
          </cell>
          <cell r="B3178" t="str">
            <v>T08.07</v>
          </cell>
          <cell r="C3178" t="str">
            <v/>
          </cell>
          <cell r="D3178" t="str">
            <v/>
          </cell>
          <cell r="E3178" t="str">
            <v/>
          </cell>
          <cell r="F3178" t="str">
            <v/>
          </cell>
        </row>
        <row r="3179">
          <cell r="A3179" t="str">
            <v>39315</v>
          </cell>
          <cell r="B3179" t="str">
            <v>T08.07</v>
          </cell>
          <cell r="C3179" t="str">
            <v/>
          </cell>
          <cell r="D3179" t="str">
            <v/>
          </cell>
          <cell r="E3179" t="str">
            <v/>
          </cell>
          <cell r="F3179" t="str">
            <v/>
          </cell>
        </row>
        <row r="3180">
          <cell r="A3180" t="str">
            <v>39318</v>
          </cell>
          <cell r="B3180" t="str">
            <v>T08.07</v>
          </cell>
          <cell r="C3180" t="str">
            <v/>
          </cell>
          <cell r="D3180" t="str">
            <v/>
          </cell>
          <cell r="E3180" t="str">
            <v/>
          </cell>
          <cell r="F3180" t="str">
            <v/>
          </cell>
        </row>
        <row r="3181">
          <cell r="A3181" t="str">
            <v>39321</v>
          </cell>
          <cell r="B3181" t="str">
            <v>T08.07</v>
          </cell>
          <cell r="C3181" t="str">
            <v/>
          </cell>
          <cell r="D3181" t="str">
            <v/>
          </cell>
          <cell r="E3181" t="str">
            <v/>
          </cell>
          <cell r="F3181" t="str">
            <v/>
          </cell>
        </row>
        <row r="3182">
          <cell r="A3182" t="str">
            <v>39323</v>
          </cell>
          <cell r="B3182" t="str">
            <v>T08.07</v>
          </cell>
          <cell r="C3182" t="str">
            <v/>
          </cell>
          <cell r="D3182" t="str">
            <v/>
          </cell>
          <cell r="E3182" t="str">
            <v/>
          </cell>
          <cell r="F3182" t="str">
            <v/>
          </cell>
        </row>
        <row r="3183">
          <cell r="A3183" t="str">
            <v>39324</v>
          </cell>
          <cell r="B3183" t="str">
            <v>T08.07</v>
          </cell>
          <cell r="C3183" t="str">
            <v/>
          </cell>
          <cell r="D3183" t="str">
            <v/>
          </cell>
          <cell r="E3183" t="str">
            <v/>
          </cell>
          <cell r="F3183" t="str">
            <v/>
          </cell>
        </row>
        <row r="3184">
          <cell r="A3184" t="str">
            <v>39327</v>
          </cell>
          <cell r="B3184" t="str">
            <v>T08.07</v>
          </cell>
          <cell r="C3184" t="str">
            <v/>
          </cell>
          <cell r="D3184" t="str">
            <v/>
          </cell>
          <cell r="E3184" t="str">
            <v/>
          </cell>
          <cell r="F3184" t="str">
            <v/>
          </cell>
        </row>
        <row r="3185">
          <cell r="A3185" t="str">
            <v>39330</v>
          </cell>
          <cell r="B3185" t="str">
            <v>T08.07</v>
          </cell>
          <cell r="C3185" t="str">
            <v/>
          </cell>
          <cell r="D3185" t="str">
            <v/>
          </cell>
          <cell r="E3185" t="str">
            <v/>
          </cell>
          <cell r="F3185" t="str">
            <v/>
          </cell>
        </row>
        <row r="3186">
          <cell r="A3186" t="str">
            <v>39331</v>
          </cell>
          <cell r="B3186" t="str">
            <v>T08.07</v>
          </cell>
          <cell r="C3186" t="str">
            <v/>
          </cell>
          <cell r="D3186" t="str">
            <v/>
          </cell>
          <cell r="E3186" t="str">
            <v/>
          </cell>
          <cell r="F3186" t="str">
            <v/>
          </cell>
        </row>
        <row r="3187">
          <cell r="A3187" t="str">
            <v>39333</v>
          </cell>
          <cell r="B3187" t="str">
            <v>T08.07</v>
          </cell>
          <cell r="C3187" t="str">
            <v/>
          </cell>
          <cell r="D3187" t="str">
            <v/>
          </cell>
          <cell r="E3187" t="str">
            <v/>
          </cell>
          <cell r="F3187" t="str">
            <v/>
          </cell>
        </row>
        <row r="3188">
          <cell r="A3188" t="str">
            <v>39500</v>
          </cell>
          <cell r="B3188" t="str">
            <v>T08.07</v>
          </cell>
          <cell r="C3188" t="str">
            <v/>
          </cell>
          <cell r="D3188" t="str">
            <v/>
          </cell>
          <cell r="E3188" t="str">
            <v/>
          </cell>
          <cell r="F3188" t="str">
            <v/>
          </cell>
        </row>
        <row r="3189">
          <cell r="A3189" t="str">
            <v>39503</v>
          </cell>
          <cell r="B3189" t="str">
            <v>T08.07</v>
          </cell>
          <cell r="C3189" t="str">
            <v/>
          </cell>
          <cell r="D3189" t="str">
            <v/>
          </cell>
          <cell r="E3189" t="str">
            <v/>
          </cell>
          <cell r="F3189" t="str">
            <v/>
          </cell>
        </row>
        <row r="3190">
          <cell r="A3190" t="str">
            <v>39600</v>
          </cell>
          <cell r="B3190" t="str">
            <v>T08.07</v>
          </cell>
          <cell r="C3190" t="str">
            <v/>
          </cell>
          <cell r="D3190" t="str">
            <v/>
          </cell>
          <cell r="E3190" t="str">
            <v/>
          </cell>
          <cell r="F3190" t="str">
            <v/>
          </cell>
        </row>
        <row r="3191">
          <cell r="A3191" t="str">
            <v>39603</v>
          </cell>
          <cell r="B3191" t="str">
            <v>T08.07</v>
          </cell>
          <cell r="C3191" t="str">
            <v/>
          </cell>
          <cell r="D3191" t="str">
            <v/>
          </cell>
          <cell r="E3191" t="str">
            <v/>
          </cell>
          <cell r="F3191" t="str">
            <v/>
          </cell>
        </row>
        <row r="3192">
          <cell r="A3192" t="str">
            <v>39606</v>
          </cell>
          <cell r="B3192" t="str">
            <v>T08.07</v>
          </cell>
          <cell r="C3192" t="str">
            <v/>
          </cell>
          <cell r="D3192" t="str">
            <v/>
          </cell>
          <cell r="E3192" t="str">
            <v/>
          </cell>
          <cell r="F3192" t="str">
            <v/>
          </cell>
        </row>
        <row r="3193">
          <cell r="A3193" t="str">
            <v>39609</v>
          </cell>
          <cell r="B3193" t="str">
            <v>T08.07</v>
          </cell>
          <cell r="C3193" t="str">
            <v/>
          </cell>
          <cell r="D3193" t="str">
            <v/>
          </cell>
          <cell r="E3193" t="str">
            <v/>
          </cell>
          <cell r="F3193" t="str">
            <v/>
          </cell>
        </row>
        <row r="3194">
          <cell r="A3194" t="str">
            <v>39612</v>
          </cell>
          <cell r="B3194" t="str">
            <v>T08.07</v>
          </cell>
          <cell r="C3194" t="str">
            <v/>
          </cell>
          <cell r="D3194" t="str">
            <v/>
          </cell>
          <cell r="E3194" t="str">
            <v/>
          </cell>
          <cell r="F3194" t="str">
            <v/>
          </cell>
        </row>
        <row r="3195">
          <cell r="A3195" t="str">
            <v>39615</v>
          </cell>
          <cell r="B3195" t="str">
            <v>T08.07</v>
          </cell>
          <cell r="C3195" t="str">
            <v/>
          </cell>
          <cell r="D3195" t="str">
            <v/>
          </cell>
          <cell r="E3195" t="str">
            <v/>
          </cell>
          <cell r="F3195" t="str">
            <v/>
          </cell>
        </row>
        <row r="3196">
          <cell r="A3196" t="str">
            <v>39640</v>
          </cell>
          <cell r="B3196" t="str">
            <v>T08.07</v>
          </cell>
          <cell r="C3196" t="str">
            <v/>
          </cell>
          <cell r="D3196" t="str">
            <v/>
          </cell>
          <cell r="E3196" t="str">
            <v/>
          </cell>
          <cell r="F3196" t="str">
            <v/>
          </cell>
        </row>
        <row r="3197">
          <cell r="A3197" t="str">
            <v>39642</v>
          </cell>
          <cell r="B3197" t="str">
            <v>T08.07</v>
          </cell>
          <cell r="C3197" t="str">
            <v/>
          </cell>
          <cell r="D3197" t="str">
            <v/>
          </cell>
          <cell r="E3197" t="str">
            <v/>
          </cell>
          <cell r="F3197" t="str">
            <v/>
          </cell>
        </row>
        <row r="3198">
          <cell r="A3198" t="str">
            <v>39646</v>
          </cell>
          <cell r="B3198" t="str">
            <v>T08.07</v>
          </cell>
          <cell r="C3198" t="str">
            <v/>
          </cell>
          <cell r="D3198" t="str">
            <v/>
          </cell>
          <cell r="E3198" t="str">
            <v/>
          </cell>
          <cell r="F3198" t="str">
            <v/>
          </cell>
        </row>
        <row r="3199">
          <cell r="A3199" t="str">
            <v>39650</v>
          </cell>
          <cell r="B3199" t="str">
            <v>T08.07</v>
          </cell>
          <cell r="C3199" t="str">
            <v/>
          </cell>
          <cell r="D3199" t="str">
            <v/>
          </cell>
          <cell r="E3199" t="str">
            <v/>
          </cell>
          <cell r="F3199" t="str">
            <v/>
          </cell>
        </row>
        <row r="3200">
          <cell r="A3200" t="str">
            <v>39653</v>
          </cell>
          <cell r="B3200" t="str">
            <v>T08.07</v>
          </cell>
          <cell r="C3200" t="str">
            <v/>
          </cell>
          <cell r="D3200" t="str">
            <v/>
          </cell>
          <cell r="E3200" t="str">
            <v/>
          </cell>
          <cell r="F3200" t="str">
            <v/>
          </cell>
        </row>
        <row r="3201">
          <cell r="A3201" t="str">
            <v>39654</v>
          </cell>
          <cell r="B3201" t="str">
            <v>T08.07</v>
          </cell>
          <cell r="C3201" t="str">
            <v/>
          </cell>
          <cell r="D3201" t="str">
            <v/>
          </cell>
          <cell r="E3201" t="str">
            <v/>
          </cell>
          <cell r="F3201" t="str">
            <v/>
          </cell>
        </row>
        <row r="3202">
          <cell r="A3202" t="str">
            <v>39656</v>
          </cell>
          <cell r="B3202" t="str">
            <v>T08.07</v>
          </cell>
          <cell r="C3202" t="str">
            <v/>
          </cell>
          <cell r="D3202" t="str">
            <v/>
          </cell>
          <cell r="E3202" t="str">
            <v/>
          </cell>
          <cell r="F3202" t="str">
            <v/>
          </cell>
        </row>
        <row r="3203">
          <cell r="A3203" t="str">
            <v>39658</v>
          </cell>
          <cell r="B3203" t="str">
            <v>T08.07</v>
          </cell>
          <cell r="C3203" t="str">
            <v/>
          </cell>
          <cell r="D3203" t="str">
            <v/>
          </cell>
          <cell r="E3203" t="str">
            <v/>
          </cell>
          <cell r="F3203" t="str">
            <v/>
          </cell>
        </row>
        <row r="3204">
          <cell r="A3204" t="str">
            <v>39660</v>
          </cell>
          <cell r="B3204" t="str">
            <v>T08.07</v>
          </cell>
          <cell r="C3204" t="str">
            <v/>
          </cell>
          <cell r="D3204" t="str">
            <v/>
          </cell>
          <cell r="E3204" t="str">
            <v/>
          </cell>
          <cell r="F3204" t="str">
            <v/>
          </cell>
        </row>
        <row r="3205">
          <cell r="A3205" t="str">
            <v>39662</v>
          </cell>
          <cell r="B3205" t="str">
            <v>T08.07</v>
          </cell>
          <cell r="C3205" t="str">
            <v/>
          </cell>
          <cell r="D3205" t="str">
            <v/>
          </cell>
          <cell r="E3205" t="str">
            <v/>
          </cell>
          <cell r="F3205" t="str">
            <v/>
          </cell>
        </row>
        <row r="3206">
          <cell r="A3206" t="str">
            <v>39700</v>
          </cell>
          <cell r="B3206" t="str">
            <v>T08.07</v>
          </cell>
          <cell r="C3206" t="str">
            <v/>
          </cell>
          <cell r="D3206" t="str">
            <v/>
          </cell>
          <cell r="E3206" t="str">
            <v/>
          </cell>
          <cell r="F3206" t="str">
            <v/>
          </cell>
        </row>
        <row r="3207">
          <cell r="A3207" t="str">
            <v>39703</v>
          </cell>
          <cell r="B3207" t="str">
            <v>T08.07</v>
          </cell>
          <cell r="C3207" t="str">
            <v/>
          </cell>
          <cell r="D3207" t="str">
            <v/>
          </cell>
          <cell r="E3207" t="str">
            <v/>
          </cell>
          <cell r="F3207" t="str">
            <v/>
          </cell>
        </row>
        <row r="3208">
          <cell r="A3208" t="str">
            <v>39706</v>
          </cell>
          <cell r="B3208" t="str">
            <v>T08.07</v>
          </cell>
          <cell r="C3208" t="str">
            <v/>
          </cell>
          <cell r="D3208" t="str">
            <v/>
          </cell>
          <cell r="E3208" t="str">
            <v/>
          </cell>
          <cell r="F3208" t="str">
            <v/>
          </cell>
        </row>
        <row r="3209">
          <cell r="A3209" t="str">
            <v>39709</v>
          </cell>
          <cell r="B3209" t="str">
            <v>T08.07</v>
          </cell>
          <cell r="C3209" t="str">
            <v/>
          </cell>
          <cell r="D3209" t="str">
            <v/>
          </cell>
          <cell r="E3209" t="str">
            <v/>
          </cell>
          <cell r="F3209" t="str">
            <v/>
          </cell>
        </row>
        <row r="3210">
          <cell r="A3210" t="str">
            <v>39712</v>
          </cell>
          <cell r="B3210" t="str">
            <v>T08.07</v>
          </cell>
          <cell r="C3210" t="str">
            <v/>
          </cell>
          <cell r="D3210" t="str">
            <v/>
          </cell>
          <cell r="E3210" t="str">
            <v/>
          </cell>
          <cell r="F3210" t="str">
            <v/>
          </cell>
        </row>
        <row r="3211">
          <cell r="A3211" t="str">
            <v>39715</v>
          </cell>
          <cell r="B3211" t="str">
            <v>T08.07</v>
          </cell>
          <cell r="C3211" t="str">
            <v/>
          </cell>
          <cell r="D3211" t="str">
            <v/>
          </cell>
          <cell r="E3211" t="str">
            <v/>
          </cell>
          <cell r="F3211" t="str">
            <v/>
          </cell>
        </row>
        <row r="3212">
          <cell r="A3212" t="str">
            <v>39718</v>
          </cell>
          <cell r="B3212" t="str">
            <v>T08.07</v>
          </cell>
          <cell r="C3212" t="str">
            <v/>
          </cell>
          <cell r="D3212" t="str">
            <v/>
          </cell>
          <cell r="E3212" t="str">
            <v/>
          </cell>
          <cell r="F3212" t="str">
            <v/>
          </cell>
        </row>
        <row r="3213">
          <cell r="A3213" t="str">
            <v>39721</v>
          </cell>
          <cell r="B3213" t="str">
            <v>T08.07</v>
          </cell>
          <cell r="C3213" t="str">
            <v/>
          </cell>
          <cell r="D3213" t="str">
            <v/>
          </cell>
          <cell r="E3213" t="str">
            <v/>
          </cell>
          <cell r="F3213" t="str">
            <v/>
          </cell>
        </row>
        <row r="3214">
          <cell r="A3214" t="str">
            <v>39800</v>
          </cell>
          <cell r="B3214" t="str">
            <v>T08.07</v>
          </cell>
          <cell r="C3214" t="str">
            <v/>
          </cell>
          <cell r="D3214" t="str">
            <v/>
          </cell>
          <cell r="E3214" t="str">
            <v/>
          </cell>
          <cell r="F3214" t="str">
            <v/>
          </cell>
        </row>
        <row r="3215">
          <cell r="A3215" t="str">
            <v>39803</v>
          </cell>
          <cell r="B3215" t="str">
            <v>T08.07</v>
          </cell>
          <cell r="C3215" t="str">
            <v/>
          </cell>
          <cell r="D3215" t="str">
            <v/>
          </cell>
          <cell r="E3215" t="str">
            <v/>
          </cell>
          <cell r="F3215" t="str">
            <v/>
          </cell>
        </row>
        <row r="3216">
          <cell r="A3216" t="str">
            <v>39806</v>
          </cell>
          <cell r="B3216" t="str">
            <v>T08.07</v>
          </cell>
          <cell r="C3216" t="str">
            <v/>
          </cell>
          <cell r="D3216" t="str">
            <v/>
          </cell>
          <cell r="E3216" t="str">
            <v/>
          </cell>
          <cell r="F3216" t="str">
            <v/>
          </cell>
        </row>
        <row r="3217">
          <cell r="A3217" t="str">
            <v>39812</v>
          </cell>
          <cell r="B3217" t="str">
            <v>T08.07</v>
          </cell>
          <cell r="C3217" t="str">
            <v/>
          </cell>
          <cell r="D3217" t="str">
            <v/>
          </cell>
          <cell r="E3217" t="str">
            <v/>
          </cell>
          <cell r="F3217" t="str">
            <v/>
          </cell>
        </row>
        <row r="3218">
          <cell r="A3218" t="str">
            <v>39815</v>
          </cell>
          <cell r="B3218" t="str">
            <v>T08.07</v>
          </cell>
          <cell r="C3218" t="str">
            <v/>
          </cell>
          <cell r="D3218" t="str">
            <v/>
          </cell>
          <cell r="E3218" t="str">
            <v/>
          </cell>
          <cell r="F3218" t="str">
            <v/>
          </cell>
        </row>
        <row r="3219">
          <cell r="A3219" t="str">
            <v>39818</v>
          </cell>
          <cell r="B3219" t="str">
            <v>T08.07</v>
          </cell>
          <cell r="C3219" t="str">
            <v/>
          </cell>
          <cell r="D3219" t="str">
            <v/>
          </cell>
          <cell r="E3219" t="str">
            <v/>
          </cell>
          <cell r="F3219" t="str">
            <v/>
          </cell>
        </row>
        <row r="3220">
          <cell r="A3220" t="str">
            <v>39821</v>
          </cell>
          <cell r="B3220" t="str">
            <v>T08.07</v>
          </cell>
          <cell r="C3220" t="str">
            <v/>
          </cell>
          <cell r="D3220" t="str">
            <v/>
          </cell>
          <cell r="E3220" t="str">
            <v/>
          </cell>
          <cell r="F3220" t="str">
            <v/>
          </cell>
        </row>
        <row r="3221">
          <cell r="A3221" t="str">
            <v>39900</v>
          </cell>
          <cell r="B3221" t="str">
            <v>T08.07</v>
          </cell>
          <cell r="C3221" t="str">
            <v/>
          </cell>
          <cell r="D3221" t="str">
            <v/>
          </cell>
          <cell r="E3221" t="str">
            <v/>
          </cell>
          <cell r="F3221" t="str">
            <v/>
          </cell>
        </row>
        <row r="3222">
          <cell r="A3222" t="str">
            <v>39903</v>
          </cell>
          <cell r="B3222" t="str">
            <v>T08.07</v>
          </cell>
          <cell r="C3222" t="str">
            <v/>
          </cell>
          <cell r="D3222" t="str">
            <v/>
          </cell>
          <cell r="E3222" t="str">
            <v/>
          </cell>
          <cell r="F3222" t="str">
            <v/>
          </cell>
        </row>
        <row r="3223">
          <cell r="A3223" t="str">
            <v>39906</v>
          </cell>
          <cell r="B3223" t="str">
            <v>T08.07</v>
          </cell>
          <cell r="C3223" t="str">
            <v/>
          </cell>
          <cell r="D3223" t="str">
            <v/>
          </cell>
          <cell r="E3223" t="str">
            <v/>
          </cell>
          <cell r="F3223" t="str">
            <v/>
          </cell>
        </row>
        <row r="3224">
          <cell r="A3224" t="str">
            <v>40000</v>
          </cell>
          <cell r="B3224" t="str">
            <v>T08.07</v>
          </cell>
          <cell r="C3224" t="str">
            <v/>
          </cell>
          <cell r="D3224" t="str">
            <v/>
          </cell>
          <cell r="E3224" t="str">
            <v/>
          </cell>
          <cell r="F3224" t="str">
            <v/>
          </cell>
        </row>
        <row r="3225">
          <cell r="A3225" t="str">
            <v>40003</v>
          </cell>
          <cell r="B3225" t="str">
            <v>T08.07</v>
          </cell>
          <cell r="C3225" t="str">
            <v/>
          </cell>
          <cell r="D3225" t="str">
            <v/>
          </cell>
          <cell r="E3225" t="str">
            <v/>
          </cell>
          <cell r="F3225" t="str">
            <v/>
          </cell>
        </row>
        <row r="3226">
          <cell r="A3226" t="str">
            <v>40006</v>
          </cell>
          <cell r="B3226" t="str">
            <v>T08.07</v>
          </cell>
          <cell r="C3226" t="str">
            <v/>
          </cell>
          <cell r="D3226" t="str">
            <v/>
          </cell>
          <cell r="E3226" t="str">
            <v/>
          </cell>
          <cell r="F3226" t="str">
            <v/>
          </cell>
        </row>
        <row r="3227">
          <cell r="A3227" t="str">
            <v>40009</v>
          </cell>
          <cell r="B3227" t="str">
            <v>T08.07</v>
          </cell>
          <cell r="C3227" t="str">
            <v/>
          </cell>
          <cell r="D3227" t="str">
            <v/>
          </cell>
          <cell r="E3227" t="str">
            <v/>
          </cell>
          <cell r="F3227" t="str">
            <v/>
          </cell>
        </row>
        <row r="3228">
          <cell r="A3228" t="str">
            <v>40012</v>
          </cell>
          <cell r="B3228" t="str">
            <v>T08.07</v>
          </cell>
          <cell r="C3228" t="str">
            <v/>
          </cell>
          <cell r="D3228" t="str">
            <v/>
          </cell>
          <cell r="E3228" t="str">
            <v/>
          </cell>
          <cell r="F3228" t="str">
            <v/>
          </cell>
        </row>
        <row r="3229">
          <cell r="A3229" t="str">
            <v>40015</v>
          </cell>
          <cell r="B3229" t="str">
            <v>T08.07</v>
          </cell>
          <cell r="C3229" t="str">
            <v/>
          </cell>
          <cell r="D3229" t="str">
            <v/>
          </cell>
          <cell r="E3229" t="str">
            <v/>
          </cell>
          <cell r="F3229" t="str">
            <v/>
          </cell>
        </row>
        <row r="3230">
          <cell r="A3230" t="str">
            <v>40018</v>
          </cell>
          <cell r="B3230" t="str">
            <v>T08.07</v>
          </cell>
          <cell r="C3230" t="str">
            <v/>
          </cell>
          <cell r="D3230" t="str">
            <v/>
          </cell>
          <cell r="E3230" t="str">
            <v/>
          </cell>
          <cell r="F3230" t="str">
            <v/>
          </cell>
        </row>
        <row r="3231">
          <cell r="A3231" t="str">
            <v>40100</v>
          </cell>
          <cell r="B3231" t="str">
            <v>T08.07</v>
          </cell>
          <cell r="C3231" t="str">
            <v/>
          </cell>
          <cell r="D3231" t="str">
            <v/>
          </cell>
          <cell r="E3231" t="str">
            <v/>
          </cell>
          <cell r="F3231" t="str">
            <v/>
          </cell>
        </row>
        <row r="3232">
          <cell r="A3232" t="str">
            <v>40103</v>
          </cell>
          <cell r="B3232" t="str">
            <v>T08.07</v>
          </cell>
          <cell r="C3232" t="str">
            <v/>
          </cell>
          <cell r="D3232" t="str">
            <v/>
          </cell>
          <cell r="E3232" t="str">
            <v/>
          </cell>
          <cell r="F3232" t="str">
            <v/>
          </cell>
        </row>
        <row r="3233">
          <cell r="A3233" t="str">
            <v>40106</v>
          </cell>
          <cell r="B3233" t="str">
            <v>T08.07</v>
          </cell>
          <cell r="C3233" t="str">
            <v/>
          </cell>
          <cell r="D3233" t="str">
            <v/>
          </cell>
          <cell r="E3233" t="str">
            <v/>
          </cell>
          <cell r="F3233" t="str">
            <v/>
          </cell>
        </row>
        <row r="3234">
          <cell r="A3234" t="str">
            <v>40109</v>
          </cell>
          <cell r="B3234" t="str">
            <v>T08.07</v>
          </cell>
          <cell r="C3234" t="str">
            <v/>
          </cell>
          <cell r="D3234" t="str">
            <v/>
          </cell>
          <cell r="E3234" t="str">
            <v/>
          </cell>
          <cell r="F3234" t="str">
            <v/>
          </cell>
        </row>
        <row r="3235">
          <cell r="A3235" t="str">
            <v>40112</v>
          </cell>
          <cell r="B3235" t="str">
            <v>T08.07</v>
          </cell>
          <cell r="C3235" t="str">
            <v/>
          </cell>
          <cell r="D3235" t="str">
            <v/>
          </cell>
          <cell r="E3235" t="str">
            <v/>
          </cell>
          <cell r="F3235" t="str">
            <v/>
          </cell>
        </row>
        <row r="3236">
          <cell r="A3236" t="str">
            <v>40115</v>
          </cell>
          <cell r="B3236" t="str">
            <v>T08.07</v>
          </cell>
          <cell r="C3236" t="str">
            <v/>
          </cell>
          <cell r="D3236" t="str">
            <v/>
          </cell>
          <cell r="E3236" t="str">
            <v/>
          </cell>
          <cell r="F3236" t="str">
            <v/>
          </cell>
        </row>
        <row r="3237">
          <cell r="A3237" t="str">
            <v>40118</v>
          </cell>
          <cell r="B3237" t="str">
            <v>T08.07</v>
          </cell>
          <cell r="C3237" t="str">
            <v/>
          </cell>
          <cell r="D3237" t="str">
            <v/>
          </cell>
          <cell r="E3237" t="str">
            <v/>
          </cell>
          <cell r="F3237" t="str">
            <v/>
          </cell>
        </row>
        <row r="3238">
          <cell r="A3238" t="str">
            <v>40300</v>
          </cell>
          <cell r="B3238" t="str">
            <v>T08.07</v>
          </cell>
          <cell r="C3238" t="str">
            <v>deleted from MBS 01112018</v>
          </cell>
          <cell r="D3238" t="str">
            <v/>
          </cell>
          <cell r="E3238" t="str">
            <v/>
          </cell>
          <cell r="F3238" t="str">
            <v/>
          </cell>
        </row>
        <row r="3239">
          <cell r="A3239" t="str">
            <v>40301</v>
          </cell>
          <cell r="B3239" t="str">
            <v>T08.07</v>
          </cell>
          <cell r="C3239" t="str">
            <v>deleted from MBS 01112018</v>
          </cell>
          <cell r="D3239" t="str">
            <v/>
          </cell>
          <cell r="E3239" t="str">
            <v/>
          </cell>
          <cell r="F3239" t="str">
            <v/>
          </cell>
        </row>
        <row r="3240">
          <cell r="A3240" t="str">
            <v>40303</v>
          </cell>
          <cell r="B3240" t="str">
            <v>T08.07</v>
          </cell>
          <cell r="C3240" t="str">
            <v>deleted from MBS 01112018</v>
          </cell>
          <cell r="D3240" t="str">
            <v/>
          </cell>
          <cell r="E3240" t="str">
            <v/>
          </cell>
          <cell r="F3240" t="str">
            <v/>
          </cell>
        </row>
        <row r="3241">
          <cell r="A3241" t="str">
            <v>40306</v>
          </cell>
          <cell r="B3241" t="str">
            <v>T08.07</v>
          </cell>
          <cell r="C3241" t="str">
            <v>deleted from MBS 01112018</v>
          </cell>
          <cell r="D3241" t="str">
            <v/>
          </cell>
          <cell r="E3241" t="str">
            <v/>
          </cell>
          <cell r="F3241" t="str">
            <v/>
          </cell>
        </row>
        <row r="3242">
          <cell r="A3242" t="str">
            <v>40309</v>
          </cell>
          <cell r="B3242" t="str">
            <v>T08.07</v>
          </cell>
          <cell r="C3242" t="str">
            <v>deleted from MBS 01112018</v>
          </cell>
          <cell r="D3242" t="str">
            <v/>
          </cell>
          <cell r="E3242" t="str">
            <v/>
          </cell>
          <cell r="F3242" t="str">
            <v/>
          </cell>
        </row>
        <row r="3243">
          <cell r="A3243" t="str">
            <v>40312</v>
          </cell>
          <cell r="B3243" t="str">
            <v>T08.07</v>
          </cell>
          <cell r="C3243" t="str">
            <v>deleted from MBS 01112018</v>
          </cell>
          <cell r="D3243" t="str">
            <v/>
          </cell>
          <cell r="E3243" t="str">
            <v/>
          </cell>
          <cell r="F3243" t="str">
            <v/>
          </cell>
        </row>
        <row r="3244">
          <cell r="A3244" t="str">
            <v>40315</v>
          </cell>
          <cell r="B3244" t="str">
            <v>T08.07</v>
          </cell>
          <cell r="C3244" t="str">
            <v>deleted from MBS 01112018</v>
          </cell>
          <cell r="D3244" t="str">
            <v/>
          </cell>
          <cell r="E3244" t="str">
            <v/>
          </cell>
          <cell r="F3244" t="str">
            <v/>
          </cell>
        </row>
        <row r="3245">
          <cell r="A3245" t="str">
            <v>40316</v>
          </cell>
          <cell r="B3245" t="str">
            <v>T08.07</v>
          </cell>
          <cell r="C3245" t="str">
            <v>deleted from MBS 01112018</v>
          </cell>
          <cell r="D3245" t="str">
            <v/>
          </cell>
          <cell r="E3245" t="str">
            <v/>
          </cell>
          <cell r="F3245" t="str">
            <v/>
          </cell>
        </row>
        <row r="3246">
          <cell r="A3246" t="str">
            <v>40318</v>
          </cell>
          <cell r="B3246" t="str">
            <v>T08.07</v>
          </cell>
          <cell r="C3246" t="str">
            <v>deleted from MBS 01112018</v>
          </cell>
          <cell r="D3246" t="str">
            <v/>
          </cell>
          <cell r="E3246" t="str">
            <v/>
          </cell>
          <cell r="F3246" t="str">
            <v/>
          </cell>
        </row>
        <row r="3247">
          <cell r="A3247" t="str">
            <v>40321</v>
          </cell>
          <cell r="B3247" t="str">
            <v>T08.07</v>
          </cell>
          <cell r="C3247" t="str">
            <v>deleted from MBS 01112018</v>
          </cell>
          <cell r="D3247" t="str">
            <v/>
          </cell>
          <cell r="E3247" t="str">
            <v/>
          </cell>
          <cell r="F3247" t="str">
            <v/>
          </cell>
        </row>
        <row r="3248">
          <cell r="A3248" t="str">
            <v>40324</v>
          </cell>
          <cell r="B3248" t="str">
            <v>T08.07</v>
          </cell>
          <cell r="C3248" t="str">
            <v>deleted from MBS 01112018</v>
          </cell>
          <cell r="D3248" t="str">
            <v/>
          </cell>
          <cell r="E3248" t="str">
            <v/>
          </cell>
          <cell r="F3248" t="str">
            <v/>
          </cell>
        </row>
        <row r="3249">
          <cell r="A3249" t="str">
            <v>40327</v>
          </cell>
          <cell r="B3249" t="str">
            <v>T08.07</v>
          </cell>
          <cell r="C3249" t="str">
            <v>deleted from MBS 01112018</v>
          </cell>
          <cell r="D3249" t="str">
            <v/>
          </cell>
          <cell r="E3249" t="str">
            <v/>
          </cell>
          <cell r="F3249" t="str">
            <v/>
          </cell>
        </row>
        <row r="3250">
          <cell r="A3250" t="str">
            <v>40330</v>
          </cell>
          <cell r="B3250" t="str">
            <v>T08.07</v>
          </cell>
          <cell r="C3250" t="str">
            <v>deleted from MBS 01112018</v>
          </cell>
          <cell r="D3250" t="str">
            <v/>
          </cell>
          <cell r="E3250" t="str">
            <v/>
          </cell>
          <cell r="F3250" t="str">
            <v/>
          </cell>
        </row>
        <row r="3251">
          <cell r="A3251" t="str">
            <v>40331</v>
          </cell>
          <cell r="B3251" t="str">
            <v>T08.07</v>
          </cell>
          <cell r="C3251" t="str">
            <v>deleted from MBS 01112018</v>
          </cell>
          <cell r="D3251" t="str">
            <v/>
          </cell>
          <cell r="E3251" t="str">
            <v/>
          </cell>
          <cell r="F3251" t="str">
            <v/>
          </cell>
        </row>
        <row r="3252">
          <cell r="A3252" t="str">
            <v>40332</v>
          </cell>
          <cell r="B3252" t="str">
            <v>T08.07</v>
          </cell>
          <cell r="C3252" t="str">
            <v>deleted from MBS 01112018</v>
          </cell>
          <cell r="D3252" t="str">
            <v/>
          </cell>
          <cell r="E3252" t="str">
            <v/>
          </cell>
          <cell r="F3252" t="str">
            <v/>
          </cell>
        </row>
        <row r="3253">
          <cell r="A3253" t="str">
            <v>40333</v>
          </cell>
          <cell r="B3253" t="str">
            <v>T08.07</v>
          </cell>
          <cell r="C3253" t="str">
            <v>deleted from MBS 01112018</v>
          </cell>
          <cell r="D3253" t="str">
            <v/>
          </cell>
          <cell r="E3253" t="str">
            <v/>
          </cell>
          <cell r="F3253" t="str">
            <v/>
          </cell>
        </row>
        <row r="3254">
          <cell r="A3254" t="str">
            <v>40334</v>
          </cell>
          <cell r="B3254" t="str">
            <v>T08.07</v>
          </cell>
          <cell r="C3254" t="str">
            <v>deleted from MBS 01112018</v>
          </cell>
          <cell r="D3254" t="str">
            <v/>
          </cell>
          <cell r="E3254" t="str">
            <v/>
          </cell>
          <cell r="F3254" t="str">
            <v/>
          </cell>
        </row>
        <row r="3255">
          <cell r="A3255" t="str">
            <v>40335</v>
          </cell>
          <cell r="B3255" t="str">
            <v>T08.07</v>
          </cell>
          <cell r="C3255" t="str">
            <v>deleted from MBS 01112018</v>
          </cell>
          <cell r="D3255" t="str">
            <v/>
          </cell>
          <cell r="E3255" t="str">
            <v/>
          </cell>
          <cell r="F3255" t="str">
            <v/>
          </cell>
        </row>
        <row r="3256">
          <cell r="A3256" t="str">
            <v>40336</v>
          </cell>
          <cell r="B3256" t="str">
            <v>T08.07</v>
          </cell>
          <cell r="C3256" t="str">
            <v>deleted from MBS 01112018</v>
          </cell>
          <cell r="D3256" t="str">
            <v/>
          </cell>
          <cell r="E3256" t="str">
            <v/>
          </cell>
          <cell r="F3256" t="str">
            <v/>
          </cell>
        </row>
        <row r="3257">
          <cell r="A3257" t="str">
            <v>40339</v>
          </cell>
          <cell r="B3257" t="str">
            <v>T08.07</v>
          </cell>
          <cell r="C3257" t="str">
            <v>deleted from MBS 01112018</v>
          </cell>
          <cell r="D3257" t="str">
            <v/>
          </cell>
          <cell r="E3257" t="str">
            <v/>
          </cell>
          <cell r="F3257" t="str">
            <v/>
          </cell>
        </row>
        <row r="3258">
          <cell r="A3258" t="str">
            <v>40342</v>
          </cell>
          <cell r="B3258" t="str">
            <v>T08.07</v>
          </cell>
          <cell r="C3258" t="str">
            <v>deleted from MBS 01112018</v>
          </cell>
          <cell r="D3258" t="str">
            <v/>
          </cell>
          <cell r="E3258" t="str">
            <v/>
          </cell>
          <cell r="F3258" t="str">
            <v/>
          </cell>
        </row>
        <row r="3259">
          <cell r="A3259" t="str">
            <v>40345</v>
          </cell>
          <cell r="B3259" t="str">
            <v>T08.07</v>
          </cell>
          <cell r="C3259" t="str">
            <v>deleted from MBS 01112018</v>
          </cell>
          <cell r="D3259" t="str">
            <v/>
          </cell>
          <cell r="E3259" t="str">
            <v/>
          </cell>
          <cell r="F3259" t="str">
            <v/>
          </cell>
        </row>
        <row r="3260">
          <cell r="A3260" t="str">
            <v>40348</v>
          </cell>
          <cell r="B3260" t="str">
            <v>T08.07</v>
          </cell>
          <cell r="C3260" t="str">
            <v>deleted from MBS 01112018</v>
          </cell>
          <cell r="D3260" t="str">
            <v/>
          </cell>
          <cell r="E3260" t="str">
            <v/>
          </cell>
          <cell r="F3260" t="str">
            <v/>
          </cell>
        </row>
        <row r="3261">
          <cell r="A3261" t="str">
            <v>40351</v>
          </cell>
          <cell r="B3261" t="str">
            <v>T08.07</v>
          </cell>
          <cell r="C3261" t="str">
            <v>deleted from MBS 01112018</v>
          </cell>
          <cell r="D3261" t="str">
            <v/>
          </cell>
          <cell r="E3261" t="str">
            <v/>
          </cell>
          <cell r="F3261" t="str">
            <v/>
          </cell>
        </row>
        <row r="3262">
          <cell r="A3262" t="str">
            <v>40600</v>
          </cell>
          <cell r="B3262" t="str">
            <v>T08.07</v>
          </cell>
          <cell r="C3262" t="str">
            <v/>
          </cell>
          <cell r="D3262" t="str">
            <v/>
          </cell>
          <cell r="E3262" t="str">
            <v/>
          </cell>
          <cell r="F3262" t="str">
            <v/>
          </cell>
        </row>
        <row r="3263">
          <cell r="A3263" t="str">
            <v>40700</v>
          </cell>
          <cell r="B3263" t="str">
            <v>T08.07</v>
          </cell>
          <cell r="C3263" t="str">
            <v/>
          </cell>
          <cell r="D3263" t="str">
            <v/>
          </cell>
          <cell r="E3263" t="str">
            <v/>
          </cell>
          <cell r="F3263" t="str">
            <v/>
          </cell>
        </row>
        <row r="3264">
          <cell r="A3264" t="str">
            <v>40701</v>
          </cell>
          <cell r="B3264" t="str">
            <v>T08.07</v>
          </cell>
          <cell r="C3264" t="str">
            <v/>
          </cell>
          <cell r="D3264" t="str">
            <v/>
          </cell>
          <cell r="E3264" t="str">
            <v/>
          </cell>
          <cell r="F3264" t="str">
            <v>01122017</v>
          </cell>
        </row>
        <row r="3265">
          <cell r="A3265" t="str">
            <v>40702</v>
          </cell>
          <cell r="B3265" t="str">
            <v>T08.07</v>
          </cell>
          <cell r="C3265" t="str">
            <v/>
          </cell>
          <cell r="D3265" t="str">
            <v/>
          </cell>
          <cell r="E3265" t="str">
            <v/>
          </cell>
          <cell r="F3265" t="str">
            <v>01122017</v>
          </cell>
        </row>
        <row r="3266">
          <cell r="A3266" t="str">
            <v>40703</v>
          </cell>
          <cell r="B3266" t="str">
            <v>T08.07</v>
          </cell>
          <cell r="C3266" t="str">
            <v/>
          </cell>
          <cell r="D3266" t="str">
            <v/>
          </cell>
          <cell r="E3266" t="str">
            <v/>
          </cell>
          <cell r="F3266" t="str">
            <v/>
          </cell>
        </row>
        <row r="3267">
          <cell r="A3267" t="str">
            <v>40704</v>
          </cell>
          <cell r="B3267" t="str">
            <v>T08.07</v>
          </cell>
          <cell r="C3267" t="str">
            <v/>
          </cell>
          <cell r="D3267" t="str">
            <v/>
          </cell>
          <cell r="E3267" t="str">
            <v/>
          </cell>
          <cell r="F3267" t="str">
            <v>01122017</v>
          </cell>
        </row>
        <row r="3268">
          <cell r="A3268" t="str">
            <v>40705</v>
          </cell>
          <cell r="B3268" t="str">
            <v>T08.07</v>
          </cell>
          <cell r="C3268" t="str">
            <v/>
          </cell>
          <cell r="D3268" t="str">
            <v/>
          </cell>
          <cell r="E3268" t="str">
            <v/>
          </cell>
          <cell r="F3268" t="str">
            <v>01122017</v>
          </cell>
        </row>
        <row r="3269">
          <cell r="A3269" t="str">
            <v>40706</v>
          </cell>
          <cell r="B3269" t="str">
            <v>T08.07</v>
          </cell>
          <cell r="C3269" t="str">
            <v/>
          </cell>
          <cell r="D3269" t="str">
            <v/>
          </cell>
          <cell r="E3269" t="str">
            <v/>
          </cell>
          <cell r="F3269" t="str">
            <v/>
          </cell>
        </row>
        <row r="3270">
          <cell r="A3270" t="str">
            <v>40707</v>
          </cell>
          <cell r="B3270" t="str">
            <v>T08.07</v>
          </cell>
          <cell r="C3270" t="str">
            <v/>
          </cell>
          <cell r="D3270" t="str">
            <v/>
          </cell>
          <cell r="E3270" t="str">
            <v/>
          </cell>
          <cell r="F3270" t="str">
            <v>01122017</v>
          </cell>
        </row>
        <row r="3271">
          <cell r="A3271" t="str">
            <v>40708</v>
          </cell>
          <cell r="B3271" t="str">
            <v>T08.07</v>
          </cell>
          <cell r="C3271" t="str">
            <v/>
          </cell>
          <cell r="D3271" t="str">
            <v/>
          </cell>
          <cell r="E3271" t="str">
            <v/>
          </cell>
          <cell r="F3271" t="str">
            <v>01122017</v>
          </cell>
        </row>
        <row r="3272">
          <cell r="A3272" t="str">
            <v>40709</v>
          </cell>
          <cell r="B3272" t="str">
            <v>T08.07</v>
          </cell>
          <cell r="C3272" t="str">
            <v/>
          </cell>
          <cell r="D3272" t="str">
            <v/>
          </cell>
          <cell r="E3272" t="str">
            <v/>
          </cell>
          <cell r="F3272" t="str">
            <v/>
          </cell>
        </row>
        <row r="3273">
          <cell r="A3273" t="str">
            <v>40712</v>
          </cell>
          <cell r="B3273" t="str">
            <v>T08.07</v>
          </cell>
          <cell r="C3273" t="str">
            <v/>
          </cell>
          <cell r="D3273" t="str">
            <v/>
          </cell>
          <cell r="E3273" t="str">
            <v/>
          </cell>
          <cell r="F3273" t="str">
            <v/>
          </cell>
        </row>
        <row r="3274">
          <cell r="A3274" t="str">
            <v>40800</v>
          </cell>
          <cell r="B3274" t="str">
            <v>T08.07</v>
          </cell>
          <cell r="C3274" t="str">
            <v/>
          </cell>
          <cell r="D3274" t="str">
            <v/>
          </cell>
          <cell r="E3274" t="str">
            <v/>
          </cell>
          <cell r="F3274" t="str">
            <v/>
          </cell>
        </row>
        <row r="3275">
          <cell r="A3275" t="str">
            <v>40801</v>
          </cell>
          <cell r="B3275" t="str">
            <v>T08.07</v>
          </cell>
          <cell r="C3275" t="str">
            <v/>
          </cell>
          <cell r="D3275" t="str">
            <v/>
          </cell>
          <cell r="E3275" t="str">
            <v/>
          </cell>
          <cell r="F3275" t="str">
            <v/>
          </cell>
        </row>
        <row r="3276">
          <cell r="A3276" t="str">
            <v>40803</v>
          </cell>
          <cell r="B3276" t="str">
            <v>T08.07</v>
          </cell>
          <cell r="C3276" t="str">
            <v/>
          </cell>
          <cell r="D3276" t="str">
            <v/>
          </cell>
          <cell r="E3276" t="str">
            <v/>
          </cell>
          <cell r="F3276" t="str">
            <v/>
          </cell>
        </row>
        <row r="3277">
          <cell r="A3277" t="str">
            <v>40850</v>
          </cell>
          <cell r="B3277" t="str">
            <v>T08.07</v>
          </cell>
          <cell r="C3277" t="str">
            <v/>
          </cell>
          <cell r="D3277" t="str">
            <v/>
          </cell>
          <cell r="E3277" t="str">
            <v/>
          </cell>
          <cell r="F3277" t="str">
            <v/>
          </cell>
        </row>
        <row r="3278">
          <cell r="A3278" t="str">
            <v>40851</v>
          </cell>
          <cell r="B3278" t="str">
            <v>T08.07</v>
          </cell>
          <cell r="C3278" t="str">
            <v/>
          </cell>
          <cell r="D3278" t="str">
            <v/>
          </cell>
          <cell r="E3278" t="str">
            <v/>
          </cell>
          <cell r="F3278" t="str">
            <v/>
          </cell>
        </row>
        <row r="3279">
          <cell r="A3279" t="str">
            <v>40852</v>
          </cell>
          <cell r="B3279" t="str">
            <v>T08.07</v>
          </cell>
          <cell r="C3279" t="str">
            <v/>
          </cell>
          <cell r="D3279" t="str">
            <v/>
          </cell>
          <cell r="E3279" t="str">
            <v/>
          </cell>
          <cell r="F3279" t="str">
            <v/>
          </cell>
        </row>
        <row r="3280">
          <cell r="A3280" t="str">
            <v>40854</v>
          </cell>
          <cell r="B3280" t="str">
            <v>T08.07</v>
          </cell>
          <cell r="C3280" t="str">
            <v/>
          </cell>
          <cell r="D3280" t="str">
            <v/>
          </cell>
          <cell r="E3280" t="str">
            <v/>
          </cell>
          <cell r="F3280" t="str">
            <v/>
          </cell>
        </row>
        <row r="3281">
          <cell r="A3281" t="str">
            <v>40856</v>
          </cell>
          <cell r="B3281" t="str">
            <v>T08.07</v>
          </cell>
          <cell r="C3281" t="str">
            <v/>
          </cell>
          <cell r="D3281" t="str">
            <v/>
          </cell>
          <cell r="E3281" t="str">
            <v/>
          </cell>
          <cell r="F3281" t="str">
            <v/>
          </cell>
        </row>
        <row r="3282">
          <cell r="A3282" t="str">
            <v>40858</v>
          </cell>
          <cell r="B3282" t="str">
            <v>T08.07</v>
          </cell>
          <cell r="C3282" t="str">
            <v/>
          </cell>
          <cell r="D3282" t="str">
            <v/>
          </cell>
          <cell r="E3282" t="str">
            <v/>
          </cell>
          <cell r="F3282" t="str">
            <v/>
          </cell>
        </row>
        <row r="3283">
          <cell r="A3283" t="str">
            <v>40860</v>
          </cell>
          <cell r="B3283" t="str">
            <v>T08.07</v>
          </cell>
          <cell r="C3283" t="str">
            <v/>
          </cell>
          <cell r="D3283" t="str">
            <v/>
          </cell>
          <cell r="E3283" t="str">
            <v/>
          </cell>
          <cell r="F3283" t="str">
            <v/>
          </cell>
        </row>
        <row r="3284">
          <cell r="A3284" t="str">
            <v>40862</v>
          </cell>
          <cell r="B3284" t="str">
            <v>T08.07</v>
          </cell>
          <cell r="C3284" t="str">
            <v/>
          </cell>
          <cell r="D3284" t="str">
            <v/>
          </cell>
          <cell r="E3284" t="str">
            <v/>
          </cell>
          <cell r="F3284" t="str">
            <v/>
          </cell>
        </row>
        <row r="3285">
          <cell r="A3285" t="str">
            <v>40903</v>
          </cell>
          <cell r="B3285" t="str">
            <v>T08.07</v>
          </cell>
          <cell r="C3285" t="str">
            <v/>
          </cell>
          <cell r="D3285" t="str">
            <v/>
          </cell>
          <cell r="E3285" t="str">
            <v/>
          </cell>
          <cell r="F3285" t="str">
            <v/>
          </cell>
        </row>
        <row r="3286">
          <cell r="A3286" t="str">
            <v>40905</v>
          </cell>
          <cell r="B3286" t="str">
            <v>T08.07</v>
          </cell>
          <cell r="C3286" t="str">
            <v/>
          </cell>
          <cell r="D3286" t="str">
            <v/>
          </cell>
          <cell r="E3286" t="str">
            <v/>
          </cell>
          <cell r="F3286" t="str">
            <v/>
          </cell>
        </row>
        <row r="3287">
          <cell r="A3287" t="str">
            <v>41303</v>
          </cell>
          <cell r="B3287" t="str">
            <v>Z</v>
          </cell>
          <cell r="C3287" t="str">
            <v>Invalid item number</v>
          </cell>
          <cell r="D3287" t="str">
            <v/>
          </cell>
          <cell r="E3287" t="str">
            <v/>
          </cell>
          <cell r="F3287" t="str">
            <v/>
          </cell>
        </row>
        <row r="3288">
          <cell r="A3288" t="str">
            <v>41362</v>
          </cell>
          <cell r="B3288" t="str">
            <v>Z</v>
          </cell>
          <cell r="C3288" t="str">
            <v>Invalid item number</v>
          </cell>
          <cell r="D3288" t="str">
            <v/>
          </cell>
          <cell r="E3288" t="str">
            <v/>
          </cell>
          <cell r="F3288" t="str">
            <v/>
          </cell>
        </row>
        <row r="3289">
          <cell r="A3289" t="str">
            <v>41500</v>
          </cell>
          <cell r="B3289" t="str">
            <v>T08.08</v>
          </cell>
          <cell r="C3289" t="str">
            <v/>
          </cell>
          <cell r="D3289" t="str">
            <v/>
          </cell>
          <cell r="E3289" t="str">
            <v/>
          </cell>
          <cell r="F3289" t="str">
            <v/>
          </cell>
        </row>
        <row r="3290">
          <cell r="A3290" t="str">
            <v>41501</v>
          </cell>
          <cell r="B3290" t="str">
            <v>T08.08</v>
          </cell>
          <cell r="C3290" t="str">
            <v/>
          </cell>
          <cell r="D3290" t="str">
            <v/>
          </cell>
          <cell r="E3290" t="str">
            <v/>
          </cell>
          <cell r="F3290" t="str">
            <v>01.11.2019</v>
          </cell>
        </row>
        <row r="3291">
          <cell r="A3291" t="str">
            <v>41503</v>
          </cell>
          <cell r="B3291" t="str">
            <v>T08.08</v>
          </cell>
          <cell r="C3291" t="str">
            <v/>
          </cell>
          <cell r="D3291" t="str">
            <v/>
          </cell>
          <cell r="E3291" t="str">
            <v/>
          </cell>
          <cell r="F3291" t="str">
            <v/>
          </cell>
        </row>
        <row r="3292">
          <cell r="A3292" t="str">
            <v>41506</v>
          </cell>
          <cell r="B3292" t="str">
            <v>T08.08</v>
          </cell>
          <cell r="C3292" t="str">
            <v/>
          </cell>
          <cell r="D3292" t="str">
            <v/>
          </cell>
          <cell r="E3292" t="str">
            <v/>
          </cell>
          <cell r="F3292" t="str">
            <v/>
          </cell>
        </row>
        <row r="3293">
          <cell r="A3293" t="str">
            <v>41509</v>
          </cell>
          <cell r="B3293" t="str">
            <v>T08.08</v>
          </cell>
          <cell r="C3293" t="str">
            <v/>
          </cell>
          <cell r="D3293" t="str">
            <v/>
          </cell>
          <cell r="E3293" t="str">
            <v/>
          </cell>
          <cell r="F3293" t="str">
            <v/>
          </cell>
        </row>
        <row r="3294">
          <cell r="A3294" t="str">
            <v>41512</v>
          </cell>
          <cell r="B3294" t="str">
            <v>T08.08</v>
          </cell>
          <cell r="C3294" t="str">
            <v/>
          </cell>
          <cell r="D3294" t="str">
            <v/>
          </cell>
          <cell r="E3294" t="str">
            <v/>
          </cell>
          <cell r="F3294" t="str">
            <v/>
          </cell>
        </row>
        <row r="3295">
          <cell r="A3295" t="str">
            <v>41515</v>
          </cell>
          <cell r="B3295" t="str">
            <v>T08.08</v>
          </cell>
          <cell r="C3295" t="str">
            <v/>
          </cell>
          <cell r="D3295" t="str">
            <v/>
          </cell>
          <cell r="E3295" t="str">
            <v/>
          </cell>
          <cell r="F3295" t="str">
            <v/>
          </cell>
        </row>
        <row r="3296">
          <cell r="A3296" t="str">
            <v>41518</v>
          </cell>
          <cell r="B3296" t="str">
            <v>T08.08</v>
          </cell>
          <cell r="C3296" t="str">
            <v/>
          </cell>
          <cell r="D3296" t="str">
            <v/>
          </cell>
          <cell r="E3296" t="str">
            <v/>
          </cell>
          <cell r="F3296" t="str">
            <v/>
          </cell>
        </row>
        <row r="3297">
          <cell r="A3297" t="str">
            <v>41521</v>
          </cell>
          <cell r="B3297" t="str">
            <v>T08.08</v>
          </cell>
          <cell r="C3297" t="str">
            <v/>
          </cell>
          <cell r="D3297" t="str">
            <v/>
          </cell>
          <cell r="E3297" t="str">
            <v/>
          </cell>
          <cell r="F3297" t="str">
            <v/>
          </cell>
        </row>
        <row r="3298">
          <cell r="A3298" t="str">
            <v>41524</v>
          </cell>
          <cell r="B3298" t="str">
            <v>T08.08</v>
          </cell>
          <cell r="C3298" t="str">
            <v/>
          </cell>
          <cell r="D3298" t="str">
            <v/>
          </cell>
          <cell r="E3298" t="str">
            <v/>
          </cell>
          <cell r="F3298" t="str">
            <v/>
          </cell>
        </row>
        <row r="3299">
          <cell r="A3299" t="str">
            <v>41527</v>
          </cell>
          <cell r="B3299" t="str">
            <v>T08.08</v>
          </cell>
          <cell r="C3299" t="str">
            <v/>
          </cell>
          <cell r="D3299" t="str">
            <v/>
          </cell>
          <cell r="E3299" t="str">
            <v/>
          </cell>
          <cell r="F3299" t="str">
            <v/>
          </cell>
        </row>
        <row r="3300">
          <cell r="A3300" t="str">
            <v>41530</v>
          </cell>
          <cell r="B3300" t="str">
            <v>T08.08</v>
          </cell>
          <cell r="C3300" t="str">
            <v/>
          </cell>
          <cell r="D3300" t="str">
            <v/>
          </cell>
          <cell r="E3300" t="str">
            <v/>
          </cell>
          <cell r="F3300" t="str">
            <v/>
          </cell>
        </row>
        <row r="3301">
          <cell r="A3301" t="str">
            <v>41533</v>
          </cell>
          <cell r="B3301" t="str">
            <v>T08.08</v>
          </cell>
          <cell r="C3301" t="str">
            <v/>
          </cell>
          <cell r="D3301" t="str">
            <v/>
          </cell>
          <cell r="E3301" t="str">
            <v/>
          </cell>
          <cell r="F3301" t="str">
            <v/>
          </cell>
        </row>
        <row r="3302">
          <cell r="A3302" t="str">
            <v>41536</v>
          </cell>
          <cell r="B3302" t="str">
            <v>T08.08</v>
          </cell>
          <cell r="C3302" t="str">
            <v/>
          </cell>
          <cell r="D3302" t="str">
            <v/>
          </cell>
          <cell r="E3302" t="str">
            <v/>
          </cell>
          <cell r="F3302" t="str">
            <v/>
          </cell>
        </row>
        <row r="3303">
          <cell r="A3303" t="str">
            <v>41539</v>
          </cell>
          <cell r="B3303" t="str">
            <v>T08.08</v>
          </cell>
          <cell r="C3303" t="str">
            <v/>
          </cell>
          <cell r="D3303" t="str">
            <v/>
          </cell>
          <cell r="E3303" t="str">
            <v/>
          </cell>
          <cell r="F3303" t="str">
            <v/>
          </cell>
        </row>
        <row r="3304">
          <cell r="A3304" t="str">
            <v>41542</v>
          </cell>
          <cell r="B3304" t="str">
            <v>T08.08</v>
          </cell>
          <cell r="C3304" t="str">
            <v/>
          </cell>
          <cell r="D3304" t="str">
            <v/>
          </cell>
          <cell r="E3304" t="str">
            <v/>
          </cell>
          <cell r="F3304" t="str">
            <v/>
          </cell>
        </row>
        <row r="3305">
          <cell r="A3305" t="str">
            <v>41545</v>
          </cell>
          <cell r="B3305" t="str">
            <v>T08.08</v>
          </cell>
          <cell r="C3305" t="str">
            <v/>
          </cell>
          <cell r="D3305" t="str">
            <v/>
          </cell>
          <cell r="E3305" t="str">
            <v/>
          </cell>
          <cell r="F3305" t="str">
            <v/>
          </cell>
        </row>
        <row r="3306">
          <cell r="A3306" t="str">
            <v>41548</v>
          </cell>
          <cell r="B3306" t="str">
            <v>T08.08</v>
          </cell>
          <cell r="C3306" t="str">
            <v/>
          </cell>
          <cell r="D3306" t="str">
            <v/>
          </cell>
          <cell r="E3306" t="str">
            <v/>
          </cell>
          <cell r="F3306" t="str">
            <v/>
          </cell>
        </row>
        <row r="3307">
          <cell r="A3307" t="str">
            <v>41551</v>
          </cell>
          <cell r="B3307" t="str">
            <v>T08.08</v>
          </cell>
          <cell r="C3307" t="str">
            <v/>
          </cell>
          <cell r="D3307" t="str">
            <v/>
          </cell>
          <cell r="E3307" t="str">
            <v/>
          </cell>
          <cell r="F3307" t="str">
            <v/>
          </cell>
        </row>
        <row r="3308">
          <cell r="A3308" t="str">
            <v>41554</v>
          </cell>
          <cell r="B3308" t="str">
            <v>T08.08</v>
          </cell>
          <cell r="C3308" t="str">
            <v/>
          </cell>
          <cell r="D3308" t="str">
            <v/>
          </cell>
          <cell r="E3308" t="str">
            <v/>
          </cell>
          <cell r="F3308" t="str">
            <v/>
          </cell>
        </row>
        <row r="3309">
          <cell r="A3309" t="str">
            <v>41557</v>
          </cell>
          <cell r="B3309" t="str">
            <v>T08.08</v>
          </cell>
          <cell r="C3309" t="str">
            <v/>
          </cell>
          <cell r="D3309" t="str">
            <v/>
          </cell>
          <cell r="E3309" t="str">
            <v/>
          </cell>
          <cell r="F3309" t="str">
            <v/>
          </cell>
        </row>
        <row r="3310">
          <cell r="A3310" t="str">
            <v>41560</v>
          </cell>
          <cell r="B3310" t="str">
            <v>T08.08</v>
          </cell>
          <cell r="C3310" t="str">
            <v/>
          </cell>
          <cell r="D3310" t="str">
            <v/>
          </cell>
          <cell r="E3310" t="str">
            <v/>
          </cell>
          <cell r="F3310" t="str">
            <v/>
          </cell>
        </row>
        <row r="3311">
          <cell r="A3311" t="str">
            <v>41563</v>
          </cell>
          <cell r="B3311" t="str">
            <v>T08.08</v>
          </cell>
          <cell r="C3311" t="str">
            <v/>
          </cell>
          <cell r="D3311" t="str">
            <v/>
          </cell>
          <cell r="E3311" t="str">
            <v/>
          </cell>
          <cell r="F3311" t="str">
            <v/>
          </cell>
        </row>
        <row r="3312">
          <cell r="A3312" t="str">
            <v>41564</v>
          </cell>
          <cell r="B3312" t="str">
            <v>T08.08</v>
          </cell>
          <cell r="C3312" t="str">
            <v/>
          </cell>
          <cell r="D3312" t="str">
            <v/>
          </cell>
          <cell r="E3312" t="str">
            <v/>
          </cell>
          <cell r="F3312" t="str">
            <v/>
          </cell>
        </row>
        <row r="3313">
          <cell r="A3313" t="str">
            <v>41566</v>
          </cell>
          <cell r="B3313" t="str">
            <v>T08.08</v>
          </cell>
          <cell r="C3313" t="str">
            <v/>
          </cell>
          <cell r="D3313" t="str">
            <v/>
          </cell>
          <cell r="E3313" t="str">
            <v/>
          </cell>
          <cell r="F3313" t="str">
            <v/>
          </cell>
        </row>
        <row r="3314">
          <cell r="A3314" t="str">
            <v>41569</v>
          </cell>
          <cell r="B3314" t="str">
            <v>T08.08</v>
          </cell>
          <cell r="C3314" t="str">
            <v/>
          </cell>
          <cell r="D3314" t="str">
            <v/>
          </cell>
          <cell r="E3314" t="str">
            <v/>
          </cell>
          <cell r="F3314" t="str">
            <v/>
          </cell>
        </row>
        <row r="3315">
          <cell r="A3315" t="str">
            <v>41572</v>
          </cell>
          <cell r="B3315" t="str">
            <v>T08.08</v>
          </cell>
          <cell r="C3315" t="str">
            <v/>
          </cell>
          <cell r="D3315" t="str">
            <v/>
          </cell>
          <cell r="E3315" t="str">
            <v/>
          </cell>
          <cell r="F3315" t="str">
            <v/>
          </cell>
        </row>
        <row r="3316">
          <cell r="A3316" t="str">
            <v>41575</v>
          </cell>
          <cell r="B3316" t="str">
            <v>T08.08</v>
          </cell>
          <cell r="C3316" t="str">
            <v/>
          </cell>
          <cell r="D3316" t="str">
            <v/>
          </cell>
          <cell r="E3316" t="str">
            <v/>
          </cell>
          <cell r="F3316" t="str">
            <v/>
          </cell>
        </row>
        <row r="3317">
          <cell r="A3317" t="str">
            <v>41576</v>
          </cell>
          <cell r="B3317" t="str">
            <v>T08.08</v>
          </cell>
          <cell r="C3317" t="str">
            <v/>
          </cell>
          <cell r="D3317" t="str">
            <v/>
          </cell>
          <cell r="E3317" t="str">
            <v/>
          </cell>
          <cell r="F3317" t="str">
            <v/>
          </cell>
        </row>
        <row r="3318">
          <cell r="A3318" t="str">
            <v>41578</v>
          </cell>
          <cell r="B3318" t="str">
            <v>T08.08</v>
          </cell>
          <cell r="C3318" t="str">
            <v/>
          </cell>
          <cell r="D3318" t="str">
            <v/>
          </cell>
          <cell r="E3318" t="str">
            <v/>
          </cell>
          <cell r="F3318" t="str">
            <v/>
          </cell>
        </row>
        <row r="3319">
          <cell r="A3319" t="str">
            <v>41579</v>
          </cell>
          <cell r="B3319" t="str">
            <v>T08.08</v>
          </cell>
          <cell r="C3319" t="str">
            <v/>
          </cell>
          <cell r="D3319" t="str">
            <v/>
          </cell>
          <cell r="E3319" t="str">
            <v/>
          </cell>
          <cell r="F3319" t="str">
            <v/>
          </cell>
        </row>
        <row r="3320">
          <cell r="A3320" t="str">
            <v>41581</v>
          </cell>
          <cell r="B3320" t="str">
            <v>T08.08</v>
          </cell>
          <cell r="C3320" t="str">
            <v/>
          </cell>
          <cell r="D3320" t="str">
            <v/>
          </cell>
          <cell r="E3320" t="str">
            <v/>
          </cell>
          <cell r="F3320" t="str">
            <v/>
          </cell>
        </row>
        <row r="3321">
          <cell r="A3321" t="str">
            <v>41584</v>
          </cell>
          <cell r="B3321" t="str">
            <v>T08.08</v>
          </cell>
          <cell r="C3321" t="str">
            <v/>
          </cell>
          <cell r="D3321" t="str">
            <v/>
          </cell>
          <cell r="E3321" t="str">
            <v/>
          </cell>
          <cell r="F3321" t="str">
            <v/>
          </cell>
        </row>
        <row r="3322">
          <cell r="A3322" t="str">
            <v>41587</v>
          </cell>
          <cell r="B3322" t="str">
            <v>T08.08</v>
          </cell>
          <cell r="C3322" t="str">
            <v/>
          </cell>
          <cell r="D3322" t="str">
            <v/>
          </cell>
          <cell r="E3322" t="str">
            <v/>
          </cell>
          <cell r="F3322" t="str">
            <v/>
          </cell>
        </row>
        <row r="3323">
          <cell r="A3323" t="str">
            <v>41590</v>
          </cell>
          <cell r="B3323" t="str">
            <v>T08.08</v>
          </cell>
          <cell r="C3323" t="str">
            <v/>
          </cell>
          <cell r="D3323" t="str">
            <v/>
          </cell>
          <cell r="E3323" t="str">
            <v/>
          </cell>
          <cell r="F3323" t="str">
            <v/>
          </cell>
        </row>
        <row r="3324">
          <cell r="A3324" t="str">
            <v>41593</v>
          </cell>
          <cell r="B3324" t="str">
            <v>T08.08</v>
          </cell>
          <cell r="C3324" t="str">
            <v/>
          </cell>
          <cell r="D3324" t="str">
            <v/>
          </cell>
          <cell r="E3324" t="str">
            <v/>
          </cell>
          <cell r="F3324" t="str">
            <v/>
          </cell>
        </row>
        <row r="3325">
          <cell r="A3325" t="str">
            <v>41596</v>
          </cell>
          <cell r="B3325" t="str">
            <v>T08.08</v>
          </cell>
          <cell r="C3325" t="str">
            <v/>
          </cell>
          <cell r="D3325" t="str">
            <v/>
          </cell>
          <cell r="E3325" t="str">
            <v/>
          </cell>
          <cell r="F3325" t="str">
            <v/>
          </cell>
        </row>
        <row r="3326">
          <cell r="A3326" t="str">
            <v>41599</v>
          </cell>
          <cell r="B3326" t="str">
            <v>T08.08</v>
          </cell>
          <cell r="C3326" t="str">
            <v/>
          </cell>
          <cell r="D3326" t="str">
            <v/>
          </cell>
          <cell r="E3326" t="str">
            <v/>
          </cell>
          <cell r="F3326" t="str">
            <v/>
          </cell>
        </row>
        <row r="3327">
          <cell r="A3327" t="str">
            <v>41602</v>
          </cell>
          <cell r="B3327" t="str">
            <v>T08.08</v>
          </cell>
          <cell r="C3327" t="str">
            <v>Deleted from 01122001</v>
          </cell>
          <cell r="D3327" t="str">
            <v/>
          </cell>
          <cell r="E3327" t="str">
            <v/>
          </cell>
          <cell r="F3327" t="str">
            <v/>
          </cell>
        </row>
        <row r="3328">
          <cell r="A3328" t="str">
            <v>41603</v>
          </cell>
          <cell r="B3328" t="str">
            <v>T08.08</v>
          </cell>
          <cell r="C3328" t="str">
            <v/>
          </cell>
          <cell r="D3328" t="str">
            <v/>
          </cell>
          <cell r="E3328" t="str">
            <v/>
          </cell>
          <cell r="F3328" t="str">
            <v/>
          </cell>
        </row>
        <row r="3329">
          <cell r="A3329" t="str">
            <v>41604</v>
          </cell>
          <cell r="B3329" t="str">
            <v>T08.08</v>
          </cell>
          <cell r="C3329" t="str">
            <v/>
          </cell>
          <cell r="D3329" t="str">
            <v/>
          </cell>
          <cell r="E3329" t="str">
            <v/>
          </cell>
          <cell r="F3329" t="str">
            <v/>
          </cell>
        </row>
        <row r="3330">
          <cell r="A3330" t="str">
            <v>41605</v>
          </cell>
          <cell r="B3330" t="str">
            <v>T08.08</v>
          </cell>
          <cell r="C3330" t="str">
            <v>Deleted from 01122001</v>
          </cell>
          <cell r="D3330" t="str">
            <v/>
          </cell>
          <cell r="E3330" t="str">
            <v/>
          </cell>
          <cell r="F3330" t="str">
            <v/>
          </cell>
        </row>
        <row r="3331">
          <cell r="A3331" t="str">
            <v>41606</v>
          </cell>
          <cell r="B3331" t="str">
            <v>Z</v>
          </cell>
          <cell r="C3331" t="str">
            <v>Invalid item number</v>
          </cell>
          <cell r="D3331" t="str">
            <v/>
          </cell>
          <cell r="E3331" t="str">
            <v/>
          </cell>
          <cell r="F3331" t="str">
            <v/>
          </cell>
        </row>
        <row r="3332">
          <cell r="A3332" t="str">
            <v>41608</v>
          </cell>
          <cell r="B3332" t="str">
            <v>T08.08</v>
          </cell>
          <cell r="C3332" t="str">
            <v/>
          </cell>
          <cell r="D3332" t="str">
            <v/>
          </cell>
          <cell r="E3332" t="str">
            <v/>
          </cell>
          <cell r="F3332" t="str">
            <v/>
          </cell>
        </row>
        <row r="3333">
          <cell r="A3333" t="str">
            <v>41611</v>
          </cell>
          <cell r="B3333" t="str">
            <v>T08.08</v>
          </cell>
          <cell r="C3333" t="str">
            <v/>
          </cell>
          <cell r="D3333" t="str">
            <v/>
          </cell>
          <cell r="E3333" t="str">
            <v/>
          </cell>
          <cell r="F3333" t="str">
            <v/>
          </cell>
        </row>
        <row r="3334">
          <cell r="A3334" t="str">
            <v>41614</v>
          </cell>
          <cell r="B3334" t="str">
            <v>T08.08</v>
          </cell>
          <cell r="C3334" t="str">
            <v/>
          </cell>
          <cell r="D3334" t="str">
            <v/>
          </cell>
          <cell r="E3334" t="str">
            <v/>
          </cell>
          <cell r="F3334" t="str">
            <v/>
          </cell>
        </row>
        <row r="3335">
          <cell r="A3335" t="str">
            <v>41615</v>
          </cell>
          <cell r="B3335" t="str">
            <v>T08.08</v>
          </cell>
          <cell r="C3335" t="str">
            <v/>
          </cell>
          <cell r="D3335" t="str">
            <v/>
          </cell>
          <cell r="E3335" t="str">
            <v/>
          </cell>
          <cell r="F3335" t="str">
            <v/>
          </cell>
        </row>
        <row r="3336">
          <cell r="A3336" t="str">
            <v>41616</v>
          </cell>
          <cell r="B3336" t="str">
            <v>Z</v>
          </cell>
          <cell r="C3336" t="str">
            <v>Invalid item number</v>
          </cell>
          <cell r="D3336" t="str">
            <v/>
          </cell>
          <cell r="E3336" t="str">
            <v/>
          </cell>
          <cell r="F3336" t="str">
            <v/>
          </cell>
        </row>
        <row r="3337">
          <cell r="A3337" t="str">
            <v>41617</v>
          </cell>
          <cell r="B3337" t="str">
            <v>T08.08</v>
          </cell>
          <cell r="C3337" t="str">
            <v/>
          </cell>
          <cell r="D3337" t="str">
            <v/>
          </cell>
          <cell r="E3337" t="str">
            <v/>
          </cell>
          <cell r="F3337" t="str">
            <v/>
          </cell>
        </row>
        <row r="3338">
          <cell r="A3338" t="str">
            <v>41618</v>
          </cell>
          <cell r="B3338" t="str">
            <v>T08.08</v>
          </cell>
          <cell r="C3338" t="str">
            <v/>
          </cell>
          <cell r="D3338" t="str">
            <v/>
          </cell>
          <cell r="E3338" t="str">
            <v/>
          </cell>
          <cell r="F3338" t="str">
            <v>01122017</v>
          </cell>
        </row>
        <row r="3339">
          <cell r="A3339" t="str">
            <v>41620</v>
          </cell>
          <cell r="B3339" t="str">
            <v>T08.08</v>
          </cell>
          <cell r="C3339" t="str">
            <v/>
          </cell>
          <cell r="D3339" t="str">
            <v/>
          </cell>
          <cell r="E3339" t="str">
            <v/>
          </cell>
          <cell r="F3339" t="str">
            <v/>
          </cell>
        </row>
        <row r="3340">
          <cell r="A3340" t="str">
            <v>41623</v>
          </cell>
          <cell r="B3340" t="str">
            <v>T08.08</v>
          </cell>
          <cell r="C3340" t="str">
            <v/>
          </cell>
          <cell r="D3340" t="str">
            <v/>
          </cell>
          <cell r="E3340" t="str">
            <v/>
          </cell>
          <cell r="F3340" t="str">
            <v/>
          </cell>
        </row>
        <row r="3341">
          <cell r="A3341" t="str">
            <v>41626</v>
          </cell>
          <cell r="B3341" t="str">
            <v>T08.08</v>
          </cell>
          <cell r="C3341" t="str">
            <v/>
          </cell>
          <cell r="D3341" t="str">
            <v/>
          </cell>
          <cell r="E3341" t="str">
            <v/>
          </cell>
          <cell r="F3341" t="str">
            <v/>
          </cell>
        </row>
        <row r="3342">
          <cell r="A3342" t="str">
            <v>41627</v>
          </cell>
          <cell r="B3342" t="str">
            <v>Z</v>
          </cell>
          <cell r="C3342" t="str">
            <v>Invalid item number</v>
          </cell>
          <cell r="D3342" t="str">
            <v/>
          </cell>
          <cell r="E3342" t="str">
            <v/>
          </cell>
          <cell r="F3342" t="str">
            <v/>
          </cell>
        </row>
        <row r="3343">
          <cell r="A3343" t="str">
            <v>41629</v>
          </cell>
          <cell r="B3343" t="str">
            <v>T08.08</v>
          </cell>
          <cell r="C3343" t="str">
            <v/>
          </cell>
          <cell r="D3343" t="str">
            <v/>
          </cell>
          <cell r="E3343" t="str">
            <v/>
          </cell>
          <cell r="F3343" t="str">
            <v/>
          </cell>
        </row>
        <row r="3344">
          <cell r="A3344" t="str">
            <v>41632</v>
          </cell>
          <cell r="B3344" t="str">
            <v>T08.08</v>
          </cell>
          <cell r="C3344" t="str">
            <v/>
          </cell>
          <cell r="D3344" t="str">
            <v/>
          </cell>
          <cell r="E3344" t="str">
            <v/>
          </cell>
          <cell r="F3344" t="str">
            <v/>
          </cell>
        </row>
        <row r="3345">
          <cell r="A3345" t="str">
            <v>41635</v>
          </cell>
          <cell r="B3345" t="str">
            <v>T08.08</v>
          </cell>
          <cell r="C3345" t="str">
            <v/>
          </cell>
          <cell r="D3345" t="str">
            <v/>
          </cell>
          <cell r="E3345" t="str">
            <v/>
          </cell>
          <cell r="F3345" t="str">
            <v/>
          </cell>
        </row>
        <row r="3346">
          <cell r="A3346" t="str">
            <v>41638</v>
          </cell>
          <cell r="B3346" t="str">
            <v>T08.08</v>
          </cell>
          <cell r="C3346" t="str">
            <v/>
          </cell>
          <cell r="D3346" t="str">
            <v/>
          </cell>
          <cell r="E3346" t="str">
            <v/>
          </cell>
          <cell r="F3346" t="str">
            <v/>
          </cell>
        </row>
        <row r="3347">
          <cell r="A3347" t="str">
            <v>41641</v>
          </cell>
          <cell r="B3347" t="str">
            <v>T08.08</v>
          </cell>
          <cell r="C3347" t="str">
            <v/>
          </cell>
          <cell r="D3347" t="str">
            <v/>
          </cell>
          <cell r="E3347" t="str">
            <v/>
          </cell>
          <cell r="F3347" t="str">
            <v/>
          </cell>
        </row>
        <row r="3348">
          <cell r="A3348" t="str">
            <v>41644</v>
          </cell>
          <cell r="B3348" t="str">
            <v>T08.08</v>
          </cell>
          <cell r="C3348" t="str">
            <v/>
          </cell>
          <cell r="D3348" t="str">
            <v/>
          </cell>
          <cell r="E3348" t="str">
            <v/>
          </cell>
          <cell r="F3348" t="str">
            <v/>
          </cell>
        </row>
        <row r="3349">
          <cell r="A3349" t="str">
            <v>41647</v>
          </cell>
          <cell r="B3349" t="str">
            <v>T08.08</v>
          </cell>
          <cell r="C3349" t="str">
            <v/>
          </cell>
          <cell r="D3349" t="str">
            <v/>
          </cell>
          <cell r="E3349" t="str">
            <v/>
          </cell>
          <cell r="F3349" t="str">
            <v/>
          </cell>
        </row>
        <row r="3350">
          <cell r="A3350" t="str">
            <v>41650</v>
          </cell>
          <cell r="B3350" t="str">
            <v>T08.08</v>
          </cell>
          <cell r="C3350" t="str">
            <v/>
          </cell>
          <cell r="D3350" t="str">
            <v/>
          </cell>
          <cell r="E3350" t="str">
            <v/>
          </cell>
          <cell r="F3350" t="str">
            <v/>
          </cell>
        </row>
        <row r="3351">
          <cell r="A3351" t="str">
            <v>41653</v>
          </cell>
          <cell r="B3351" t="str">
            <v>T08.08</v>
          </cell>
          <cell r="C3351" t="str">
            <v/>
          </cell>
          <cell r="D3351" t="str">
            <v/>
          </cell>
          <cell r="E3351" t="str">
            <v/>
          </cell>
          <cell r="F3351" t="str">
            <v/>
          </cell>
        </row>
        <row r="3352">
          <cell r="A3352" t="str">
            <v>41656</v>
          </cell>
          <cell r="B3352" t="str">
            <v>T08.08</v>
          </cell>
          <cell r="C3352" t="str">
            <v/>
          </cell>
          <cell r="D3352" t="str">
            <v/>
          </cell>
          <cell r="E3352" t="str">
            <v/>
          </cell>
          <cell r="F3352" t="str">
            <v/>
          </cell>
        </row>
        <row r="3353">
          <cell r="A3353" t="str">
            <v>41659</v>
          </cell>
          <cell r="B3353" t="str">
            <v>T08.08</v>
          </cell>
          <cell r="C3353" t="str">
            <v/>
          </cell>
          <cell r="D3353" t="str">
            <v/>
          </cell>
          <cell r="E3353" t="str">
            <v/>
          </cell>
          <cell r="F3353" t="str">
            <v/>
          </cell>
        </row>
        <row r="3354">
          <cell r="A3354" t="str">
            <v>41662</v>
          </cell>
          <cell r="B3354" t="str">
            <v>T08.08</v>
          </cell>
          <cell r="C3354" t="str">
            <v/>
          </cell>
          <cell r="D3354" t="str">
            <v/>
          </cell>
          <cell r="E3354" t="str">
            <v/>
          </cell>
          <cell r="F3354" t="str">
            <v/>
          </cell>
        </row>
        <row r="3355">
          <cell r="A3355" t="str">
            <v>41665</v>
          </cell>
          <cell r="B3355" t="str">
            <v>T08.08</v>
          </cell>
          <cell r="C3355" t="str">
            <v>Deleted from MBS 01122017</v>
          </cell>
          <cell r="D3355" t="str">
            <v/>
          </cell>
          <cell r="E3355" t="str">
            <v/>
          </cell>
          <cell r="F3355" t="str">
            <v/>
          </cell>
        </row>
        <row r="3356">
          <cell r="A3356" t="str">
            <v>41668</v>
          </cell>
          <cell r="B3356" t="str">
            <v>T08.08</v>
          </cell>
          <cell r="C3356" t="str">
            <v/>
          </cell>
          <cell r="D3356" t="str">
            <v/>
          </cell>
          <cell r="E3356" t="str">
            <v/>
          </cell>
          <cell r="F3356" t="str">
            <v/>
          </cell>
        </row>
        <row r="3357">
          <cell r="A3357" t="str">
            <v>41671</v>
          </cell>
          <cell r="B3357" t="str">
            <v>T08.08</v>
          </cell>
          <cell r="C3357" t="str">
            <v/>
          </cell>
          <cell r="D3357" t="str">
            <v/>
          </cell>
          <cell r="E3357" t="str">
            <v/>
          </cell>
          <cell r="F3357" t="str">
            <v/>
          </cell>
        </row>
        <row r="3358">
          <cell r="A3358" t="str">
            <v>41672</v>
          </cell>
          <cell r="B3358" t="str">
            <v>T08.08</v>
          </cell>
          <cell r="C3358" t="str">
            <v/>
          </cell>
          <cell r="D3358" t="str">
            <v/>
          </cell>
          <cell r="E3358" t="str">
            <v/>
          </cell>
          <cell r="F3358" t="str">
            <v/>
          </cell>
        </row>
        <row r="3359">
          <cell r="A3359" t="str">
            <v>41674</v>
          </cell>
          <cell r="B3359" t="str">
            <v>T08.08</v>
          </cell>
          <cell r="C3359" t="str">
            <v/>
          </cell>
          <cell r="D3359" t="str">
            <v/>
          </cell>
          <cell r="E3359" t="str">
            <v/>
          </cell>
          <cell r="F3359" t="str">
            <v/>
          </cell>
        </row>
        <row r="3360">
          <cell r="A3360" t="str">
            <v>41677</v>
          </cell>
          <cell r="B3360" t="str">
            <v>T08.08</v>
          </cell>
          <cell r="C3360" t="str">
            <v/>
          </cell>
          <cell r="D3360" t="str">
            <v/>
          </cell>
          <cell r="E3360" t="str">
            <v/>
          </cell>
          <cell r="F3360" t="str">
            <v/>
          </cell>
        </row>
        <row r="3361">
          <cell r="A3361" t="str">
            <v>41680</v>
          </cell>
          <cell r="B3361" t="str">
            <v>T08.08</v>
          </cell>
          <cell r="C3361" t="str">
            <v>deleted from MBS 01072016</v>
          </cell>
          <cell r="D3361" t="str">
            <v/>
          </cell>
          <cell r="E3361" t="str">
            <v/>
          </cell>
          <cell r="F3361" t="str">
            <v/>
          </cell>
        </row>
        <row r="3362">
          <cell r="A3362" t="str">
            <v>41683</v>
          </cell>
          <cell r="B3362" t="str">
            <v>T08.08</v>
          </cell>
          <cell r="C3362" t="str">
            <v/>
          </cell>
          <cell r="D3362" t="str">
            <v/>
          </cell>
          <cell r="E3362" t="str">
            <v/>
          </cell>
          <cell r="F3362" t="str">
            <v/>
          </cell>
        </row>
        <row r="3363">
          <cell r="A3363" t="str">
            <v>41686</v>
          </cell>
          <cell r="B3363" t="str">
            <v>T08.08</v>
          </cell>
          <cell r="C3363" t="str">
            <v/>
          </cell>
          <cell r="D3363" t="str">
            <v/>
          </cell>
          <cell r="E3363" t="str">
            <v/>
          </cell>
          <cell r="F3363" t="str">
            <v/>
          </cell>
        </row>
        <row r="3364">
          <cell r="A3364" t="str">
            <v>41688</v>
          </cell>
          <cell r="B3364" t="str">
            <v>Z</v>
          </cell>
          <cell r="C3364" t="str">
            <v>Invalid item number</v>
          </cell>
          <cell r="D3364" t="str">
            <v/>
          </cell>
          <cell r="E3364" t="str">
            <v/>
          </cell>
          <cell r="F3364" t="str">
            <v/>
          </cell>
        </row>
        <row r="3365">
          <cell r="A3365" t="str">
            <v>41689</v>
          </cell>
          <cell r="B3365" t="str">
            <v>T08.08</v>
          </cell>
          <cell r="C3365" t="str">
            <v/>
          </cell>
          <cell r="D3365" t="str">
            <v/>
          </cell>
          <cell r="E3365" t="str">
            <v/>
          </cell>
          <cell r="F3365" t="str">
            <v/>
          </cell>
        </row>
        <row r="3366">
          <cell r="A3366" t="str">
            <v>41692</v>
          </cell>
          <cell r="B3366" t="str">
            <v>T08.08</v>
          </cell>
          <cell r="C3366" t="str">
            <v/>
          </cell>
          <cell r="D3366" t="str">
            <v/>
          </cell>
          <cell r="E3366" t="str">
            <v/>
          </cell>
          <cell r="F3366" t="str">
            <v/>
          </cell>
        </row>
        <row r="3367">
          <cell r="A3367" t="str">
            <v>41693</v>
          </cell>
          <cell r="B3367" t="str">
            <v>Z</v>
          </cell>
          <cell r="C3367" t="str">
            <v>Invalid item number</v>
          </cell>
          <cell r="D3367" t="str">
            <v/>
          </cell>
          <cell r="E3367" t="str">
            <v/>
          </cell>
          <cell r="F3367" t="str">
            <v/>
          </cell>
        </row>
        <row r="3368">
          <cell r="A3368" t="str">
            <v>41695</v>
          </cell>
          <cell r="B3368" t="str">
            <v>T08.08</v>
          </cell>
          <cell r="C3368" t="str">
            <v>deleted from Medicare 01072016</v>
          </cell>
          <cell r="D3368" t="str">
            <v/>
          </cell>
          <cell r="E3368" t="str">
            <v/>
          </cell>
          <cell r="F3368" t="str">
            <v/>
          </cell>
        </row>
        <row r="3369">
          <cell r="A3369" t="str">
            <v>41698</v>
          </cell>
          <cell r="B3369" t="str">
            <v>T08.08</v>
          </cell>
          <cell r="C3369" t="str">
            <v/>
          </cell>
          <cell r="D3369" t="str">
            <v/>
          </cell>
          <cell r="E3369" t="str">
            <v/>
          </cell>
          <cell r="F3369" t="str">
            <v/>
          </cell>
        </row>
        <row r="3370">
          <cell r="A3370" t="str">
            <v>41701</v>
          </cell>
          <cell r="B3370" t="str">
            <v>T08.08</v>
          </cell>
          <cell r="C3370" t="str">
            <v/>
          </cell>
          <cell r="D3370" t="str">
            <v/>
          </cell>
          <cell r="E3370" t="str">
            <v/>
          </cell>
          <cell r="F3370" t="str">
            <v/>
          </cell>
        </row>
        <row r="3371">
          <cell r="A3371" t="str">
            <v>41704</v>
          </cell>
          <cell r="B3371" t="str">
            <v>T08.08</v>
          </cell>
          <cell r="C3371" t="str">
            <v/>
          </cell>
          <cell r="D3371" t="str">
            <v/>
          </cell>
          <cell r="E3371" t="str">
            <v/>
          </cell>
          <cell r="F3371" t="str">
            <v/>
          </cell>
        </row>
        <row r="3372">
          <cell r="A3372" t="str">
            <v>41707</v>
          </cell>
          <cell r="B3372" t="str">
            <v>T08.08</v>
          </cell>
          <cell r="C3372" t="str">
            <v/>
          </cell>
          <cell r="D3372" t="str">
            <v/>
          </cell>
          <cell r="E3372" t="str">
            <v/>
          </cell>
          <cell r="F3372" t="str">
            <v/>
          </cell>
        </row>
        <row r="3373">
          <cell r="A3373" t="str">
            <v>41710</v>
          </cell>
          <cell r="B3373" t="str">
            <v>T08.08</v>
          </cell>
          <cell r="C3373" t="str">
            <v/>
          </cell>
          <cell r="D3373" t="str">
            <v/>
          </cell>
          <cell r="E3373" t="str">
            <v/>
          </cell>
          <cell r="F3373" t="str">
            <v/>
          </cell>
        </row>
        <row r="3374">
          <cell r="A3374" t="str">
            <v>41713</v>
          </cell>
          <cell r="B3374" t="str">
            <v>T08.08</v>
          </cell>
          <cell r="C3374" t="str">
            <v/>
          </cell>
          <cell r="D3374" t="str">
            <v/>
          </cell>
          <cell r="E3374" t="str">
            <v/>
          </cell>
          <cell r="F3374" t="str">
            <v/>
          </cell>
        </row>
        <row r="3375">
          <cell r="A3375" t="str">
            <v>41716</v>
          </cell>
          <cell r="B3375" t="str">
            <v>T08.08</v>
          </cell>
          <cell r="C3375" t="str">
            <v/>
          </cell>
          <cell r="D3375" t="str">
            <v/>
          </cell>
          <cell r="E3375" t="str">
            <v/>
          </cell>
          <cell r="F3375" t="str">
            <v/>
          </cell>
        </row>
        <row r="3376">
          <cell r="A3376" t="str">
            <v>41719</v>
          </cell>
          <cell r="B3376" t="str">
            <v>T08.08</v>
          </cell>
          <cell r="C3376" t="str">
            <v/>
          </cell>
          <cell r="D3376" t="str">
            <v/>
          </cell>
          <cell r="E3376" t="str">
            <v/>
          </cell>
          <cell r="F3376" t="str">
            <v/>
          </cell>
        </row>
        <row r="3377">
          <cell r="A3377" t="str">
            <v>41722</v>
          </cell>
          <cell r="B3377" t="str">
            <v>T08.08</v>
          </cell>
          <cell r="C3377" t="str">
            <v/>
          </cell>
          <cell r="D3377" t="str">
            <v/>
          </cell>
          <cell r="E3377" t="str">
            <v/>
          </cell>
          <cell r="F3377" t="str">
            <v/>
          </cell>
        </row>
        <row r="3378">
          <cell r="A3378" t="str">
            <v>41725</v>
          </cell>
          <cell r="B3378" t="str">
            <v>T08.08</v>
          </cell>
          <cell r="C3378" t="str">
            <v/>
          </cell>
          <cell r="D3378" t="str">
            <v/>
          </cell>
          <cell r="E3378" t="str">
            <v/>
          </cell>
          <cell r="F3378" t="str">
            <v/>
          </cell>
        </row>
        <row r="3379">
          <cell r="A3379" t="str">
            <v>41728</v>
          </cell>
          <cell r="B3379" t="str">
            <v>T08.08</v>
          </cell>
          <cell r="C3379" t="str">
            <v/>
          </cell>
          <cell r="D3379" t="str">
            <v/>
          </cell>
          <cell r="E3379" t="str">
            <v/>
          </cell>
          <cell r="F3379" t="str">
            <v/>
          </cell>
        </row>
        <row r="3380">
          <cell r="A3380" t="str">
            <v>41729</v>
          </cell>
          <cell r="B3380" t="str">
            <v>T08.08</v>
          </cell>
          <cell r="C3380" t="str">
            <v/>
          </cell>
          <cell r="D3380" t="str">
            <v/>
          </cell>
          <cell r="E3380" t="str">
            <v/>
          </cell>
          <cell r="F3380" t="str">
            <v/>
          </cell>
        </row>
        <row r="3381">
          <cell r="A3381" t="str">
            <v>41731</v>
          </cell>
          <cell r="B3381" t="str">
            <v>T08.08</v>
          </cell>
          <cell r="C3381" t="str">
            <v/>
          </cell>
          <cell r="D3381" t="str">
            <v/>
          </cell>
          <cell r="E3381" t="str">
            <v/>
          </cell>
          <cell r="F3381" t="str">
            <v/>
          </cell>
        </row>
        <row r="3382">
          <cell r="A3382" t="str">
            <v>41732</v>
          </cell>
          <cell r="B3382" t="str">
            <v>Z</v>
          </cell>
          <cell r="C3382" t="str">
            <v>Invalid item number</v>
          </cell>
          <cell r="D3382" t="str">
            <v/>
          </cell>
          <cell r="E3382" t="str">
            <v/>
          </cell>
          <cell r="F3382" t="str">
            <v/>
          </cell>
        </row>
        <row r="3383">
          <cell r="A3383" t="str">
            <v>41734</v>
          </cell>
          <cell r="B3383" t="str">
            <v>T08.08</v>
          </cell>
          <cell r="C3383" t="str">
            <v/>
          </cell>
          <cell r="D3383" t="str">
            <v/>
          </cell>
          <cell r="E3383" t="str">
            <v/>
          </cell>
          <cell r="F3383" t="str">
            <v/>
          </cell>
        </row>
        <row r="3384">
          <cell r="A3384" t="str">
            <v>41737</v>
          </cell>
          <cell r="B3384" t="str">
            <v>T08.08</v>
          </cell>
          <cell r="C3384" t="str">
            <v/>
          </cell>
          <cell r="D3384" t="str">
            <v/>
          </cell>
          <cell r="E3384" t="str">
            <v/>
          </cell>
          <cell r="F3384" t="str">
            <v/>
          </cell>
        </row>
        <row r="3385">
          <cell r="A3385" t="str">
            <v>41740</v>
          </cell>
          <cell r="B3385" t="str">
            <v>T08.08</v>
          </cell>
          <cell r="C3385" t="str">
            <v/>
          </cell>
          <cell r="D3385" t="str">
            <v/>
          </cell>
          <cell r="E3385" t="str">
            <v/>
          </cell>
          <cell r="F3385" t="str">
            <v/>
          </cell>
        </row>
        <row r="3386">
          <cell r="A3386" t="str">
            <v>41743</v>
          </cell>
          <cell r="B3386" t="str">
            <v>T08.08</v>
          </cell>
          <cell r="C3386" t="str">
            <v/>
          </cell>
          <cell r="D3386" t="str">
            <v/>
          </cell>
          <cell r="E3386" t="str">
            <v/>
          </cell>
          <cell r="F3386" t="str">
            <v/>
          </cell>
        </row>
        <row r="3387">
          <cell r="A3387" t="str">
            <v>41746</v>
          </cell>
          <cell r="B3387" t="str">
            <v>T08.08</v>
          </cell>
          <cell r="C3387" t="str">
            <v/>
          </cell>
          <cell r="D3387" t="str">
            <v/>
          </cell>
          <cell r="E3387" t="str">
            <v/>
          </cell>
          <cell r="F3387" t="str">
            <v/>
          </cell>
        </row>
        <row r="3388">
          <cell r="A3388" t="str">
            <v>41747</v>
          </cell>
          <cell r="B3388" t="str">
            <v>Z</v>
          </cell>
          <cell r="C3388" t="str">
            <v>Invalid item number</v>
          </cell>
          <cell r="D3388" t="str">
            <v/>
          </cell>
          <cell r="E3388" t="str">
            <v/>
          </cell>
          <cell r="F3388" t="str">
            <v/>
          </cell>
        </row>
        <row r="3389">
          <cell r="A3389" t="str">
            <v>41749</v>
          </cell>
          <cell r="B3389" t="str">
            <v>T08.08</v>
          </cell>
          <cell r="C3389" t="str">
            <v/>
          </cell>
          <cell r="D3389" t="str">
            <v/>
          </cell>
          <cell r="E3389" t="str">
            <v/>
          </cell>
          <cell r="F3389" t="str">
            <v/>
          </cell>
        </row>
        <row r="3390">
          <cell r="A3390" t="str">
            <v>41752</v>
          </cell>
          <cell r="B3390" t="str">
            <v>T08.08</v>
          </cell>
          <cell r="C3390" t="str">
            <v/>
          </cell>
          <cell r="D3390" t="str">
            <v/>
          </cell>
          <cell r="E3390" t="str">
            <v/>
          </cell>
          <cell r="F3390" t="str">
            <v/>
          </cell>
        </row>
        <row r="3391">
          <cell r="A3391" t="str">
            <v>41755</v>
          </cell>
          <cell r="B3391" t="str">
            <v>T08.08</v>
          </cell>
          <cell r="C3391" t="str">
            <v/>
          </cell>
          <cell r="D3391" t="str">
            <v/>
          </cell>
          <cell r="E3391" t="str">
            <v/>
          </cell>
          <cell r="F3391" t="str">
            <v/>
          </cell>
        </row>
        <row r="3392">
          <cell r="A3392" t="str">
            <v>41758</v>
          </cell>
          <cell r="B3392" t="str">
            <v>T08.08</v>
          </cell>
          <cell r="C3392" t="str">
            <v>deleted from Medicare 01072016</v>
          </cell>
          <cell r="D3392" t="str">
            <v/>
          </cell>
          <cell r="E3392" t="str">
            <v/>
          </cell>
          <cell r="F3392" t="str">
            <v/>
          </cell>
        </row>
        <row r="3393">
          <cell r="A3393" t="str">
            <v>41761</v>
          </cell>
          <cell r="B3393" t="str">
            <v>T08.08</v>
          </cell>
          <cell r="C3393" t="str">
            <v>deleted from Medicare 01072016</v>
          </cell>
          <cell r="D3393" t="str">
            <v/>
          </cell>
          <cell r="E3393" t="str">
            <v/>
          </cell>
          <cell r="F3393" t="str">
            <v/>
          </cell>
        </row>
        <row r="3394">
          <cell r="A3394" t="str">
            <v>41764</v>
          </cell>
          <cell r="B3394" t="str">
            <v>T08.08</v>
          </cell>
          <cell r="C3394" t="str">
            <v/>
          </cell>
          <cell r="D3394" t="str">
            <v/>
          </cell>
          <cell r="E3394" t="str">
            <v/>
          </cell>
          <cell r="F3394" t="str">
            <v/>
          </cell>
        </row>
        <row r="3395">
          <cell r="A3395" t="str">
            <v>41767</v>
          </cell>
          <cell r="B3395" t="str">
            <v>T08.08</v>
          </cell>
          <cell r="C3395" t="str">
            <v/>
          </cell>
          <cell r="D3395" t="str">
            <v/>
          </cell>
          <cell r="E3395" t="str">
            <v/>
          </cell>
          <cell r="F3395" t="str">
            <v/>
          </cell>
        </row>
        <row r="3396">
          <cell r="A3396" t="str">
            <v>41770</v>
          </cell>
          <cell r="B3396" t="str">
            <v>T08.08</v>
          </cell>
          <cell r="C3396" t="str">
            <v/>
          </cell>
          <cell r="D3396" t="str">
            <v/>
          </cell>
          <cell r="E3396" t="str">
            <v/>
          </cell>
          <cell r="F3396" t="str">
            <v/>
          </cell>
        </row>
        <row r="3397">
          <cell r="A3397" t="str">
            <v>41773</v>
          </cell>
          <cell r="B3397" t="str">
            <v>T08.08</v>
          </cell>
          <cell r="C3397" t="str">
            <v/>
          </cell>
          <cell r="D3397" t="str">
            <v/>
          </cell>
          <cell r="E3397" t="str">
            <v/>
          </cell>
          <cell r="F3397" t="str">
            <v/>
          </cell>
        </row>
        <row r="3398">
          <cell r="A3398" t="str">
            <v>41776</v>
          </cell>
          <cell r="B3398" t="str">
            <v>T08.08</v>
          </cell>
          <cell r="C3398" t="str">
            <v/>
          </cell>
          <cell r="D3398" t="str">
            <v/>
          </cell>
          <cell r="E3398" t="str">
            <v/>
          </cell>
          <cell r="F3398" t="str">
            <v/>
          </cell>
        </row>
        <row r="3399">
          <cell r="A3399" t="str">
            <v>41779</v>
          </cell>
          <cell r="B3399" t="str">
            <v>T08.08</v>
          </cell>
          <cell r="C3399" t="str">
            <v/>
          </cell>
          <cell r="D3399" t="str">
            <v/>
          </cell>
          <cell r="E3399" t="str">
            <v/>
          </cell>
          <cell r="F3399" t="str">
            <v/>
          </cell>
        </row>
        <row r="3400">
          <cell r="A3400" t="str">
            <v>41782</v>
          </cell>
          <cell r="B3400" t="str">
            <v>T08.08</v>
          </cell>
          <cell r="C3400" t="str">
            <v/>
          </cell>
          <cell r="D3400" t="str">
            <v/>
          </cell>
          <cell r="E3400" t="str">
            <v/>
          </cell>
          <cell r="F3400" t="str">
            <v/>
          </cell>
        </row>
        <row r="3401">
          <cell r="A3401" t="str">
            <v>41785</v>
          </cell>
          <cell r="B3401" t="str">
            <v>T08.08</v>
          </cell>
          <cell r="C3401" t="str">
            <v/>
          </cell>
          <cell r="D3401" t="str">
            <v/>
          </cell>
          <cell r="E3401" t="str">
            <v/>
          </cell>
          <cell r="F3401" t="str">
            <v/>
          </cell>
        </row>
        <row r="3402">
          <cell r="A3402" t="str">
            <v>41786</v>
          </cell>
          <cell r="B3402" t="str">
            <v>T08.08</v>
          </cell>
          <cell r="C3402" t="str">
            <v/>
          </cell>
          <cell r="D3402" t="str">
            <v/>
          </cell>
          <cell r="E3402" t="str">
            <v/>
          </cell>
          <cell r="F3402" t="str">
            <v/>
          </cell>
        </row>
        <row r="3403">
          <cell r="A3403" t="str">
            <v>41787</v>
          </cell>
          <cell r="B3403" t="str">
            <v>T08.08</v>
          </cell>
          <cell r="C3403" t="str">
            <v/>
          </cell>
          <cell r="D3403" t="str">
            <v/>
          </cell>
          <cell r="E3403" t="str">
            <v/>
          </cell>
          <cell r="F3403" t="str">
            <v/>
          </cell>
        </row>
        <row r="3404">
          <cell r="A3404" t="str">
            <v>41788</v>
          </cell>
          <cell r="B3404" t="str">
            <v>T08.08</v>
          </cell>
          <cell r="C3404" t="str">
            <v>Deleted from MBS 01122017</v>
          </cell>
          <cell r="D3404" t="str">
            <v/>
          </cell>
          <cell r="E3404" t="str">
            <v/>
          </cell>
          <cell r="F3404" t="str">
            <v/>
          </cell>
        </row>
        <row r="3405">
          <cell r="A3405" t="str">
            <v>41789</v>
          </cell>
          <cell r="B3405" t="str">
            <v>T08.08</v>
          </cell>
          <cell r="C3405" t="str">
            <v/>
          </cell>
          <cell r="D3405" t="str">
            <v/>
          </cell>
          <cell r="E3405" t="str">
            <v/>
          </cell>
          <cell r="F3405" t="str">
            <v/>
          </cell>
        </row>
        <row r="3406">
          <cell r="A3406" t="str">
            <v>41792</v>
          </cell>
          <cell r="B3406" t="str">
            <v>T08.08</v>
          </cell>
          <cell r="C3406" t="str">
            <v>Deleted from MBS 01122017</v>
          </cell>
          <cell r="D3406" t="str">
            <v/>
          </cell>
          <cell r="E3406" t="str">
            <v/>
          </cell>
          <cell r="F3406" t="str">
            <v/>
          </cell>
        </row>
        <row r="3407">
          <cell r="A3407" t="str">
            <v>41793</v>
          </cell>
          <cell r="B3407" t="str">
            <v>T08.08</v>
          </cell>
          <cell r="C3407" t="str">
            <v/>
          </cell>
          <cell r="D3407" t="str">
            <v/>
          </cell>
          <cell r="E3407" t="str">
            <v/>
          </cell>
          <cell r="F3407" t="str">
            <v/>
          </cell>
        </row>
        <row r="3408">
          <cell r="A3408" t="str">
            <v>41796</v>
          </cell>
          <cell r="B3408" t="str">
            <v>T08.08</v>
          </cell>
          <cell r="C3408" t="str">
            <v>Deleted from MBS 01122017</v>
          </cell>
          <cell r="D3408" t="str">
            <v/>
          </cell>
          <cell r="E3408" t="str">
            <v/>
          </cell>
          <cell r="F3408" t="str">
            <v/>
          </cell>
        </row>
        <row r="3409">
          <cell r="A3409" t="str">
            <v>41797</v>
          </cell>
          <cell r="B3409" t="str">
            <v>T08.08</v>
          </cell>
          <cell r="C3409" t="str">
            <v/>
          </cell>
          <cell r="D3409" t="str">
            <v/>
          </cell>
          <cell r="E3409" t="str">
            <v/>
          </cell>
          <cell r="F3409" t="str">
            <v/>
          </cell>
        </row>
        <row r="3410">
          <cell r="A3410" t="str">
            <v>41798</v>
          </cell>
          <cell r="B3410" t="str">
            <v>Z</v>
          </cell>
          <cell r="C3410" t="str">
            <v>Invalid item number</v>
          </cell>
          <cell r="D3410" t="str">
            <v/>
          </cell>
          <cell r="E3410" t="str">
            <v/>
          </cell>
          <cell r="F3410" t="str">
            <v/>
          </cell>
        </row>
        <row r="3411">
          <cell r="A3411" t="str">
            <v>41800</v>
          </cell>
          <cell r="B3411" t="str">
            <v>T08.08</v>
          </cell>
          <cell r="C3411" t="str">
            <v>Deleted from MBS 01122017</v>
          </cell>
          <cell r="D3411" t="str">
            <v/>
          </cell>
          <cell r="E3411" t="str">
            <v/>
          </cell>
          <cell r="F3411" t="str">
            <v/>
          </cell>
        </row>
        <row r="3412">
          <cell r="A3412" t="str">
            <v>41801</v>
          </cell>
          <cell r="B3412" t="str">
            <v>T08.08</v>
          </cell>
          <cell r="C3412" t="str">
            <v/>
          </cell>
          <cell r="D3412" t="str">
            <v/>
          </cell>
          <cell r="E3412" t="str">
            <v/>
          </cell>
          <cell r="F3412" t="str">
            <v/>
          </cell>
        </row>
        <row r="3413">
          <cell r="A3413" t="str">
            <v>41804</v>
          </cell>
          <cell r="B3413" t="str">
            <v>T08.08</v>
          </cell>
          <cell r="C3413" t="str">
            <v/>
          </cell>
          <cell r="D3413" t="str">
            <v/>
          </cell>
          <cell r="E3413" t="str">
            <v/>
          </cell>
          <cell r="F3413" t="str">
            <v/>
          </cell>
        </row>
        <row r="3414">
          <cell r="A3414" t="str">
            <v>41807</v>
          </cell>
          <cell r="B3414" t="str">
            <v>T08.08</v>
          </cell>
          <cell r="C3414" t="str">
            <v/>
          </cell>
          <cell r="D3414" t="str">
            <v/>
          </cell>
          <cell r="E3414" t="str">
            <v/>
          </cell>
          <cell r="F3414" t="str">
            <v/>
          </cell>
        </row>
        <row r="3415">
          <cell r="A3415" t="str">
            <v>41810</v>
          </cell>
          <cell r="B3415" t="str">
            <v>T08.08</v>
          </cell>
          <cell r="C3415" t="str">
            <v/>
          </cell>
          <cell r="D3415" t="str">
            <v/>
          </cell>
          <cell r="E3415" t="str">
            <v/>
          </cell>
          <cell r="F3415" t="str">
            <v/>
          </cell>
        </row>
        <row r="3416">
          <cell r="A3416" t="str">
            <v>41813</v>
          </cell>
          <cell r="B3416" t="str">
            <v>T08.08</v>
          </cell>
          <cell r="C3416" t="str">
            <v/>
          </cell>
          <cell r="D3416" t="str">
            <v/>
          </cell>
          <cell r="E3416" t="str">
            <v/>
          </cell>
          <cell r="F3416" t="str">
            <v/>
          </cell>
        </row>
        <row r="3417">
          <cell r="A3417" t="str">
            <v>41816</v>
          </cell>
          <cell r="B3417" t="str">
            <v>T08.08</v>
          </cell>
          <cell r="C3417" t="str">
            <v/>
          </cell>
          <cell r="D3417" t="str">
            <v/>
          </cell>
          <cell r="E3417" t="str">
            <v/>
          </cell>
          <cell r="F3417" t="str">
            <v/>
          </cell>
        </row>
        <row r="3418">
          <cell r="A3418" t="str">
            <v>41819</v>
          </cell>
          <cell r="B3418" t="str">
            <v>T08.08</v>
          </cell>
          <cell r="C3418" t="str">
            <v>Deleted from MBS 01122017</v>
          </cell>
          <cell r="D3418" t="str">
            <v/>
          </cell>
          <cell r="E3418" t="str">
            <v/>
          </cell>
          <cell r="F3418" t="str">
            <v/>
          </cell>
        </row>
        <row r="3419">
          <cell r="A3419" t="str">
            <v>41820</v>
          </cell>
          <cell r="B3419" t="str">
            <v>T08.08</v>
          </cell>
          <cell r="C3419" t="str">
            <v>Deleted from MBS 01122017</v>
          </cell>
          <cell r="D3419" t="str">
            <v/>
          </cell>
          <cell r="E3419" t="str">
            <v/>
          </cell>
          <cell r="F3419" t="str">
            <v/>
          </cell>
        </row>
        <row r="3420">
          <cell r="A3420" t="str">
            <v>41822</v>
          </cell>
          <cell r="B3420" t="str">
            <v>T08.08</v>
          </cell>
          <cell r="C3420" t="str">
            <v/>
          </cell>
          <cell r="D3420" t="str">
            <v/>
          </cell>
          <cell r="E3420" t="str">
            <v/>
          </cell>
          <cell r="F3420" t="str">
            <v/>
          </cell>
        </row>
        <row r="3421">
          <cell r="A3421" t="str">
            <v>41825</v>
          </cell>
          <cell r="B3421" t="str">
            <v>T08.08</v>
          </cell>
          <cell r="C3421" t="str">
            <v/>
          </cell>
          <cell r="D3421" t="str">
            <v/>
          </cell>
          <cell r="E3421" t="str">
            <v/>
          </cell>
          <cell r="F3421" t="str">
            <v/>
          </cell>
        </row>
        <row r="3422">
          <cell r="A3422" t="str">
            <v>41828</v>
          </cell>
          <cell r="B3422" t="str">
            <v>T08.08</v>
          </cell>
          <cell r="C3422" t="str">
            <v/>
          </cell>
          <cell r="D3422" t="str">
            <v/>
          </cell>
          <cell r="E3422" t="str">
            <v/>
          </cell>
          <cell r="F3422" t="str">
            <v/>
          </cell>
        </row>
        <row r="3423">
          <cell r="A3423" t="str">
            <v>41831</v>
          </cell>
          <cell r="B3423" t="str">
            <v>T08.08</v>
          </cell>
          <cell r="C3423" t="str">
            <v/>
          </cell>
          <cell r="D3423" t="str">
            <v/>
          </cell>
          <cell r="E3423" t="str">
            <v/>
          </cell>
          <cell r="F3423" t="str">
            <v/>
          </cell>
        </row>
        <row r="3424">
          <cell r="A3424" t="str">
            <v>41832</v>
          </cell>
          <cell r="B3424" t="str">
            <v>T08.08</v>
          </cell>
          <cell r="C3424" t="str">
            <v/>
          </cell>
          <cell r="D3424" t="str">
            <v/>
          </cell>
          <cell r="E3424" t="str">
            <v/>
          </cell>
          <cell r="F3424" t="str">
            <v/>
          </cell>
        </row>
        <row r="3425">
          <cell r="A3425" t="str">
            <v>41834</v>
          </cell>
          <cell r="B3425" t="str">
            <v>T08.08</v>
          </cell>
          <cell r="C3425" t="str">
            <v/>
          </cell>
          <cell r="D3425" t="str">
            <v/>
          </cell>
          <cell r="E3425" t="str">
            <v/>
          </cell>
          <cell r="F3425" t="str">
            <v/>
          </cell>
        </row>
        <row r="3426">
          <cell r="A3426" t="str">
            <v>41837</v>
          </cell>
          <cell r="B3426" t="str">
            <v>T08.08</v>
          </cell>
          <cell r="C3426" t="str">
            <v/>
          </cell>
          <cell r="D3426" t="str">
            <v/>
          </cell>
          <cell r="E3426" t="str">
            <v/>
          </cell>
          <cell r="F3426" t="str">
            <v/>
          </cell>
        </row>
        <row r="3427">
          <cell r="A3427" t="str">
            <v>41840</v>
          </cell>
          <cell r="B3427" t="str">
            <v>T08.08</v>
          </cell>
          <cell r="C3427" t="str">
            <v/>
          </cell>
          <cell r="D3427" t="str">
            <v/>
          </cell>
          <cell r="E3427" t="str">
            <v/>
          </cell>
          <cell r="F3427" t="str">
            <v/>
          </cell>
        </row>
        <row r="3428">
          <cell r="A3428" t="str">
            <v>41843</v>
          </cell>
          <cell r="B3428" t="str">
            <v>T08.08</v>
          </cell>
          <cell r="C3428" t="str">
            <v/>
          </cell>
          <cell r="D3428" t="str">
            <v/>
          </cell>
          <cell r="E3428" t="str">
            <v/>
          </cell>
          <cell r="F3428" t="str">
            <v/>
          </cell>
        </row>
        <row r="3429">
          <cell r="A3429" t="str">
            <v>41846</v>
          </cell>
          <cell r="B3429" t="str">
            <v>T08.08</v>
          </cell>
          <cell r="C3429" t="str">
            <v>deleted from MBS 01112019</v>
          </cell>
          <cell r="D3429" t="str">
            <v/>
          </cell>
          <cell r="E3429" t="str">
            <v/>
          </cell>
          <cell r="F3429" t="str">
            <v/>
          </cell>
        </row>
        <row r="3430">
          <cell r="A3430" t="str">
            <v>41849</v>
          </cell>
          <cell r="B3430" t="str">
            <v>T08.08</v>
          </cell>
          <cell r="C3430" t="str">
            <v>deleted from Medicare 01072016</v>
          </cell>
          <cell r="D3430" t="str">
            <v/>
          </cell>
          <cell r="E3430" t="str">
            <v/>
          </cell>
          <cell r="F3430" t="str">
            <v/>
          </cell>
        </row>
        <row r="3431">
          <cell r="A3431" t="str">
            <v>41852</v>
          </cell>
          <cell r="B3431" t="str">
            <v>T08.08</v>
          </cell>
          <cell r="C3431" t="str">
            <v>deleted from Medicare 01072016</v>
          </cell>
          <cell r="D3431" t="str">
            <v/>
          </cell>
          <cell r="E3431" t="str">
            <v/>
          </cell>
          <cell r="F3431" t="str">
            <v/>
          </cell>
        </row>
        <row r="3432">
          <cell r="A3432" t="str">
            <v>41855</v>
          </cell>
          <cell r="B3432" t="str">
            <v>T08.08</v>
          </cell>
          <cell r="C3432" t="str">
            <v/>
          </cell>
          <cell r="D3432" t="str">
            <v/>
          </cell>
          <cell r="E3432" t="str">
            <v/>
          </cell>
          <cell r="F3432" t="str">
            <v/>
          </cell>
        </row>
        <row r="3433">
          <cell r="A3433" t="str">
            <v>41858</v>
          </cell>
          <cell r="B3433" t="str">
            <v>T08.08</v>
          </cell>
          <cell r="C3433" t="str">
            <v/>
          </cell>
          <cell r="D3433" t="str">
            <v/>
          </cell>
          <cell r="E3433" t="str">
            <v/>
          </cell>
          <cell r="F3433" t="str">
            <v/>
          </cell>
        </row>
        <row r="3434">
          <cell r="A3434" t="str">
            <v>41861</v>
          </cell>
          <cell r="B3434" t="str">
            <v>T08.08</v>
          </cell>
          <cell r="C3434" t="str">
            <v/>
          </cell>
          <cell r="D3434" t="str">
            <v/>
          </cell>
          <cell r="E3434" t="str">
            <v/>
          </cell>
          <cell r="F3434" t="str">
            <v/>
          </cell>
        </row>
        <row r="3435">
          <cell r="A3435" t="str">
            <v>41864</v>
          </cell>
          <cell r="B3435" t="str">
            <v>T08.08</v>
          </cell>
          <cell r="C3435" t="str">
            <v/>
          </cell>
          <cell r="D3435" t="str">
            <v/>
          </cell>
          <cell r="E3435" t="str">
            <v/>
          </cell>
          <cell r="F3435" t="str">
            <v/>
          </cell>
        </row>
        <row r="3436">
          <cell r="A3436" t="str">
            <v>41867</v>
          </cell>
          <cell r="B3436" t="str">
            <v>T08.08</v>
          </cell>
          <cell r="C3436" t="str">
            <v/>
          </cell>
          <cell r="D3436" t="str">
            <v/>
          </cell>
          <cell r="E3436" t="str">
            <v/>
          </cell>
          <cell r="F3436" t="str">
            <v/>
          </cell>
        </row>
        <row r="3437">
          <cell r="A3437" t="str">
            <v>41868</v>
          </cell>
          <cell r="B3437" t="str">
            <v>T08.08</v>
          </cell>
          <cell r="C3437" t="str">
            <v/>
          </cell>
          <cell r="D3437" t="str">
            <v/>
          </cell>
          <cell r="E3437" t="str">
            <v/>
          </cell>
          <cell r="F3437" t="str">
            <v/>
          </cell>
        </row>
        <row r="3438">
          <cell r="A3438" t="str">
            <v>41869</v>
          </cell>
          <cell r="B3438" t="str">
            <v>T08.08</v>
          </cell>
          <cell r="C3438" t="str">
            <v>Deleted from 01122001</v>
          </cell>
          <cell r="D3438" t="str">
            <v/>
          </cell>
          <cell r="E3438" t="str">
            <v/>
          </cell>
          <cell r="F3438" t="str">
            <v/>
          </cell>
        </row>
        <row r="3439">
          <cell r="A3439" t="str">
            <v>41870</v>
          </cell>
          <cell r="B3439" t="str">
            <v>T08.08</v>
          </cell>
          <cell r="C3439" t="str">
            <v/>
          </cell>
          <cell r="D3439" t="str">
            <v/>
          </cell>
          <cell r="E3439" t="str">
            <v/>
          </cell>
          <cell r="F3439" t="str">
            <v/>
          </cell>
        </row>
        <row r="3440">
          <cell r="A3440" t="str">
            <v>41873</v>
          </cell>
          <cell r="B3440" t="str">
            <v>T08.08</v>
          </cell>
          <cell r="C3440" t="str">
            <v/>
          </cell>
          <cell r="D3440" t="str">
            <v/>
          </cell>
          <cell r="E3440" t="str">
            <v/>
          </cell>
          <cell r="F3440" t="str">
            <v/>
          </cell>
        </row>
        <row r="3441">
          <cell r="A3441" t="str">
            <v>41876</v>
          </cell>
          <cell r="B3441" t="str">
            <v>T08.08</v>
          </cell>
          <cell r="C3441" t="str">
            <v/>
          </cell>
          <cell r="D3441" t="str">
            <v/>
          </cell>
          <cell r="E3441" t="str">
            <v/>
          </cell>
          <cell r="F3441" t="str">
            <v/>
          </cell>
        </row>
        <row r="3442">
          <cell r="A3442" t="str">
            <v>41879</v>
          </cell>
          <cell r="B3442" t="str">
            <v>T08.08</v>
          </cell>
          <cell r="C3442" t="str">
            <v/>
          </cell>
          <cell r="D3442" t="str">
            <v/>
          </cell>
          <cell r="E3442" t="str">
            <v/>
          </cell>
          <cell r="F3442" t="str">
            <v/>
          </cell>
        </row>
        <row r="3443">
          <cell r="A3443" t="str">
            <v>41880</v>
          </cell>
          <cell r="B3443" t="str">
            <v>T08.08</v>
          </cell>
          <cell r="C3443" t="str">
            <v/>
          </cell>
          <cell r="D3443" t="str">
            <v/>
          </cell>
          <cell r="E3443" t="str">
            <v/>
          </cell>
          <cell r="F3443" t="str">
            <v/>
          </cell>
        </row>
        <row r="3444">
          <cell r="A3444" t="str">
            <v>41881</v>
          </cell>
          <cell r="B3444" t="str">
            <v>T08.08</v>
          </cell>
          <cell r="C3444" t="str">
            <v/>
          </cell>
          <cell r="D3444" t="str">
            <v/>
          </cell>
          <cell r="E3444" t="str">
            <v/>
          </cell>
          <cell r="F3444" t="str">
            <v/>
          </cell>
        </row>
        <row r="3445">
          <cell r="A3445" t="str">
            <v>41884</v>
          </cell>
          <cell r="B3445" t="str">
            <v>T08.08</v>
          </cell>
          <cell r="C3445" t="str">
            <v/>
          </cell>
          <cell r="D3445" t="str">
            <v/>
          </cell>
          <cell r="E3445" t="str">
            <v/>
          </cell>
          <cell r="F3445" t="str">
            <v/>
          </cell>
        </row>
        <row r="3446">
          <cell r="A3446" t="str">
            <v>41885</v>
          </cell>
          <cell r="B3446" t="str">
            <v>T08.08</v>
          </cell>
          <cell r="C3446" t="str">
            <v/>
          </cell>
          <cell r="D3446" t="str">
            <v/>
          </cell>
          <cell r="E3446" t="str">
            <v/>
          </cell>
          <cell r="F3446" t="str">
            <v/>
          </cell>
        </row>
        <row r="3447">
          <cell r="A3447" t="str">
            <v>41886</v>
          </cell>
          <cell r="B3447" t="str">
            <v>T08.08</v>
          </cell>
          <cell r="C3447" t="str">
            <v/>
          </cell>
          <cell r="D3447" t="str">
            <v/>
          </cell>
          <cell r="E3447" t="str">
            <v/>
          </cell>
          <cell r="F3447" t="str">
            <v/>
          </cell>
        </row>
        <row r="3448">
          <cell r="A3448" t="str">
            <v>41889</v>
          </cell>
          <cell r="B3448" t="str">
            <v>T08.08</v>
          </cell>
          <cell r="C3448" t="str">
            <v/>
          </cell>
          <cell r="D3448" t="str">
            <v/>
          </cell>
          <cell r="E3448" t="str">
            <v/>
          </cell>
          <cell r="F3448" t="str">
            <v/>
          </cell>
        </row>
        <row r="3449">
          <cell r="A3449" t="str">
            <v>41892</v>
          </cell>
          <cell r="B3449" t="str">
            <v>T08.08</v>
          </cell>
          <cell r="C3449" t="str">
            <v/>
          </cell>
          <cell r="D3449" t="str">
            <v/>
          </cell>
          <cell r="E3449" t="str">
            <v/>
          </cell>
          <cell r="F3449" t="str">
            <v/>
          </cell>
        </row>
        <row r="3450">
          <cell r="A3450" t="str">
            <v>41895</v>
          </cell>
          <cell r="B3450" t="str">
            <v>T08.08</v>
          </cell>
          <cell r="C3450" t="str">
            <v/>
          </cell>
          <cell r="D3450" t="str">
            <v/>
          </cell>
          <cell r="E3450" t="str">
            <v/>
          </cell>
          <cell r="F3450" t="str">
            <v/>
          </cell>
        </row>
        <row r="3451">
          <cell r="A3451" t="str">
            <v>41898</v>
          </cell>
          <cell r="B3451" t="str">
            <v>T08.08</v>
          </cell>
          <cell r="C3451" t="str">
            <v/>
          </cell>
          <cell r="D3451" t="str">
            <v/>
          </cell>
          <cell r="E3451" t="str">
            <v/>
          </cell>
          <cell r="F3451" t="str">
            <v/>
          </cell>
        </row>
        <row r="3452">
          <cell r="A3452" t="str">
            <v>41901</v>
          </cell>
          <cell r="B3452" t="str">
            <v>T08.08</v>
          </cell>
          <cell r="C3452" t="str">
            <v/>
          </cell>
          <cell r="D3452" t="str">
            <v/>
          </cell>
          <cell r="E3452" t="str">
            <v/>
          </cell>
          <cell r="F3452" t="str">
            <v/>
          </cell>
        </row>
        <row r="3453">
          <cell r="A3453" t="str">
            <v>41903</v>
          </cell>
          <cell r="B3453" t="str">
            <v>Z</v>
          </cell>
          <cell r="C3453" t="str">
            <v>Invalid item number</v>
          </cell>
          <cell r="D3453" t="str">
            <v/>
          </cell>
          <cell r="E3453" t="str">
            <v/>
          </cell>
          <cell r="F3453" t="str">
            <v/>
          </cell>
        </row>
        <row r="3454">
          <cell r="A3454" t="str">
            <v>41904</v>
          </cell>
          <cell r="B3454" t="str">
            <v>T08.08</v>
          </cell>
          <cell r="C3454" t="str">
            <v/>
          </cell>
          <cell r="D3454" t="str">
            <v/>
          </cell>
          <cell r="E3454" t="str">
            <v/>
          </cell>
          <cell r="F3454" t="str">
            <v/>
          </cell>
        </row>
        <row r="3455">
          <cell r="A3455" t="str">
            <v>41905</v>
          </cell>
          <cell r="B3455" t="str">
            <v>T08.08</v>
          </cell>
          <cell r="C3455" t="str">
            <v/>
          </cell>
          <cell r="D3455" t="str">
            <v/>
          </cell>
          <cell r="E3455" t="str">
            <v/>
          </cell>
          <cell r="F3455" t="str">
            <v/>
          </cell>
        </row>
        <row r="3456">
          <cell r="A3456" t="str">
            <v>41907</v>
          </cell>
          <cell r="B3456" t="str">
            <v>T08.08</v>
          </cell>
          <cell r="C3456" t="str">
            <v/>
          </cell>
          <cell r="D3456" t="str">
            <v/>
          </cell>
          <cell r="E3456" t="str">
            <v/>
          </cell>
          <cell r="F3456" t="str">
            <v/>
          </cell>
        </row>
        <row r="3457">
          <cell r="A3457" t="str">
            <v>41910</v>
          </cell>
          <cell r="B3457" t="str">
            <v>T08.08</v>
          </cell>
          <cell r="C3457" t="str">
            <v/>
          </cell>
          <cell r="D3457" t="str">
            <v/>
          </cell>
          <cell r="E3457" t="str">
            <v/>
          </cell>
          <cell r="F3457" t="str">
            <v/>
          </cell>
        </row>
        <row r="3458">
          <cell r="A3458" t="str">
            <v>42503</v>
          </cell>
          <cell r="B3458" t="str">
            <v>T08.09</v>
          </cell>
          <cell r="C3458" t="str">
            <v/>
          </cell>
          <cell r="D3458" t="str">
            <v/>
          </cell>
          <cell r="E3458" t="str">
            <v/>
          </cell>
          <cell r="F3458" t="str">
            <v/>
          </cell>
        </row>
        <row r="3459">
          <cell r="A3459" t="str">
            <v>42505</v>
          </cell>
          <cell r="B3459" t="str">
            <v>T08.09</v>
          </cell>
          <cell r="C3459" t="str">
            <v/>
          </cell>
          <cell r="D3459" t="str">
            <v>N</v>
          </cell>
          <cell r="E3459" t="str">
            <v/>
          </cell>
          <cell r="F3459" t="str">
            <v>01.11.2018</v>
          </cell>
        </row>
        <row r="3460">
          <cell r="A3460" t="str">
            <v>42506</v>
          </cell>
          <cell r="B3460" t="str">
            <v>T08.09</v>
          </cell>
          <cell r="C3460" t="str">
            <v/>
          </cell>
          <cell r="D3460" t="str">
            <v/>
          </cell>
          <cell r="E3460" t="str">
            <v/>
          </cell>
          <cell r="F3460" t="str">
            <v/>
          </cell>
        </row>
        <row r="3461">
          <cell r="A3461" t="str">
            <v>42509</v>
          </cell>
          <cell r="B3461" t="str">
            <v>T08.09</v>
          </cell>
          <cell r="C3461" t="str">
            <v/>
          </cell>
          <cell r="D3461" t="str">
            <v/>
          </cell>
          <cell r="E3461" t="str">
            <v/>
          </cell>
          <cell r="F3461" t="str">
            <v/>
          </cell>
        </row>
        <row r="3462">
          <cell r="A3462" t="str">
            <v>42510</v>
          </cell>
          <cell r="B3462" t="str">
            <v>T08.09</v>
          </cell>
          <cell r="C3462" t="str">
            <v/>
          </cell>
          <cell r="D3462" t="str">
            <v/>
          </cell>
          <cell r="E3462" t="str">
            <v/>
          </cell>
          <cell r="F3462" t="str">
            <v/>
          </cell>
        </row>
        <row r="3463">
          <cell r="A3463" t="str">
            <v>42512</v>
          </cell>
          <cell r="B3463" t="str">
            <v>T08.09</v>
          </cell>
          <cell r="C3463" t="str">
            <v/>
          </cell>
          <cell r="D3463" t="str">
            <v/>
          </cell>
          <cell r="E3463" t="str">
            <v/>
          </cell>
          <cell r="F3463" t="str">
            <v/>
          </cell>
        </row>
        <row r="3464">
          <cell r="A3464" t="str">
            <v>42515</v>
          </cell>
          <cell r="B3464" t="str">
            <v>T08.09</v>
          </cell>
          <cell r="C3464" t="str">
            <v/>
          </cell>
          <cell r="D3464" t="str">
            <v/>
          </cell>
          <cell r="E3464" t="str">
            <v/>
          </cell>
          <cell r="F3464" t="str">
            <v/>
          </cell>
        </row>
        <row r="3465">
          <cell r="A3465" t="str">
            <v>42518</v>
          </cell>
          <cell r="B3465" t="str">
            <v>T08.09</v>
          </cell>
          <cell r="C3465" t="str">
            <v/>
          </cell>
          <cell r="D3465" t="str">
            <v/>
          </cell>
          <cell r="E3465" t="str">
            <v/>
          </cell>
          <cell r="F3465" t="str">
            <v/>
          </cell>
        </row>
        <row r="3466">
          <cell r="A3466" t="str">
            <v>42521</v>
          </cell>
          <cell r="B3466" t="str">
            <v>T08.09</v>
          </cell>
          <cell r="C3466" t="str">
            <v/>
          </cell>
          <cell r="D3466" t="str">
            <v/>
          </cell>
          <cell r="E3466" t="str">
            <v/>
          </cell>
          <cell r="F3466" t="str">
            <v/>
          </cell>
        </row>
        <row r="3467">
          <cell r="A3467" t="str">
            <v>42524</v>
          </cell>
          <cell r="B3467" t="str">
            <v>T08.09</v>
          </cell>
          <cell r="C3467" t="str">
            <v/>
          </cell>
          <cell r="D3467" t="str">
            <v/>
          </cell>
          <cell r="E3467" t="str">
            <v/>
          </cell>
          <cell r="F3467" t="str">
            <v/>
          </cell>
        </row>
        <row r="3468">
          <cell r="A3468" t="str">
            <v>42527</v>
          </cell>
          <cell r="B3468" t="str">
            <v>T08.09</v>
          </cell>
          <cell r="C3468" t="str">
            <v/>
          </cell>
          <cell r="D3468" t="str">
            <v/>
          </cell>
          <cell r="E3468" t="str">
            <v/>
          </cell>
          <cell r="F3468" t="str">
            <v/>
          </cell>
        </row>
        <row r="3469">
          <cell r="A3469" t="str">
            <v>42530</v>
          </cell>
          <cell r="B3469" t="str">
            <v>T08.09</v>
          </cell>
          <cell r="C3469" t="str">
            <v/>
          </cell>
          <cell r="D3469" t="str">
            <v/>
          </cell>
          <cell r="E3469" t="str">
            <v/>
          </cell>
          <cell r="F3469" t="str">
            <v/>
          </cell>
        </row>
        <row r="3470">
          <cell r="A3470" t="str">
            <v>42533</v>
          </cell>
          <cell r="B3470" t="str">
            <v>T08.09</v>
          </cell>
          <cell r="C3470" t="str">
            <v/>
          </cell>
          <cell r="D3470" t="str">
            <v/>
          </cell>
          <cell r="E3470" t="str">
            <v/>
          </cell>
          <cell r="F3470" t="str">
            <v/>
          </cell>
        </row>
        <row r="3471">
          <cell r="A3471" t="str">
            <v>42536</v>
          </cell>
          <cell r="B3471" t="str">
            <v>T08.09</v>
          </cell>
          <cell r="C3471" t="str">
            <v/>
          </cell>
          <cell r="D3471" t="str">
            <v/>
          </cell>
          <cell r="E3471" t="str">
            <v/>
          </cell>
          <cell r="F3471" t="str">
            <v/>
          </cell>
        </row>
        <row r="3472">
          <cell r="A3472" t="str">
            <v>42539</v>
          </cell>
          <cell r="B3472" t="str">
            <v>T08.09</v>
          </cell>
          <cell r="C3472" t="str">
            <v/>
          </cell>
          <cell r="D3472" t="str">
            <v/>
          </cell>
          <cell r="E3472" t="str">
            <v/>
          </cell>
          <cell r="F3472" t="str">
            <v/>
          </cell>
        </row>
        <row r="3473">
          <cell r="A3473" t="str">
            <v>42542</v>
          </cell>
          <cell r="B3473" t="str">
            <v>T08.09</v>
          </cell>
          <cell r="C3473" t="str">
            <v/>
          </cell>
          <cell r="D3473" t="str">
            <v/>
          </cell>
          <cell r="E3473" t="str">
            <v/>
          </cell>
          <cell r="F3473" t="str">
            <v/>
          </cell>
        </row>
        <row r="3474">
          <cell r="A3474" t="str">
            <v>42543</v>
          </cell>
          <cell r="B3474" t="str">
            <v>T08.09</v>
          </cell>
          <cell r="C3474" t="str">
            <v/>
          </cell>
          <cell r="D3474" t="str">
            <v/>
          </cell>
          <cell r="E3474" t="str">
            <v/>
          </cell>
          <cell r="F3474" t="str">
            <v/>
          </cell>
        </row>
        <row r="3475">
          <cell r="A3475" t="str">
            <v>42545</v>
          </cell>
          <cell r="B3475" t="str">
            <v>T08.09</v>
          </cell>
          <cell r="C3475" t="str">
            <v/>
          </cell>
          <cell r="D3475" t="str">
            <v/>
          </cell>
          <cell r="E3475" t="str">
            <v/>
          </cell>
          <cell r="F3475" t="str">
            <v/>
          </cell>
        </row>
        <row r="3476">
          <cell r="A3476" t="str">
            <v>42548</v>
          </cell>
          <cell r="B3476" t="str">
            <v>T08.09</v>
          </cell>
          <cell r="C3476" t="str">
            <v/>
          </cell>
          <cell r="D3476" t="str">
            <v/>
          </cell>
          <cell r="E3476" t="str">
            <v/>
          </cell>
          <cell r="F3476" t="str">
            <v/>
          </cell>
        </row>
        <row r="3477">
          <cell r="A3477" t="str">
            <v>42551</v>
          </cell>
          <cell r="B3477" t="str">
            <v>T08.09</v>
          </cell>
          <cell r="C3477" t="str">
            <v/>
          </cell>
          <cell r="D3477" t="str">
            <v/>
          </cell>
          <cell r="E3477" t="str">
            <v/>
          </cell>
          <cell r="F3477" t="str">
            <v/>
          </cell>
        </row>
        <row r="3478">
          <cell r="A3478" t="str">
            <v>42554</v>
          </cell>
          <cell r="B3478" t="str">
            <v>T08.09</v>
          </cell>
          <cell r="C3478" t="str">
            <v/>
          </cell>
          <cell r="D3478" t="str">
            <v/>
          </cell>
          <cell r="E3478" t="str">
            <v/>
          </cell>
          <cell r="F3478" t="str">
            <v/>
          </cell>
        </row>
        <row r="3479">
          <cell r="A3479" t="str">
            <v>42557</v>
          </cell>
          <cell r="B3479" t="str">
            <v>T08.09</v>
          </cell>
          <cell r="C3479" t="str">
            <v/>
          </cell>
          <cell r="D3479" t="str">
            <v/>
          </cell>
          <cell r="E3479" t="str">
            <v/>
          </cell>
          <cell r="F3479" t="str">
            <v/>
          </cell>
        </row>
        <row r="3480">
          <cell r="A3480" t="str">
            <v>42560</v>
          </cell>
          <cell r="B3480" t="str">
            <v>T08.09</v>
          </cell>
          <cell r="C3480" t="str">
            <v>Deleted from 01122012</v>
          </cell>
          <cell r="D3480" t="str">
            <v/>
          </cell>
          <cell r="E3480" t="str">
            <v/>
          </cell>
          <cell r="F3480" t="str">
            <v/>
          </cell>
        </row>
        <row r="3481">
          <cell r="A3481" t="str">
            <v>42563</v>
          </cell>
          <cell r="B3481" t="str">
            <v>T08.09</v>
          </cell>
          <cell r="C3481" t="str">
            <v/>
          </cell>
          <cell r="D3481" t="str">
            <v/>
          </cell>
          <cell r="E3481" t="str">
            <v/>
          </cell>
          <cell r="F3481" t="str">
            <v/>
          </cell>
        </row>
        <row r="3482">
          <cell r="A3482" t="str">
            <v>42566</v>
          </cell>
          <cell r="B3482" t="str">
            <v>T08.09</v>
          </cell>
          <cell r="C3482" t="str">
            <v>Deleted from 01122012</v>
          </cell>
          <cell r="D3482" t="str">
            <v/>
          </cell>
          <cell r="E3482" t="str">
            <v/>
          </cell>
          <cell r="F3482" t="str">
            <v/>
          </cell>
        </row>
        <row r="3483">
          <cell r="A3483" t="str">
            <v>42569</v>
          </cell>
          <cell r="B3483" t="str">
            <v>T08.09</v>
          </cell>
          <cell r="C3483" t="str">
            <v/>
          </cell>
          <cell r="D3483" t="str">
            <v/>
          </cell>
          <cell r="E3483" t="str">
            <v/>
          </cell>
          <cell r="F3483" t="str">
            <v/>
          </cell>
        </row>
        <row r="3484">
          <cell r="A3484" t="str">
            <v>42572</v>
          </cell>
          <cell r="B3484" t="str">
            <v>T08.09</v>
          </cell>
          <cell r="C3484" t="str">
            <v/>
          </cell>
          <cell r="D3484" t="str">
            <v/>
          </cell>
          <cell r="E3484" t="str">
            <v/>
          </cell>
          <cell r="F3484" t="str">
            <v/>
          </cell>
        </row>
        <row r="3485">
          <cell r="A3485" t="str">
            <v>42573</v>
          </cell>
          <cell r="B3485" t="str">
            <v>T08.09</v>
          </cell>
          <cell r="C3485" t="str">
            <v/>
          </cell>
          <cell r="D3485" t="str">
            <v/>
          </cell>
          <cell r="E3485" t="str">
            <v/>
          </cell>
          <cell r="F3485" t="str">
            <v/>
          </cell>
        </row>
        <row r="3486">
          <cell r="A3486" t="str">
            <v>42574</v>
          </cell>
          <cell r="B3486" t="str">
            <v>T08.09</v>
          </cell>
          <cell r="C3486" t="str">
            <v/>
          </cell>
          <cell r="D3486" t="str">
            <v/>
          </cell>
          <cell r="E3486" t="str">
            <v/>
          </cell>
          <cell r="F3486" t="str">
            <v/>
          </cell>
        </row>
        <row r="3487">
          <cell r="A3487" t="str">
            <v>42575</v>
          </cell>
          <cell r="B3487" t="str">
            <v>T08.09</v>
          </cell>
          <cell r="C3487" t="str">
            <v/>
          </cell>
          <cell r="D3487" t="str">
            <v/>
          </cell>
          <cell r="E3487" t="str">
            <v/>
          </cell>
          <cell r="F3487" t="str">
            <v/>
          </cell>
        </row>
        <row r="3488">
          <cell r="A3488" t="str">
            <v>42576</v>
          </cell>
          <cell r="B3488" t="str">
            <v>T08.09</v>
          </cell>
          <cell r="C3488" t="str">
            <v/>
          </cell>
          <cell r="D3488" t="str">
            <v/>
          </cell>
          <cell r="E3488" t="str">
            <v/>
          </cell>
          <cell r="F3488" t="str">
            <v>01122015</v>
          </cell>
        </row>
        <row r="3489">
          <cell r="A3489" t="str">
            <v>42578</v>
          </cell>
          <cell r="B3489" t="str">
            <v>T08.09</v>
          </cell>
          <cell r="C3489" t="str">
            <v>Deleted from 01122006</v>
          </cell>
          <cell r="D3489" t="str">
            <v/>
          </cell>
          <cell r="E3489" t="str">
            <v/>
          </cell>
          <cell r="F3489" t="str">
            <v/>
          </cell>
        </row>
        <row r="3490">
          <cell r="A3490" t="str">
            <v>42581</v>
          </cell>
          <cell r="B3490" t="str">
            <v>T08.09</v>
          </cell>
          <cell r="C3490" t="str">
            <v/>
          </cell>
          <cell r="D3490" t="str">
            <v/>
          </cell>
          <cell r="E3490" t="str">
            <v/>
          </cell>
          <cell r="F3490" t="str">
            <v/>
          </cell>
        </row>
        <row r="3491">
          <cell r="A3491" t="str">
            <v>42584</v>
          </cell>
          <cell r="B3491" t="str">
            <v>T08.09</v>
          </cell>
          <cell r="C3491" t="str">
            <v/>
          </cell>
          <cell r="D3491" t="str">
            <v/>
          </cell>
          <cell r="E3491" t="str">
            <v/>
          </cell>
          <cell r="F3491" t="str">
            <v/>
          </cell>
        </row>
        <row r="3492">
          <cell r="A3492" t="str">
            <v>42587</v>
          </cell>
          <cell r="B3492" t="str">
            <v>T08.09</v>
          </cell>
          <cell r="C3492" t="str">
            <v/>
          </cell>
          <cell r="D3492" t="str">
            <v/>
          </cell>
          <cell r="E3492" t="str">
            <v/>
          </cell>
          <cell r="F3492" t="str">
            <v/>
          </cell>
        </row>
        <row r="3493">
          <cell r="A3493" t="str">
            <v>42588</v>
          </cell>
          <cell r="B3493" t="str">
            <v>T08.09</v>
          </cell>
          <cell r="C3493" t="str">
            <v/>
          </cell>
          <cell r="D3493" t="str">
            <v>N</v>
          </cell>
          <cell r="E3493" t="str">
            <v/>
          </cell>
          <cell r="F3493" t="str">
            <v>01.11.2018</v>
          </cell>
        </row>
        <row r="3494">
          <cell r="A3494" t="str">
            <v>42590</v>
          </cell>
          <cell r="B3494" t="str">
            <v>T08.09</v>
          </cell>
          <cell r="C3494" t="str">
            <v/>
          </cell>
          <cell r="D3494" t="str">
            <v/>
          </cell>
          <cell r="E3494" t="str">
            <v/>
          </cell>
          <cell r="F3494" t="str">
            <v/>
          </cell>
        </row>
        <row r="3495">
          <cell r="A3495" t="str">
            <v>42593</v>
          </cell>
          <cell r="B3495" t="str">
            <v>T08.09</v>
          </cell>
          <cell r="C3495" t="str">
            <v/>
          </cell>
          <cell r="D3495" t="str">
            <v/>
          </cell>
          <cell r="E3495" t="str">
            <v/>
          </cell>
          <cell r="F3495" t="str">
            <v/>
          </cell>
        </row>
        <row r="3496">
          <cell r="A3496" t="str">
            <v>42596</v>
          </cell>
          <cell r="B3496" t="str">
            <v>T08.09</v>
          </cell>
          <cell r="C3496" t="str">
            <v/>
          </cell>
          <cell r="D3496" t="str">
            <v/>
          </cell>
          <cell r="E3496" t="str">
            <v/>
          </cell>
          <cell r="F3496" t="str">
            <v/>
          </cell>
        </row>
        <row r="3497">
          <cell r="A3497" t="str">
            <v>42599</v>
          </cell>
          <cell r="B3497" t="str">
            <v>T08.09</v>
          </cell>
          <cell r="C3497" t="str">
            <v/>
          </cell>
          <cell r="D3497" t="str">
            <v/>
          </cell>
          <cell r="E3497" t="str">
            <v/>
          </cell>
          <cell r="F3497" t="str">
            <v/>
          </cell>
        </row>
        <row r="3498">
          <cell r="A3498" t="str">
            <v>42602</v>
          </cell>
          <cell r="B3498" t="str">
            <v>T08.09</v>
          </cell>
          <cell r="C3498" t="str">
            <v/>
          </cell>
          <cell r="D3498" t="str">
            <v/>
          </cell>
          <cell r="E3498" t="str">
            <v/>
          </cell>
          <cell r="F3498" t="str">
            <v/>
          </cell>
        </row>
        <row r="3499">
          <cell r="A3499" t="str">
            <v>42605</v>
          </cell>
          <cell r="B3499" t="str">
            <v>T08.09</v>
          </cell>
          <cell r="C3499" t="str">
            <v/>
          </cell>
          <cell r="D3499" t="str">
            <v/>
          </cell>
          <cell r="E3499" t="str">
            <v/>
          </cell>
          <cell r="F3499" t="str">
            <v/>
          </cell>
        </row>
        <row r="3500">
          <cell r="A3500" t="str">
            <v>42608</v>
          </cell>
          <cell r="B3500" t="str">
            <v>T08.09</v>
          </cell>
          <cell r="C3500" t="str">
            <v/>
          </cell>
          <cell r="D3500" t="str">
            <v/>
          </cell>
          <cell r="E3500" t="str">
            <v/>
          </cell>
          <cell r="F3500" t="str">
            <v/>
          </cell>
        </row>
        <row r="3501">
          <cell r="A3501" t="str">
            <v>42610</v>
          </cell>
          <cell r="B3501" t="str">
            <v>T08.09</v>
          </cell>
          <cell r="C3501" t="str">
            <v/>
          </cell>
          <cell r="D3501" t="str">
            <v/>
          </cell>
          <cell r="E3501" t="str">
            <v/>
          </cell>
          <cell r="F3501" t="str">
            <v/>
          </cell>
        </row>
        <row r="3502">
          <cell r="A3502" t="str">
            <v>42611</v>
          </cell>
          <cell r="B3502" t="str">
            <v>T08.09</v>
          </cell>
          <cell r="C3502" t="str">
            <v/>
          </cell>
          <cell r="D3502" t="str">
            <v/>
          </cell>
          <cell r="E3502" t="str">
            <v/>
          </cell>
          <cell r="F3502" t="str">
            <v/>
          </cell>
        </row>
        <row r="3503">
          <cell r="A3503" t="str">
            <v>42614</v>
          </cell>
          <cell r="B3503" t="str">
            <v>T08.09</v>
          </cell>
          <cell r="C3503" t="str">
            <v/>
          </cell>
          <cell r="D3503" t="str">
            <v/>
          </cell>
          <cell r="E3503" t="str">
            <v/>
          </cell>
          <cell r="F3503" t="str">
            <v/>
          </cell>
        </row>
        <row r="3504">
          <cell r="A3504" t="str">
            <v>42615</v>
          </cell>
          <cell r="B3504" t="str">
            <v>T08.09</v>
          </cell>
          <cell r="C3504" t="str">
            <v/>
          </cell>
          <cell r="D3504" t="str">
            <v/>
          </cell>
          <cell r="E3504" t="str">
            <v/>
          </cell>
          <cell r="F3504" t="str">
            <v/>
          </cell>
        </row>
        <row r="3505">
          <cell r="A3505" t="str">
            <v>42617</v>
          </cell>
          <cell r="B3505" t="str">
            <v>T08.09</v>
          </cell>
          <cell r="C3505" t="str">
            <v/>
          </cell>
          <cell r="D3505" t="str">
            <v/>
          </cell>
          <cell r="E3505" t="str">
            <v/>
          </cell>
          <cell r="F3505" t="str">
            <v/>
          </cell>
        </row>
        <row r="3506">
          <cell r="A3506" t="str">
            <v>42620</v>
          </cell>
          <cell r="B3506" t="str">
            <v>T08.09</v>
          </cell>
          <cell r="C3506" t="str">
            <v/>
          </cell>
          <cell r="D3506" t="str">
            <v/>
          </cell>
          <cell r="E3506" t="str">
            <v/>
          </cell>
          <cell r="F3506" t="str">
            <v/>
          </cell>
        </row>
        <row r="3507">
          <cell r="A3507" t="str">
            <v>42621</v>
          </cell>
          <cell r="B3507" t="str">
            <v>T08.09</v>
          </cell>
          <cell r="C3507" t="str">
            <v>deleted 1/12/2014</v>
          </cell>
          <cell r="D3507" t="str">
            <v/>
          </cell>
          <cell r="E3507" t="str">
            <v/>
          </cell>
          <cell r="F3507" t="str">
            <v/>
          </cell>
        </row>
        <row r="3508">
          <cell r="A3508" t="str">
            <v>42622</v>
          </cell>
          <cell r="B3508" t="str">
            <v>T08.09</v>
          </cell>
          <cell r="C3508" t="str">
            <v/>
          </cell>
          <cell r="D3508" t="str">
            <v/>
          </cell>
          <cell r="E3508" t="str">
            <v/>
          </cell>
          <cell r="F3508" t="str">
            <v/>
          </cell>
        </row>
        <row r="3509">
          <cell r="A3509" t="str">
            <v>42623</v>
          </cell>
          <cell r="B3509" t="str">
            <v>T08.09</v>
          </cell>
          <cell r="C3509" t="str">
            <v/>
          </cell>
          <cell r="D3509" t="str">
            <v/>
          </cell>
          <cell r="E3509" t="str">
            <v/>
          </cell>
          <cell r="F3509" t="str">
            <v/>
          </cell>
        </row>
        <row r="3510">
          <cell r="A3510" t="str">
            <v>42626</v>
          </cell>
          <cell r="B3510" t="str">
            <v>T08.09</v>
          </cell>
          <cell r="C3510" t="str">
            <v/>
          </cell>
          <cell r="D3510" t="str">
            <v/>
          </cell>
          <cell r="E3510" t="str">
            <v/>
          </cell>
          <cell r="F3510" t="str">
            <v/>
          </cell>
        </row>
        <row r="3511">
          <cell r="A3511" t="str">
            <v>42629</v>
          </cell>
          <cell r="B3511" t="str">
            <v>T08.09</v>
          </cell>
          <cell r="C3511" t="str">
            <v/>
          </cell>
          <cell r="D3511" t="str">
            <v/>
          </cell>
          <cell r="E3511" t="str">
            <v/>
          </cell>
          <cell r="F3511" t="str">
            <v/>
          </cell>
        </row>
        <row r="3512">
          <cell r="A3512" t="str">
            <v>42632</v>
          </cell>
          <cell r="B3512" t="str">
            <v>T08.09</v>
          </cell>
          <cell r="C3512" t="str">
            <v/>
          </cell>
          <cell r="D3512" t="str">
            <v/>
          </cell>
          <cell r="E3512" t="str">
            <v/>
          </cell>
          <cell r="F3512" t="str">
            <v/>
          </cell>
        </row>
        <row r="3513">
          <cell r="A3513" t="str">
            <v>42635</v>
          </cell>
          <cell r="B3513" t="str">
            <v>T08.09</v>
          </cell>
          <cell r="C3513" t="str">
            <v/>
          </cell>
          <cell r="D3513" t="str">
            <v/>
          </cell>
          <cell r="E3513" t="str">
            <v/>
          </cell>
          <cell r="F3513" t="str">
            <v/>
          </cell>
        </row>
        <row r="3514">
          <cell r="A3514" t="str">
            <v>42638</v>
          </cell>
          <cell r="B3514" t="str">
            <v>T08.09</v>
          </cell>
          <cell r="C3514" t="str">
            <v/>
          </cell>
          <cell r="D3514" t="str">
            <v/>
          </cell>
          <cell r="E3514" t="str">
            <v/>
          </cell>
          <cell r="F3514" t="str">
            <v/>
          </cell>
        </row>
        <row r="3515">
          <cell r="A3515" t="str">
            <v>42641</v>
          </cell>
          <cell r="B3515" t="str">
            <v>T08.09</v>
          </cell>
          <cell r="C3515" t="str">
            <v/>
          </cell>
          <cell r="D3515" t="str">
            <v/>
          </cell>
          <cell r="E3515" t="str">
            <v/>
          </cell>
          <cell r="F3515" t="str">
            <v/>
          </cell>
        </row>
        <row r="3516">
          <cell r="A3516" t="str">
            <v>42644</v>
          </cell>
          <cell r="B3516" t="str">
            <v>T08.09</v>
          </cell>
          <cell r="C3516" t="str">
            <v/>
          </cell>
          <cell r="D3516" t="str">
            <v/>
          </cell>
          <cell r="E3516" t="str">
            <v/>
          </cell>
          <cell r="F3516" t="str">
            <v/>
          </cell>
        </row>
        <row r="3517">
          <cell r="A3517" t="str">
            <v>42647</v>
          </cell>
          <cell r="B3517" t="str">
            <v>T08.09</v>
          </cell>
          <cell r="C3517" t="str">
            <v/>
          </cell>
          <cell r="D3517" t="str">
            <v/>
          </cell>
          <cell r="E3517" t="str">
            <v/>
          </cell>
          <cell r="F3517" t="str">
            <v/>
          </cell>
        </row>
        <row r="3518">
          <cell r="A3518" t="str">
            <v>42650</v>
          </cell>
          <cell r="B3518" t="str">
            <v>T08.09</v>
          </cell>
          <cell r="C3518" t="str">
            <v/>
          </cell>
          <cell r="D3518" t="str">
            <v/>
          </cell>
          <cell r="E3518" t="str">
            <v/>
          </cell>
          <cell r="F3518" t="str">
            <v/>
          </cell>
        </row>
        <row r="3519">
          <cell r="A3519" t="str">
            <v>42651</v>
          </cell>
          <cell r="B3519" t="str">
            <v>T08.09</v>
          </cell>
          <cell r="C3519" t="str">
            <v/>
          </cell>
          <cell r="D3519" t="str">
            <v/>
          </cell>
          <cell r="E3519" t="str">
            <v/>
          </cell>
          <cell r="F3519" t="str">
            <v/>
          </cell>
        </row>
        <row r="3520">
          <cell r="A3520" t="str">
            <v>42652</v>
          </cell>
          <cell r="B3520" t="str">
            <v>T08.09</v>
          </cell>
          <cell r="C3520" t="str">
            <v/>
          </cell>
          <cell r="D3520" t="str">
            <v>N</v>
          </cell>
          <cell r="E3520" t="str">
            <v/>
          </cell>
          <cell r="F3520" t="str">
            <v>01.05.2018</v>
          </cell>
        </row>
        <row r="3521">
          <cell r="A3521" t="str">
            <v>42653</v>
          </cell>
          <cell r="B3521" t="str">
            <v>T08.09</v>
          </cell>
          <cell r="C3521" t="str">
            <v/>
          </cell>
          <cell r="D3521" t="str">
            <v/>
          </cell>
          <cell r="E3521" t="str">
            <v/>
          </cell>
          <cell r="F3521" t="str">
            <v/>
          </cell>
        </row>
        <row r="3522">
          <cell r="A3522" t="str">
            <v>42656</v>
          </cell>
          <cell r="B3522" t="str">
            <v>T08.09</v>
          </cell>
          <cell r="C3522" t="str">
            <v/>
          </cell>
          <cell r="D3522" t="str">
            <v/>
          </cell>
          <cell r="E3522" t="str">
            <v/>
          </cell>
          <cell r="F3522" t="str">
            <v/>
          </cell>
        </row>
        <row r="3523">
          <cell r="A3523" t="str">
            <v>42659</v>
          </cell>
          <cell r="B3523" t="str">
            <v>T08.09</v>
          </cell>
          <cell r="C3523" t="str">
            <v>deleted 1/12/2014</v>
          </cell>
          <cell r="D3523" t="str">
            <v/>
          </cell>
          <cell r="E3523" t="str">
            <v/>
          </cell>
          <cell r="F3523" t="str">
            <v/>
          </cell>
        </row>
        <row r="3524">
          <cell r="A3524" t="str">
            <v>42662</v>
          </cell>
          <cell r="B3524" t="str">
            <v>T08.09</v>
          </cell>
          <cell r="C3524" t="str">
            <v/>
          </cell>
          <cell r="D3524" t="str">
            <v/>
          </cell>
          <cell r="E3524" t="str">
            <v/>
          </cell>
          <cell r="F3524" t="str">
            <v/>
          </cell>
        </row>
        <row r="3525">
          <cell r="A3525" t="str">
            <v>42665</v>
          </cell>
          <cell r="B3525" t="str">
            <v>T08.09</v>
          </cell>
          <cell r="C3525" t="str">
            <v/>
          </cell>
          <cell r="D3525" t="str">
            <v/>
          </cell>
          <cell r="E3525" t="str">
            <v/>
          </cell>
          <cell r="F3525" t="str">
            <v/>
          </cell>
        </row>
        <row r="3526">
          <cell r="A3526" t="str">
            <v>42667</v>
          </cell>
          <cell r="B3526" t="str">
            <v>T08.09</v>
          </cell>
          <cell r="C3526" t="str">
            <v/>
          </cell>
          <cell r="D3526" t="str">
            <v/>
          </cell>
          <cell r="E3526" t="str">
            <v/>
          </cell>
          <cell r="F3526" t="str">
            <v/>
          </cell>
        </row>
        <row r="3527">
          <cell r="A3527" t="str">
            <v>42668</v>
          </cell>
          <cell r="B3527" t="str">
            <v>T08.09</v>
          </cell>
          <cell r="C3527" t="str">
            <v/>
          </cell>
          <cell r="D3527" t="str">
            <v/>
          </cell>
          <cell r="E3527" t="str">
            <v/>
          </cell>
          <cell r="F3527" t="str">
            <v/>
          </cell>
        </row>
        <row r="3528">
          <cell r="A3528" t="str">
            <v>42671</v>
          </cell>
          <cell r="B3528" t="str">
            <v>T08.09</v>
          </cell>
          <cell r="C3528" t="str">
            <v>Deleted</v>
          </cell>
          <cell r="D3528" t="str">
            <v/>
          </cell>
          <cell r="E3528" t="str">
            <v/>
          </cell>
          <cell r="F3528" t="str">
            <v/>
          </cell>
        </row>
        <row r="3529">
          <cell r="A3529" t="str">
            <v>42672</v>
          </cell>
          <cell r="B3529" t="str">
            <v>T08.09</v>
          </cell>
          <cell r="C3529" t="str">
            <v/>
          </cell>
          <cell r="D3529" t="str">
            <v/>
          </cell>
          <cell r="E3529" t="str">
            <v/>
          </cell>
          <cell r="F3529" t="str">
            <v/>
          </cell>
        </row>
        <row r="3530">
          <cell r="A3530" t="str">
            <v>42673</v>
          </cell>
          <cell r="B3530" t="str">
            <v>T08.09</v>
          </cell>
          <cell r="C3530" t="str">
            <v/>
          </cell>
          <cell r="D3530" t="str">
            <v/>
          </cell>
          <cell r="E3530" t="str">
            <v/>
          </cell>
          <cell r="F3530" t="str">
            <v/>
          </cell>
        </row>
        <row r="3531">
          <cell r="A3531" t="str">
            <v>42674</v>
          </cell>
          <cell r="B3531" t="str">
            <v>T08.09</v>
          </cell>
          <cell r="C3531" t="str">
            <v>Deleted</v>
          </cell>
          <cell r="D3531" t="str">
            <v/>
          </cell>
          <cell r="E3531" t="str">
            <v/>
          </cell>
          <cell r="F3531" t="str">
            <v/>
          </cell>
        </row>
        <row r="3532">
          <cell r="A3532" t="str">
            <v>42676</v>
          </cell>
          <cell r="B3532" t="str">
            <v>T08.09</v>
          </cell>
          <cell r="C3532" t="str">
            <v/>
          </cell>
          <cell r="D3532" t="str">
            <v/>
          </cell>
          <cell r="E3532" t="str">
            <v/>
          </cell>
          <cell r="F3532" t="str">
            <v/>
          </cell>
        </row>
        <row r="3533">
          <cell r="A3533" t="str">
            <v>42677</v>
          </cell>
          <cell r="B3533" t="str">
            <v>T08.09</v>
          </cell>
          <cell r="C3533" t="str">
            <v/>
          </cell>
          <cell r="D3533" t="str">
            <v/>
          </cell>
          <cell r="E3533" t="str">
            <v/>
          </cell>
          <cell r="F3533" t="str">
            <v/>
          </cell>
        </row>
        <row r="3534">
          <cell r="A3534" t="str">
            <v>42680</v>
          </cell>
          <cell r="B3534" t="str">
            <v>T08.09</v>
          </cell>
          <cell r="C3534" t="str">
            <v/>
          </cell>
          <cell r="D3534" t="str">
            <v/>
          </cell>
          <cell r="E3534" t="str">
            <v/>
          </cell>
          <cell r="F3534" t="str">
            <v/>
          </cell>
        </row>
        <row r="3535">
          <cell r="A3535" t="str">
            <v>42683</v>
          </cell>
          <cell r="B3535" t="str">
            <v>T08.09</v>
          </cell>
          <cell r="C3535" t="str">
            <v/>
          </cell>
          <cell r="D3535" t="str">
            <v/>
          </cell>
          <cell r="E3535" t="str">
            <v/>
          </cell>
          <cell r="F3535" t="str">
            <v/>
          </cell>
        </row>
        <row r="3536">
          <cell r="A3536" t="str">
            <v>42686</v>
          </cell>
          <cell r="B3536" t="str">
            <v>T08.09</v>
          </cell>
          <cell r="C3536" t="str">
            <v/>
          </cell>
          <cell r="D3536" t="str">
            <v/>
          </cell>
          <cell r="E3536" t="str">
            <v/>
          </cell>
          <cell r="F3536" t="str">
            <v/>
          </cell>
        </row>
        <row r="3537">
          <cell r="A3537" t="str">
            <v>42689</v>
          </cell>
          <cell r="B3537" t="str">
            <v>T08.09</v>
          </cell>
          <cell r="C3537" t="str">
            <v/>
          </cell>
          <cell r="D3537" t="str">
            <v/>
          </cell>
          <cell r="E3537" t="str">
            <v/>
          </cell>
          <cell r="F3537" t="str">
            <v/>
          </cell>
        </row>
        <row r="3538">
          <cell r="A3538" t="str">
            <v>42692</v>
          </cell>
          <cell r="B3538" t="str">
            <v>T08.09</v>
          </cell>
          <cell r="C3538" t="str">
            <v/>
          </cell>
          <cell r="D3538" t="str">
            <v/>
          </cell>
          <cell r="E3538" t="str">
            <v/>
          </cell>
          <cell r="F3538" t="str">
            <v/>
          </cell>
        </row>
        <row r="3539">
          <cell r="A3539" t="str">
            <v>42695</v>
          </cell>
          <cell r="B3539" t="str">
            <v>T08.09</v>
          </cell>
          <cell r="C3539" t="str">
            <v/>
          </cell>
          <cell r="D3539" t="str">
            <v/>
          </cell>
          <cell r="E3539" t="str">
            <v/>
          </cell>
          <cell r="F3539" t="str">
            <v/>
          </cell>
        </row>
        <row r="3540">
          <cell r="A3540" t="str">
            <v>42698</v>
          </cell>
          <cell r="B3540" t="str">
            <v>T08.09</v>
          </cell>
          <cell r="C3540" t="str">
            <v/>
          </cell>
          <cell r="D3540" t="str">
            <v>Fee frozen from 01/12/2009 to 30/11/2015</v>
          </cell>
          <cell r="E3540" t="str">
            <v/>
          </cell>
          <cell r="F3540" t="str">
            <v/>
          </cell>
        </row>
        <row r="3541">
          <cell r="A3541" t="str">
            <v>42701</v>
          </cell>
          <cell r="B3541" t="str">
            <v>T08.09</v>
          </cell>
          <cell r="C3541" t="str">
            <v/>
          </cell>
          <cell r="D3541" t="str">
            <v>Fee frozen from 01/12/2009 to 30/11/2015</v>
          </cell>
          <cell r="E3541" t="str">
            <v/>
          </cell>
          <cell r="F3541" t="str">
            <v/>
          </cell>
        </row>
        <row r="3542">
          <cell r="A3542" t="str">
            <v>42702</v>
          </cell>
          <cell r="B3542" t="str">
            <v>T08.09</v>
          </cell>
          <cell r="C3542" t="str">
            <v/>
          </cell>
          <cell r="D3542" t="str">
            <v>Fee frozen from 01/12/2009 to 30/11/2015</v>
          </cell>
          <cell r="E3542" t="str">
            <v/>
          </cell>
          <cell r="F3542" t="str">
            <v/>
          </cell>
        </row>
        <row r="3543">
          <cell r="A3543" t="str">
            <v>42703</v>
          </cell>
          <cell r="B3543" t="str">
            <v>T08.09</v>
          </cell>
          <cell r="C3543" t="str">
            <v/>
          </cell>
          <cell r="D3543" t="str">
            <v/>
          </cell>
          <cell r="E3543" t="str">
            <v/>
          </cell>
          <cell r="F3543" t="str">
            <v/>
          </cell>
        </row>
        <row r="3544">
          <cell r="A3544" t="str">
            <v>42704</v>
          </cell>
          <cell r="B3544" t="str">
            <v>T08.09</v>
          </cell>
          <cell r="C3544" t="str">
            <v/>
          </cell>
          <cell r="D3544" t="str">
            <v/>
          </cell>
          <cell r="E3544" t="str">
            <v/>
          </cell>
          <cell r="F3544" t="str">
            <v/>
          </cell>
        </row>
        <row r="3545">
          <cell r="A3545" t="str">
            <v>42705</v>
          </cell>
          <cell r="B3545" t="str">
            <v>T08.09</v>
          </cell>
          <cell r="C3545" t="str">
            <v/>
          </cell>
          <cell r="D3545" t="str">
            <v/>
          </cell>
          <cell r="E3545" t="str">
            <v/>
          </cell>
          <cell r="F3545" t="str">
            <v>01122017</v>
          </cell>
        </row>
        <row r="3546">
          <cell r="A3546" t="str">
            <v>42707</v>
          </cell>
          <cell r="B3546" t="str">
            <v>T08.09</v>
          </cell>
          <cell r="C3546" t="str">
            <v/>
          </cell>
          <cell r="D3546" t="str">
            <v/>
          </cell>
          <cell r="E3546" t="str">
            <v/>
          </cell>
          <cell r="F3546" t="str">
            <v/>
          </cell>
        </row>
        <row r="3547">
          <cell r="A3547" t="str">
            <v>42710</v>
          </cell>
          <cell r="B3547" t="str">
            <v>T08.09</v>
          </cell>
          <cell r="C3547" t="str">
            <v/>
          </cell>
          <cell r="D3547" t="str">
            <v/>
          </cell>
          <cell r="E3547" t="str">
            <v/>
          </cell>
          <cell r="F3547" t="str">
            <v/>
          </cell>
        </row>
        <row r="3548">
          <cell r="A3548" t="str">
            <v>42713</v>
          </cell>
          <cell r="B3548" t="str">
            <v>T08.09</v>
          </cell>
          <cell r="C3548" t="str">
            <v/>
          </cell>
          <cell r="D3548" t="str">
            <v/>
          </cell>
          <cell r="E3548" t="str">
            <v/>
          </cell>
          <cell r="F3548" t="str">
            <v/>
          </cell>
        </row>
        <row r="3549">
          <cell r="A3549" t="str">
            <v>42716</v>
          </cell>
          <cell r="B3549" t="str">
            <v>T08.09</v>
          </cell>
          <cell r="C3549" t="str">
            <v/>
          </cell>
          <cell r="D3549" t="str">
            <v/>
          </cell>
          <cell r="E3549" t="str">
            <v/>
          </cell>
          <cell r="F3549" t="str">
            <v/>
          </cell>
        </row>
        <row r="3550">
          <cell r="A3550" t="str">
            <v>42718</v>
          </cell>
          <cell r="B3550" t="str">
            <v>T08.09</v>
          </cell>
          <cell r="C3550" t="str">
            <v>Deleted</v>
          </cell>
          <cell r="D3550" t="str">
            <v/>
          </cell>
          <cell r="E3550" t="str">
            <v/>
          </cell>
          <cell r="F3550" t="str">
            <v/>
          </cell>
        </row>
        <row r="3551">
          <cell r="A3551" t="str">
            <v>42719</v>
          </cell>
          <cell r="B3551" t="str">
            <v>T08.09</v>
          </cell>
          <cell r="C3551" t="str">
            <v/>
          </cell>
          <cell r="D3551" t="str">
            <v/>
          </cell>
          <cell r="E3551" t="str">
            <v/>
          </cell>
          <cell r="F3551" t="str">
            <v/>
          </cell>
        </row>
        <row r="3552">
          <cell r="A3552" t="str">
            <v>42722</v>
          </cell>
          <cell r="B3552" t="str">
            <v>T08.09</v>
          </cell>
          <cell r="C3552" t="str">
            <v>Deleted from 01122012</v>
          </cell>
          <cell r="D3552" t="str">
            <v/>
          </cell>
          <cell r="E3552" t="str">
            <v/>
          </cell>
          <cell r="F3552" t="str">
            <v/>
          </cell>
        </row>
        <row r="3553">
          <cell r="A3553" t="str">
            <v>42725</v>
          </cell>
          <cell r="B3553" t="str">
            <v>T08.09</v>
          </cell>
          <cell r="C3553" t="str">
            <v/>
          </cell>
          <cell r="D3553" t="str">
            <v/>
          </cell>
          <cell r="E3553" t="str">
            <v/>
          </cell>
          <cell r="F3553" t="str">
            <v/>
          </cell>
        </row>
        <row r="3554">
          <cell r="A3554" t="str">
            <v>42728</v>
          </cell>
          <cell r="B3554" t="str">
            <v>T08.09</v>
          </cell>
          <cell r="C3554" t="str">
            <v>Deleted from 01122012</v>
          </cell>
          <cell r="D3554" t="str">
            <v/>
          </cell>
          <cell r="E3554" t="str">
            <v/>
          </cell>
          <cell r="F3554" t="str">
            <v/>
          </cell>
        </row>
        <row r="3555">
          <cell r="A3555" t="str">
            <v>42731</v>
          </cell>
          <cell r="B3555" t="str">
            <v>T08.09</v>
          </cell>
          <cell r="C3555" t="str">
            <v/>
          </cell>
          <cell r="D3555" t="str">
            <v/>
          </cell>
          <cell r="E3555" t="str">
            <v/>
          </cell>
          <cell r="F3555" t="str">
            <v/>
          </cell>
        </row>
        <row r="3556">
          <cell r="A3556" t="str">
            <v>42734</v>
          </cell>
          <cell r="B3556" t="str">
            <v>T08.09</v>
          </cell>
          <cell r="C3556" t="str">
            <v/>
          </cell>
          <cell r="D3556" t="str">
            <v/>
          </cell>
          <cell r="E3556" t="str">
            <v/>
          </cell>
          <cell r="F3556" t="str">
            <v/>
          </cell>
        </row>
        <row r="3557">
          <cell r="A3557" t="str">
            <v>42737</v>
          </cell>
          <cell r="B3557" t="str">
            <v>T08.09</v>
          </cell>
          <cell r="C3557" t="str">
            <v>deleted 1/12/2014</v>
          </cell>
          <cell r="D3557" t="str">
            <v/>
          </cell>
          <cell r="E3557" t="str">
            <v/>
          </cell>
          <cell r="F3557" t="str">
            <v/>
          </cell>
        </row>
        <row r="3558">
          <cell r="A3558" t="str">
            <v>42738</v>
          </cell>
          <cell r="B3558" t="str">
            <v>T08.09</v>
          </cell>
          <cell r="C3558" t="str">
            <v/>
          </cell>
          <cell r="D3558" t="str">
            <v/>
          </cell>
          <cell r="E3558" t="str">
            <v/>
          </cell>
          <cell r="F3558" t="str">
            <v>01032012</v>
          </cell>
        </row>
        <row r="3559">
          <cell r="A3559" t="str">
            <v>42739</v>
          </cell>
          <cell r="B3559" t="str">
            <v>T08.09</v>
          </cell>
          <cell r="C3559" t="str">
            <v/>
          </cell>
          <cell r="D3559" t="str">
            <v/>
          </cell>
          <cell r="E3559" t="str">
            <v/>
          </cell>
          <cell r="F3559" t="str">
            <v>01032012</v>
          </cell>
        </row>
        <row r="3560">
          <cell r="A3560" t="str">
            <v>42740</v>
          </cell>
          <cell r="B3560" t="str">
            <v>T08.09</v>
          </cell>
          <cell r="C3560" t="str">
            <v/>
          </cell>
          <cell r="D3560" t="str">
            <v/>
          </cell>
          <cell r="E3560" t="str">
            <v/>
          </cell>
          <cell r="F3560" t="str">
            <v/>
          </cell>
        </row>
        <row r="3561">
          <cell r="A3561" t="str">
            <v>42741</v>
          </cell>
          <cell r="B3561" t="str">
            <v>T08.09</v>
          </cell>
          <cell r="C3561" t="str">
            <v/>
          </cell>
          <cell r="D3561" t="str">
            <v/>
          </cell>
          <cell r="E3561" t="str">
            <v/>
          </cell>
          <cell r="F3561" t="str">
            <v/>
          </cell>
        </row>
        <row r="3562">
          <cell r="A3562" t="str">
            <v>42743</v>
          </cell>
          <cell r="B3562" t="str">
            <v>T08.09</v>
          </cell>
          <cell r="C3562" t="str">
            <v/>
          </cell>
          <cell r="D3562" t="str">
            <v/>
          </cell>
          <cell r="E3562" t="str">
            <v/>
          </cell>
          <cell r="F3562" t="str">
            <v/>
          </cell>
        </row>
        <row r="3563">
          <cell r="A3563" t="str">
            <v>42744</v>
          </cell>
          <cell r="B3563" t="str">
            <v>T08.09</v>
          </cell>
          <cell r="C3563" t="str">
            <v/>
          </cell>
          <cell r="D3563" t="str">
            <v/>
          </cell>
          <cell r="E3563" t="str">
            <v/>
          </cell>
          <cell r="F3563" t="str">
            <v/>
          </cell>
        </row>
        <row r="3564">
          <cell r="A3564" t="str">
            <v>42746</v>
          </cell>
          <cell r="B3564" t="str">
            <v>T08.09</v>
          </cell>
          <cell r="C3564" t="str">
            <v/>
          </cell>
          <cell r="D3564" t="str">
            <v/>
          </cell>
          <cell r="E3564" t="str">
            <v/>
          </cell>
          <cell r="F3564" t="str">
            <v/>
          </cell>
        </row>
        <row r="3565">
          <cell r="A3565" t="str">
            <v>42749</v>
          </cell>
          <cell r="B3565" t="str">
            <v>T08.09</v>
          </cell>
          <cell r="C3565" t="str">
            <v/>
          </cell>
          <cell r="D3565" t="str">
            <v/>
          </cell>
          <cell r="E3565" t="str">
            <v/>
          </cell>
          <cell r="F3565" t="str">
            <v/>
          </cell>
        </row>
        <row r="3566">
          <cell r="A3566" t="str">
            <v>42752</v>
          </cell>
          <cell r="B3566" t="str">
            <v>T08.09</v>
          </cell>
          <cell r="C3566" t="str">
            <v/>
          </cell>
          <cell r="D3566" t="str">
            <v/>
          </cell>
          <cell r="E3566" t="str">
            <v/>
          </cell>
          <cell r="F3566" t="str">
            <v/>
          </cell>
        </row>
        <row r="3567">
          <cell r="A3567" t="str">
            <v>42755</v>
          </cell>
          <cell r="B3567" t="str">
            <v>T08.09</v>
          </cell>
          <cell r="C3567" t="str">
            <v/>
          </cell>
          <cell r="D3567" t="str">
            <v/>
          </cell>
          <cell r="E3567" t="str">
            <v/>
          </cell>
          <cell r="F3567" t="str">
            <v/>
          </cell>
        </row>
        <row r="3568">
          <cell r="A3568" t="str">
            <v>42758</v>
          </cell>
          <cell r="B3568" t="str">
            <v>T08.09</v>
          </cell>
          <cell r="C3568" t="str">
            <v/>
          </cell>
          <cell r="D3568" t="str">
            <v/>
          </cell>
          <cell r="E3568" t="str">
            <v/>
          </cell>
          <cell r="F3568" t="str">
            <v/>
          </cell>
        </row>
        <row r="3569">
          <cell r="A3569" t="str">
            <v>42761</v>
          </cell>
          <cell r="B3569" t="str">
            <v>T08.09</v>
          </cell>
          <cell r="C3569" t="str">
            <v/>
          </cell>
          <cell r="D3569" t="str">
            <v/>
          </cell>
          <cell r="E3569" t="str">
            <v/>
          </cell>
          <cell r="F3569" t="str">
            <v/>
          </cell>
        </row>
        <row r="3570">
          <cell r="A3570" t="str">
            <v>42764</v>
          </cell>
          <cell r="B3570" t="str">
            <v>T08.09</v>
          </cell>
          <cell r="C3570" t="str">
            <v/>
          </cell>
          <cell r="D3570" t="str">
            <v/>
          </cell>
          <cell r="E3570" t="str">
            <v/>
          </cell>
          <cell r="F3570" t="str">
            <v/>
          </cell>
        </row>
        <row r="3571">
          <cell r="A3571" t="str">
            <v>42767</v>
          </cell>
          <cell r="B3571" t="str">
            <v>T08.09</v>
          </cell>
          <cell r="C3571" t="str">
            <v/>
          </cell>
          <cell r="D3571" t="str">
            <v/>
          </cell>
          <cell r="E3571" t="str">
            <v/>
          </cell>
          <cell r="F3571" t="str">
            <v/>
          </cell>
        </row>
        <row r="3572">
          <cell r="A3572" t="str">
            <v>42770</v>
          </cell>
          <cell r="B3572" t="str">
            <v>T08.09</v>
          </cell>
          <cell r="C3572" t="str">
            <v/>
          </cell>
          <cell r="D3572" t="str">
            <v/>
          </cell>
          <cell r="E3572" t="str">
            <v/>
          </cell>
          <cell r="F3572" t="str">
            <v/>
          </cell>
        </row>
        <row r="3573">
          <cell r="A3573" t="str">
            <v>42771</v>
          </cell>
          <cell r="B3573" t="str">
            <v>T08.09</v>
          </cell>
          <cell r="C3573" t="str">
            <v>Deleted from 01122012</v>
          </cell>
          <cell r="D3573" t="str">
            <v/>
          </cell>
          <cell r="E3573" t="str">
            <v/>
          </cell>
          <cell r="F3573" t="str">
            <v/>
          </cell>
        </row>
        <row r="3574">
          <cell r="A3574" t="str">
            <v>42773</v>
          </cell>
          <cell r="B3574" t="str">
            <v>T08.09</v>
          </cell>
          <cell r="C3574" t="str">
            <v/>
          </cell>
          <cell r="D3574" t="str">
            <v/>
          </cell>
          <cell r="E3574" t="str">
            <v/>
          </cell>
          <cell r="F3574" t="str">
            <v/>
          </cell>
        </row>
        <row r="3575">
          <cell r="A3575" t="str">
            <v>42776</v>
          </cell>
          <cell r="B3575" t="str">
            <v>T08.09</v>
          </cell>
          <cell r="C3575" t="str">
            <v/>
          </cell>
          <cell r="D3575" t="str">
            <v/>
          </cell>
          <cell r="E3575" t="str">
            <v/>
          </cell>
          <cell r="F3575" t="str">
            <v/>
          </cell>
        </row>
        <row r="3576">
          <cell r="A3576" t="str">
            <v>42779</v>
          </cell>
          <cell r="B3576" t="str">
            <v>T08.09</v>
          </cell>
          <cell r="C3576" t="str">
            <v/>
          </cell>
          <cell r="D3576" t="str">
            <v/>
          </cell>
          <cell r="E3576" t="str">
            <v/>
          </cell>
          <cell r="F3576" t="str">
            <v/>
          </cell>
        </row>
        <row r="3577">
          <cell r="A3577" t="str">
            <v>42782</v>
          </cell>
          <cell r="B3577" t="str">
            <v>T08.09</v>
          </cell>
          <cell r="C3577" t="str">
            <v/>
          </cell>
          <cell r="D3577" t="str">
            <v/>
          </cell>
          <cell r="E3577" t="str">
            <v/>
          </cell>
          <cell r="F3577" t="str">
            <v/>
          </cell>
        </row>
        <row r="3578">
          <cell r="A3578" t="str">
            <v>42783</v>
          </cell>
          <cell r="B3578" t="str">
            <v>T08.09</v>
          </cell>
          <cell r="C3578" t="str">
            <v>deleted from MBS 01112018</v>
          </cell>
          <cell r="D3578" t="str">
            <v/>
          </cell>
          <cell r="E3578" t="str">
            <v/>
          </cell>
          <cell r="F3578" t="str">
            <v/>
          </cell>
        </row>
        <row r="3579">
          <cell r="A3579" t="str">
            <v>42785</v>
          </cell>
          <cell r="B3579" t="str">
            <v>T08.09</v>
          </cell>
          <cell r="C3579" t="str">
            <v/>
          </cell>
          <cell r="D3579" t="str">
            <v/>
          </cell>
          <cell r="E3579" t="str">
            <v/>
          </cell>
          <cell r="F3579" t="str">
            <v/>
          </cell>
        </row>
        <row r="3580">
          <cell r="A3580" t="str">
            <v>42786</v>
          </cell>
          <cell r="B3580" t="str">
            <v>T08.09</v>
          </cell>
          <cell r="C3580" t="str">
            <v>deleted from MBS 01112018</v>
          </cell>
          <cell r="D3580" t="str">
            <v/>
          </cell>
          <cell r="E3580" t="str">
            <v/>
          </cell>
          <cell r="F3580" t="str">
            <v/>
          </cell>
        </row>
        <row r="3581">
          <cell r="A3581" t="str">
            <v>42788</v>
          </cell>
          <cell r="B3581" t="str">
            <v>T08.09</v>
          </cell>
          <cell r="C3581" t="str">
            <v/>
          </cell>
          <cell r="D3581" t="str">
            <v/>
          </cell>
          <cell r="E3581" t="str">
            <v/>
          </cell>
          <cell r="F3581" t="str">
            <v/>
          </cell>
        </row>
        <row r="3582">
          <cell r="A3582" t="str">
            <v>42789</v>
          </cell>
          <cell r="B3582" t="str">
            <v>T08.09</v>
          </cell>
          <cell r="C3582" t="str">
            <v>deleted from MBS 01112018</v>
          </cell>
          <cell r="D3582" t="str">
            <v/>
          </cell>
          <cell r="E3582" t="str">
            <v/>
          </cell>
          <cell r="F3582" t="str">
            <v/>
          </cell>
        </row>
        <row r="3583">
          <cell r="A3583" t="str">
            <v>42791</v>
          </cell>
          <cell r="B3583" t="str">
            <v>T08.09</v>
          </cell>
          <cell r="C3583" t="str">
            <v/>
          </cell>
          <cell r="D3583" t="str">
            <v/>
          </cell>
          <cell r="E3583" t="str">
            <v/>
          </cell>
          <cell r="F3583" t="str">
            <v/>
          </cell>
        </row>
        <row r="3584">
          <cell r="A3584" t="str">
            <v>42792</v>
          </cell>
          <cell r="B3584" t="str">
            <v>T08.09</v>
          </cell>
          <cell r="C3584" t="str">
            <v>deleted from MBS 01112018</v>
          </cell>
          <cell r="D3584" t="str">
            <v/>
          </cell>
          <cell r="E3584" t="str">
            <v/>
          </cell>
          <cell r="F3584" t="str">
            <v/>
          </cell>
        </row>
        <row r="3585">
          <cell r="A3585" t="str">
            <v>42794</v>
          </cell>
          <cell r="B3585" t="str">
            <v>T08.09</v>
          </cell>
          <cell r="C3585" t="str">
            <v/>
          </cell>
          <cell r="D3585" t="str">
            <v/>
          </cell>
          <cell r="E3585" t="str">
            <v/>
          </cell>
          <cell r="F3585" t="str">
            <v/>
          </cell>
        </row>
        <row r="3586">
          <cell r="A3586" t="str">
            <v>42797</v>
          </cell>
          <cell r="B3586" t="str">
            <v>T08.09</v>
          </cell>
          <cell r="C3586" t="str">
            <v>deleted 1/12/2014</v>
          </cell>
          <cell r="D3586" t="str">
            <v/>
          </cell>
          <cell r="E3586" t="str">
            <v/>
          </cell>
          <cell r="F3586" t="str">
            <v/>
          </cell>
        </row>
        <row r="3587">
          <cell r="A3587" t="str">
            <v>42801</v>
          </cell>
          <cell r="B3587" t="str">
            <v>T08.09</v>
          </cell>
          <cell r="C3587" t="str">
            <v/>
          </cell>
          <cell r="D3587" t="str">
            <v/>
          </cell>
          <cell r="E3587" t="str">
            <v/>
          </cell>
          <cell r="F3587" t="str">
            <v/>
          </cell>
        </row>
        <row r="3588">
          <cell r="A3588" t="str">
            <v>42802</v>
          </cell>
          <cell r="B3588" t="str">
            <v>T08.09</v>
          </cell>
          <cell r="C3588" t="str">
            <v/>
          </cell>
          <cell r="D3588" t="str">
            <v/>
          </cell>
          <cell r="E3588" t="str">
            <v/>
          </cell>
          <cell r="F3588" t="str">
            <v/>
          </cell>
        </row>
        <row r="3589">
          <cell r="A3589" t="str">
            <v>42805</v>
          </cell>
          <cell r="B3589" t="str">
            <v>T08.09</v>
          </cell>
          <cell r="C3589" t="str">
            <v/>
          </cell>
          <cell r="D3589" t="str">
            <v/>
          </cell>
          <cell r="E3589" t="str">
            <v/>
          </cell>
          <cell r="F3589" t="str">
            <v/>
          </cell>
        </row>
        <row r="3590">
          <cell r="A3590" t="str">
            <v>42806</v>
          </cell>
          <cell r="B3590" t="str">
            <v>T08.09</v>
          </cell>
          <cell r="C3590" t="str">
            <v/>
          </cell>
          <cell r="D3590" t="str">
            <v/>
          </cell>
          <cell r="E3590" t="str">
            <v/>
          </cell>
          <cell r="F3590" t="str">
            <v/>
          </cell>
        </row>
        <row r="3591">
          <cell r="A3591" t="str">
            <v>42807</v>
          </cell>
          <cell r="B3591" t="str">
            <v>T08.09</v>
          </cell>
          <cell r="C3591" t="str">
            <v/>
          </cell>
          <cell r="D3591" t="str">
            <v/>
          </cell>
          <cell r="E3591" t="str">
            <v/>
          </cell>
          <cell r="F3591" t="str">
            <v/>
          </cell>
        </row>
        <row r="3592">
          <cell r="A3592" t="str">
            <v>42808</v>
          </cell>
          <cell r="B3592" t="str">
            <v>T08.09</v>
          </cell>
          <cell r="C3592" t="str">
            <v/>
          </cell>
          <cell r="D3592" t="str">
            <v/>
          </cell>
          <cell r="E3592" t="str">
            <v/>
          </cell>
          <cell r="F3592" t="str">
            <v/>
          </cell>
        </row>
        <row r="3593">
          <cell r="A3593" t="str">
            <v>42809</v>
          </cell>
          <cell r="B3593" t="str">
            <v>T08.09</v>
          </cell>
          <cell r="C3593" t="str">
            <v/>
          </cell>
          <cell r="D3593" t="str">
            <v/>
          </cell>
          <cell r="E3593" t="str">
            <v/>
          </cell>
          <cell r="F3593" t="str">
            <v/>
          </cell>
        </row>
        <row r="3594">
          <cell r="A3594" t="str">
            <v>42810</v>
          </cell>
          <cell r="B3594" t="str">
            <v>T08.09</v>
          </cell>
          <cell r="C3594" t="str">
            <v/>
          </cell>
          <cell r="D3594" t="str">
            <v/>
          </cell>
          <cell r="E3594" t="str">
            <v/>
          </cell>
          <cell r="F3594" t="str">
            <v/>
          </cell>
        </row>
        <row r="3595">
          <cell r="A3595" t="str">
            <v>42811</v>
          </cell>
          <cell r="B3595" t="str">
            <v>T08.09</v>
          </cell>
          <cell r="C3595" t="str">
            <v/>
          </cell>
          <cell r="D3595" t="str">
            <v/>
          </cell>
          <cell r="E3595" t="str">
            <v/>
          </cell>
          <cell r="F3595" t="str">
            <v/>
          </cell>
        </row>
        <row r="3596">
          <cell r="A3596" t="str">
            <v>42812</v>
          </cell>
          <cell r="B3596" t="str">
            <v>T08.09</v>
          </cell>
          <cell r="C3596" t="str">
            <v/>
          </cell>
          <cell r="D3596" t="str">
            <v/>
          </cell>
          <cell r="E3596" t="str">
            <v/>
          </cell>
          <cell r="F3596" t="str">
            <v/>
          </cell>
        </row>
        <row r="3597">
          <cell r="A3597" t="str">
            <v>42815</v>
          </cell>
          <cell r="B3597" t="str">
            <v>T08.09</v>
          </cell>
          <cell r="C3597" t="str">
            <v/>
          </cell>
          <cell r="D3597" t="str">
            <v/>
          </cell>
          <cell r="E3597" t="str">
            <v/>
          </cell>
          <cell r="F3597" t="str">
            <v/>
          </cell>
        </row>
        <row r="3598">
          <cell r="A3598" t="str">
            <v>42818</v>
          </cell>
          <cell r="B3598" t="str">
            <v>T08.09</v>
          </cell>
          <cell r="C3598" t="str">
            <v/>
          </cell>
          <cell r="D3598" t="str">
            <v/>
          </cell>
          <cell r="E3598" t="str">
            <v/>
          </cell>
          <cell r="F3598" t="str">
            <v/>
          </cell>
        </row>
        <row r="3599">
          <cell r="A3599" t="str">
            <v>42821</v>
          </cell>
          <cell r="B3599" t="str">
            <v>T08.09</v>
          </cell>
          <cell r="C3599" t="str">
            <v/>
          </cell>
          <cell r="D3599" t="str">
            <v/>
          </cell>
          <cell r="E3599" t="str">
            <v/>
          </cell>
          <cell r="F3599" t="str">
            <v/>
          </cell>
        </row>
        <row r="3600">
          <cell r="A3600" t="str">
            <v>42824</v>
          </cell>
          <cell r="B3600" t="str">
            <v>T08.09</v>
          </cell>
          <cell r="C3600" t="str">
            <v/>
          </cell>
          <cell r="D3600" t="str">
            <v/>
          </cell>
          <cell r="E3600" t="str">
            <v/>
          </cell>
          <cell r="F3600" t="str">
            <v/>
          </cell>
        </row>
        <row r="3601">
          <cell r="A3601" t="str">
            <v>42827</v>
          </cell>
          <cell r="B3601" t="str">
            <v>T08.09</v>
          </cell>
          <cell r="C3601" t="str">
            <v>Deleted from 01122001</v>
          </cell>
          <cell r="D3601" t="str">
            <v/>
          </cell>
          <cell r="E3601" t="str">
            <v/>
          </cell>
          <cell r="F3601" t="str">
            <v/>
          </cell>
        </row>
        <row r="3602">
          <cell r="A3602" t="str">
            <v>42830</v>
          </cell>
          <cell r="B3602" t="str">
            <v>T08.09</v>
          </cell>
          <cell r="C3602" t="str">
            <v>Deleted from 01122001</v>
          </cell>
          <cell r="D3602" t="str">
            <v/>
          </cell>
          <cell r="E3602" t="str">
            <v/>
          </cell>
          <cell r="F3602" t="str">
            <v/>
          </cell>
        </row>
        <row r="3603">
          <cell r="A3603" t="str">
            <v>42833</v>
          </cell>
          <cell r="B3603" t="str">
            <v>T08.09</v>
          </cell>
          <cell r="C3603" t="str">
            <v/>
          </cell>
          <cell r="D3603" t="str">
            <v/>
          </cell>
          <cell r="E3603" t="str">
            <v/>
          </cell>
          <cell r="F3603" t="str">
            <v/>
          </cell>
        </row>
        <row r="3604">
          <cell r="A3604" t="str">
            <v>42836</v>
          </cell>
          <cell r="B3604" t="str">
            <v>T08.09</v>
          </cell>
          <cell r="C3604" t="str">
            <v/>
          </cell>
          <cell r="D3604" t="str">
            <v/>
          </cell>
          <cell r="E3604" t="str">
            <v/>
          </cell>
          <cell r="F3604" t="str">
            <v/>
          </cell>
        </row>
        <row r="3605">
          <cell r="A3605" t="str">
            <v>42839</v>
          </cell>
          <cell r="B3605" t="str">
            <v>T08.09</v>
          </cell>
          <cell r="C3605" t="str">
            <v/>
          </cell>
          <cell r="D3605" t="str">
            <v/>
          </cell>
          <cell r="E3605" t="str">
            <v/>
          </cell>
          <cell r="F3605" t="str">
            <v/>
          </cell>
        </row>
        <row r="3606">
          <cell r="A3606" t="str">
            <v>42842</v>
          </cell>
          <cell r="B3606" t="str">
            <v>T08.09</v>
          </cell>
          <cell r="C3606" t="str">
            <v/>
          </cell>
          <cell r="D3606" t="str">
            <v/>
          </cell>
          <cell r="E3606" t="str">
            <v/>
          </cell>
          <cell r="F3606" t="str">
            <v/>
          </cell>
        </row>
        <row r="3607">
          <cell r="A3607" t="str">
            <v>42844</v>
          </cell>
          <cell r="B3607" t="str">
            <v>Z</v>
          </cell>
          <cell r="C3607" t="str">
            <v>Invalid item number</v>
          </cell>
          <cell r="D3607" t="str">
            <v/>
          </cell>
          <cell r="E3607" t="str">
            <v/>
          </cell>
          <cell r="F3607" t="str">
            <v/>
          </cell>
        </row>
        <row r="3608">
          <cell r="A3608" t="str">
            <v>42845</v>
          </cell>
          <cell r="B3608" t="str">
            <v>T08.09</v>
          </cell>
          <cell r="C3608" t="str">
            <v/>
          </cell>
          <cell r="D3608" t="str">
            <v/>
          </cell>
          <cell r="E3608" t="str">
            <v/>
          </cell>
          <cell r="F3608" t="str">
            <v/>
          </cell>
        </row>
        <row r="3609">
          <cell r="A3609" t="str">
            <v>42848</v>
          </cell>
          <cell r="B3609" t="str">
            <v>T08.09</v>
          </cell>
          <cell r="C3609" t="str">
            <v/>
          </cell>
          <cell r="D3609" t="str">
            <v/>
          </cell>
          <cell r="E3609" t="str">
            <v/>
          </cell>
          <cell r="F3609" t="str">
            <v/>
          </cell>
        </row>
        <row r="3610">
          <cell r="A3610" t="str">
            <v>42851</v>
          </cell>
          <cell r="B3610" t="str">
            <v>T08.09</v>
          </cell>
          <cell r="C3610" t="str">
            <v/>
          </cell>
          <cell r="D3610" t="str">
            <v/>
          </cell>
          <cell r="E3610" t="str">
            <v/>
          </cell>
          <cell r="F3610" t="str">
            <v/>
          </cell>
        </row>
        <row r="3611">
          <cell r="A3611" t="str">
            <v>42854</v>
          </cell>
          <cell r="B3611" t="str">
            <v>T08.09</v>
          </cell>
          <cell r="C3611" t="str">
            <v/>
          </cell>
          <cell r="D3611" t="str">
            <v/>
          </cell>
          <cell r="E3611" t="str">
            <v/>
          </cell>
          <cell r="F3611" t="str">
            <v/>
          </cell>
        </row>
        <row r="3612">
          <cell r="A3612" t="str">
            <v>42857</v>
          </cell>
          <cell r="B3612" t="str">
            <v>T08.09</v>
          </cell>
          <cell r="C3612" t="str">
            <v/>
          </cell>
          <cell r="D3612" t="str">
            <v/>
          </cell>
          <cell r="E3612" t="str">
            <v/>
          </cell>
          <cell r="F3612" t="str">
            <v/>
          </cell>
        </row>
        <row r="3613">
          <cell r="A3613" t="str">
            <v>42860</v>
          </cell>
          <cell r="B3613" t="str">
            <v>T08.09</v>
          </cell>
          <cell r="C3613" t="str">
            <v/>
          </cell>
          <cell r="D3613" t="str">
            <v/>
          </cell>
          <cell r="E3613" t="str">
            <v/>
          </cell>
          <cell r="F3613" t="str">
            <v/>
          </cell>
        </row>
        <row r="3614">
          <cell r="A3614" t="str">
            <v>42863</v>
          </cell>
          <cell r="B3614" t="str">
            <v>T08.09</v>
          </cell>
          <cell r="C3614" t="str">
            <v/>
          </cell>
          <cell r="D3614" t="str">
            <v/>
          </cell>
          <cell r="E3614" t="str">
            <v/>
          </cell>
          <cell r="F3614" t="str">
            <v/>
          </cell>
        </row>
        <row r="3615">
          <cell r="A3615" t="str">
            <v>42866</v>
          </cell>
          <cell r="B3615" t="str">
            <v>T08.09</v>
          </cell>
          <cell r="C3615" t="str">
            <v/>
          </cell>
          <cell r="D3615" t="str">
            <v/>
          </cell>
          <cell r="E3615" t="str">
            <v/>
          </cell>
          <cell r="F3615" t="str">
            <v/>
          </cell>
        </row>
        <row r="3616">
          <cell r="A3616" t="str">
            <v>42869</v>
          </cell>
          <cell r="B3616" t="str">
            <v>T08.09</v>
          </cell>
          <cell r="C3616" t="str">
            <v/>
          </cell>
          <cell r="D3616" t="str">
            <v/>
          </cell>
          <cell r="E3616" t="str">
            <v/>
          </cell>
          <cell r="F3616" t="str">
            <v/>
          </cell>
        </row>
        <row r="3617">
          <cell r="A3617" t="str">
            <v>42872</v>
          </cell>
          <cell r="B3617" t="str">
            <v>T08.09</v>
          </cell>
          <cell r="C3617" t="str">
            <v/>
          </cell>
          <cell r="D3617" t="str">
            <v/>
          </cell>
          <cell r="E3617" t="str">
            <v/>
          </cell>
          <cell r="F3617" t="str">
            <v/>
          </cell>
        </row>
        <row r="3618">
          <cell r="A3618" t="str">
            <v>42927</v>
          </cell>
          <cell r="B3618" t="str">
            <v>Z</v>
          </cell>
          <cell r="C3618" t="str">
            <v>Invalid item number</v>
          </cell>
          <cell r="D3618" t="str">
            <v/>
          </cell>
          <cell r="E3618" t="str">
            <v/>
          </cell>
          <cell r="F3618" t="str">
            <v/>
          </cell>
        </row>
        <row r="3619">
          <cell r="A3619" t="str">
            <v>43021</v>
          </cell>
          <cell r="B3619" t="str">
            <v>T08.09</v>
          </cell>
          <cell r="C3619" t="str">
            <v/>
          </cell>
          <cell r="D3619" t="str">
            <v/>
          </cell>
          <cell r="E3619" t="str">
            <v/>
          </cell>
          <cell r="F3619" t="str">
            <v/>
          </cell>
        </row>
        <row r="3620">
          <cell r="A3620" t="str">
            <v>43022</v>
          </cell>
          <cell r="B3620" t="str">
            <v>T08.09</v>
          </cell>
          <cell r="C3620" t="str">
            <v/>
          </cell>
          <cell r="D3620" t="str">
            <v/>
          </cell>
          <cell r="E3620" t="str">
            <v/>
          </cell>
          <cell r="F3620" t="str">
            <v/>
          </cell>
        </row>
        <row r="3621">
          <cell r="A3621" t="str">
            <v>43023</v>
          </cell>
          <cell r="B3621" t="str">
            <v>T08.09</v>
          </cell>
          <cell r="C3621" t="str">
            <v/>
          </cell>
          <cell r="D3621" t="str">
            <v/>
          </cell>
          <cell r="E3621" t="str">
            <v/>
          </cell>
          <cell r="F3621" t="str">
            <v/>
          </cell>
        </row>
        <row r="3622">
          <cell r="A3622" t="str">
            <v>43500</v>
          </cell>
          <cell r="B3622" t="str">
            <v>T08.10</v>
          </cell>
          <cell r="C3622" t="str">
            <v/>
          </cell>
          <cell r="D3622" t="str">
            <v/>
          </cell>
          <cell r="E3622" t="str">
            <v/>
          </cell>
          <cell r="F3622" t="str">
            <v/>
          </cell>
        </row>
        <row r="3623">
          <cell r="A3623" t="str">
            <v>43503</v>
          </cell>
          <cell r="B3623" t="str">
            <v>T08.10</v>
          </cell>
          <cell r="C3623" t="str">
            <v/>
          </cell>
          <cell r="D3623" t="str">
            <v/>
          </cell>
          <cell r="E3623" t="str">
            <v/>
          </cell>
          <cell r="F3623" t="str">
            <v/>
          </cell>
        </row>
        <row r="3624">
          <cell r="A3624" t="str">
            <v>43506</v>
          </cell>
          <cell r="B3624" t="str">
            <v>T08.10</v>
          </cell>
          <cell r="C3624" t="str">
            <v/>
          </cell>
          <cell r="D3624" t="str">
            <v/>
          </cell>
          <cell r="E3624" t="str">
            <v/>
          </cell>
          <cell r="F3624" t="str">
            <v/>
          </cell>
        </row>
        <row r="3625">
          <cell r="A3625" t="str">
            <v>43509</v>
          </cell>
          <cell r="B3625" t="str">
            <v>T08.10</v>
          </cell>
          <cell r="C3625" t="str">
            <v/>
          </cell>
          <cell r="D3625" t="str">
            <v/>
          </cell>
          <cell r="E3625" t="str">
            <v/>
          </cell>
          <cell r="F3625" t="str">
            <v/>
          </cell>
        </row>
        <row r="3626">
          <cell r="A3626" t="str">
            <v>43512</v>
          </cell>
          <cell r="B3626" t="str">
            <v>T08.10</v>
          </cell>
          <cell r="C3626" t="str">
            <v/>
          </cell>
          <cell r="D3626" t="str">
            <v/>
          </cell>
          <cell r="E3626" t="str">
            <v/>
          </cell>
          <cell r="F3626" t="str">
            <v/>
          </cell>
        </row>
        <row r="3627">
          <cell r="A3627" t="str">
            <v>43515</v>
          </cell>
          <cell r="B3627" t="str">
            <v>T08.10</v>
          </cell>
          <cell r="C3627" t="str">
            <v/>
          </cell>
          <cell r="D3627" t="str">
            <v/>
          </cell>
          <cell r="E3627" t="str">
            <v/>
          </cell>
          <cell r="F3627" t="str">
            <v/>
          </cell>
        </row>
        <row r="3628">
          <cell r="A3628" t="str">
            <v>43518</v>
          </cell>
          <cell r="B3628" t="str">
            <v>T08.10</v>
          </cell>
          <cell r="C3628" t="str">
            <v/>
          </cell>
          <cell r="D3628" t="str">
            <v/>
          </cell>
          <cell r="E3628" t="str">
            <v/>
          </cell>
          <cell r="F3628" t="str">
            <v/>
          </cell>
        </row>
        <row r="3629">
          <cell r="A3629" t="str">
            <v>43521</v>
          </cell>
          <cell r="B3629" t="str">
            <v>T08.10</v>
          </cell>
          <cell r="C3629" t="str">
            <v/>
          </cell>
          <cell r="D3629" t="str">
            <v/>
          </cell>
          <cell r="E3629" t="str">
            <v/>
          </cell>
          <cell r="F3629" t="str">
            <v/>
          </cell>
        </row>
        <row r="3630">
          <cell r="A3630" t="str">
            <v>43524</v>
          </cell>
          <cell r="B3630" t="str">
            <v>T08.10</v>
          </cell>
          <cell r="C3630" t="str">
            <v/>
          </cell>
          <cell r="D3630" t="str">
            <v/>
          </cell>
          <cell r="E3630" t="str">
            <v/>
          </cell>
          <cell r="F3630" t="str">
            <v/>
          </cell>
        </row>
        <row r="3631">
          <cell r="A3631" t="str">
            <v>43644</v>
          </cell>
          <cell r="B3631" t="str">
            <v>Z</v>
          </cell>
          <cell r="C3631" t="str">
            <v>Invalid item number</v>
          </cell>
          <cell r="D3631" t="str">
            <v/>
          </cell>
          <cell r="E3631" t="str">
            <v/>
          </cell>
          <cell r="F3631" t="str">
            <v/>
          </cell>
        </row>
        <row r="3632">
          <cell r="A3632" t="str">
            <v>43801</v>
          </cell>
          <cell r="B3632" t="str">
            <v>T08.11</v>
          </cell>
          <cell r="C3632" t="str">
            <v/>
          </cell>
          <cell r="D3632" t="str">
            <v/>
          </cell>
          <cell r="E3632" t="str">
            <v/>
          </cell>
          <cell r="F3632" t="str">
            <v/>
          </cell>
        </row>
        <row r="3633">
          <cell r="A3633" t="str">
            <v>43804</v>
          </cell>
          <cell r="B3633" t="str">
            <v>T08.11</v>
          </cell>
          <cell r="C3633" t="str">
            <v/>
          </cell>
          <cell r="D3633" t="str">
            <v/>
          </cell>
          <cell r="E3633" t="str">
            <v/>
          </cell>
          <cell r="F3633" t="str">
            <v/>
          </cell>
        </row>
        <row r="3634">
          <cell r="A3634" t="str">
            <v>43805</v>
          </cell>
          <cell r="B3634" t="str">
            <v>T08.11</v>
          </cell>
          <cell r="C3634" t="str">
            <v/>
          </cell>
          <cell r="D3634" t="str">
            <v/>
          </cell>
          <cell r="E3634" t="str">
            <v/>
          </cell>
          <cell r="F3634" t="str">
            <v>01122015</v>
          </cell>
        </row>
        <row r="3635">
          <cell r="A3635" t="str">
            <v>43807</v>
          </cell>
          <cell r="B3635" t="str">
            <v>T08.11</v>
          </cell>
          <cell r="C3635" t="str">
            <v/>
          </cell>
          <cell r="D3635" t="str">
            <v/>
          </cell>
          <cell r="E3635" t="str">
            <v/>
          </cell>
          <cell r="F3635" t="str">
            <v/>
          </cell>
        </row>
        <row r="3636">
          <cell r="A3636" t="str">
            <v>43810</v>
          </cell>
          <cell r="B3636" t="str">
            <v>T08.11</v>
          </cell>
          <cell r="C3636" t="str">
            <v/>
          </cell>
          <cell r="D3636" t="str">
            <v/>
          </cell>
          <cell r="E3636" t="str">
            <v/>
          </cell>
          <cell r="F3636" t="str">
            <v/>
          </cell>
        </row>
        <row r="3637">
          <cell r="A3637" t="str">
            <v>43813</v>
          </cell>
          <cell r="B3637" t="str">
            <v>T08.11</v>
          </cell>
          <cell r="C3637" t="str">
            <v/>
          </cell>
          <cell r="D3637" t="str">
            <v/>
          </cell>
          <cell r="E3637" t="str">
            <v/>
          </cell>
          <cell r="F3637" t="str">
            <v/>
          </cell>
        </row>
        <row r="3638">
          <cell r="A3638" t="str">
            <v>43816</v>
          </cell>
          <cell r="B3638" t="str">
            <v>T08.11</v>
          </cell>
          <cell r="C3638" t="str">
            <v/>
          </cell>
          <cell r="D3638" t="str">
            <v/>
          </cell>
          <cell r="E3638" t="str">
            <v/>
          </cell>
          <cell r="F3638" t="str">
            <v/>
          </cell>
        </row>
        <row r="3639">
          <cell r="A3639" t="str">
            <v>43819</v>
          </cell>
          <cell r="B3639" t="str">
            <v>T08.11</v>
          </cell>
          <cell r="C3639" t="str">
            <v/>
          </cell>
          <cell r="D3639" t="str">
            <v/>
          </cell>
          <cell r="E3639" t="str">
            <v/>
          </cell>
          <cell r="F3639" t="str">
            <v/>
          </cell>
        </row>
        <row r="3640">
          <cell r="A3640" t="str">
            <v>43822</v>
          </cell>
          <cell r="B3640" t="str">
            <v>T08.11</v>
          </cell>
          <cell r="C3640" t="str">
            <v/>
          </cell>
          <cell r="D3640" t="str">
            <v/>
          </cell>
          <cell r="E3640" t="str">
            <v/>
          </cell>
          <cell r="F3640" t="str">
            <v/>
          </cell>
        </row>
        <row r="3641">
          <cell r="A3641" t="str">
            <v>43825</v>
          </cell>
          <cell r="B3641" t="str">
            <v>T08.11</v>
          </cell>
          <cell r="C3641" t="str">
            <v/>
          </cell>
          <cell r="D3641" t="str">
            <v/>
          </cell>
          <cell r="E3641" t="str">
            <v/>
          </cell>
          <cell r="F3641" t="str">
            <v/>
          </cell>
        </row>
        <row r="3642">
          <cell r="A3642" t="str">
            <v>43828</v>
          </cell>
          <cell r="B3642" t="str">
            <v>T08.11</v>
          </cell>
          <cell r="C3642" t="str">
            <v/>
          </cell>
          <cell r="D3642" t="str">
            <v/>
          </cell>
          <cell r="E3642" t="str">
            <v/>
          </cell>
          <cell r="F3642" t="str">
            <v/>
          </cell>
        </row>
        <row r="3643">
          <cell r="A3643" t="str">
            <v>43831</v>
          </cell>
          <cell r="B3643" t="str">
            <v>T08.11</v>
          </cell>
          <cell r="C3643" t="str">
            <v/>
          </cell>
          <cell r="D3643" t="str">
            <v/>
          </cell>
          <cell r="E3643" t="str">
            <v/>
          </cell>
          <cell r="F3643" t="str">
            <v/>
          </cell>
        </row>
        <row r="3644">
          <cell r="A3644" t="str">
            <v>43832</v>
          </cell>
          <cell r="B3644" t="str">
            <v>T08.11</v>
          </cell>
          <cell r="C3644" t="str">
            <v/>
          </cell>
          <cell r="D3644" t="str">
            <v/>
          </cell>
          <cell r="E3644" t="str">
            <v/>
          </cell>
          <cell r="F3644" t="str">
            <v>01122015</v>
          </cell>
        </row>
        <row r="3645">
          <cell r="A3645" t="str">
            <v>43834</v>
          </cell>
          <cell r="B3645" t="str">
            <v>T08.11</v>
          </cell>
          <cell r="C3645" t="str">
            <v/>
          </cell>
          <cell r="D3645" t="str">
            <v/>
          </cell>
          <cell r="E3645" t="str">
            <v/>
          </cell>
          <cell r="F3645" t="str">
            <v/>
          </cell>
        </row>
        <row r="3646">
          <cell r="A3646" t="str">
            <v>43835</v>
          </cell>
          <cell r="B3646" t="str">
            <v>T08.11</v>
          </cell>
          <cell r="C3646" t="str">
            <v/>
          </cell>
          <cell r="D3646" t="str">
            <v/>
          </cell>
          <cell r="E3646" t="str">
            <v/>
          </cell>
          <cell r="F3646" t="str">
            <v>01122015</v>
          </cell>
        </row>
        <row r="3647">
          <cell r="A3647" t="str">
            <v>43837</v>
          </cell>
          <cell r="B3647" t="str">
            <v>T08.11</v>
          </cell>
          <cell r="C3647" t="str">
            <v/>
          </cell>
          <cell r="D3647" t="str">
            <v/>
          </cell>
          <cell r="E3647" t="str">
            <v/>
          </cell>
          <cell r="F3647" t="str">
            <v/>
          </cell>
        </row>
        <row r="3648">
          <cell r="A3648" t="str">
            <v>43838</v>
          </cell>
          <cell r="B3648" t="str">
            <v>T08.11</v>
          </cell>
          <cell r="C3648" t="str">
            <v/>
          </cell>
          <cell r="D3648" t="str">
            <v/>
          </cell>
          <cell r="E3648" t="str">
            <v/>
          </cell>
          <cell r="F3648" t="str">
            <v>01122015</v>
          </cell>
        </row>
        <row r="3649">
          <cell r="A3649" t="str">
            <v>43840</v>
          </cell>
          <cell r="B3649" t="str">
            <v>T08.11</v>
          </cell>
          <cell r="C3649" t="str">
            <v/>
          </cell>
          <cell r="D3649" t="str">
            <v/>
          </cell>
          <cell r="E3649" t="str">
            <v/>
          </cell>
          <cell r="F3649" t="str">
            <v/>
          </cell>
        </row>
        <row r="3650">
          <cell r="A3650" t="str">
            <v>43841</v>
          </cell>
          <cell r="B3650" t="str">
            <v>T08.11</v>
          </cell>
          <cell r="C3650" t="str">
            <v/>
          </cell>
          <cell r="D3650" t="str">
            <v/>
          </cell>
          <cell r="E3650" t="str">
            <v/>
          </cell>
          <cell r="F3650" t="str">
            <v>01122015</v>
          </cell>
        </row>
        <row r="3651">
          <cell r="A3651" t="str">
            <v>43843</v>
          </cell>
          <cell r="B3651" t="str">
            <v>T08.11</v>
          </cell>
          <cell r="C3651" t="str">
            <v/>
          </cell>
          <cell r="D3651" t="str">
            <v/>
          </cell>
          <cell r="E3651" t="str">
            <v/>
          </cell>
          <cell r="F3651" t="str">
            <v/>
          </cell>
        </row>
        <row r="3652">
          <cell r="A3652" t="str">
            <v>43846</v>
          </cell>
          <cell r="B3652" t="str">
            <v>T08.11</v>
          </cell>
          <cell r="C3652" t="str">
            <v/>
          </cell>
          <cell r="D3652" t="str">
            <v/>
          </cell>
          <cell r="E3652" t="str">
            <v/>
          </cell>
          <cell r="F3652" t="str">
            <v/>
          </cell>
        </row>
        <row r="3653">
          <cell r="A3653" t="str">
            <v>43849</v>
          </cell>
          <cell r="B3653" t="str">
            <v>T08.11</v>
          </cell>
          <cell r="C3653" t="str">
            <v/>
          </cell>
          <cell r="D3653" t="str">
            <v/>
          </cell>
          <cell r="E3653" t="str">
            <v/>
          </cell>
          <cell r="F3653" t="str">
            <v/>
          </cell>
        </row>
        <row r="3654">
          <cell r="A3654" t="str">
            <v>43852</v>
          </cell>
          <cell r="B3654" t="str">
            <v>T08.11</v>
          </cell>
          <cell r="C3654" t="str">
            <v/>
          </cell>
          <cell r="D3654" t="str">
            <v/>
          </cell>
          <cell r="E3654" t="str">
            <v/>
          </cell>
          <cell r="F3654" t="str">
            <v/>
          </cell>
        </row>
        <row r="3655">
          <cell r="A3655" t="str">
            <v>43855</v>
          </cell>
          <cell r="B3655" t="str">
            <v>T08.11</v>
          </cell>
          <cell r="C3655" t="str">
            <v/>
          </cell>
          <cell r="D3655" t="str">
            <v/>
          </cell>
          <cell r="E3655" t="str">
            <v/>
          </cell>
          <cell r="F3655" t="str">
            <v/>
          </cell>
        </row>
        <row r="3656">
          <cell r="A3656" t="str">
            <v>43858</v>
          </cell>
          <cell r="B3656" t="str">
            <v>T08.11</v>
          </cell>
          <cell r="C3656" t="str">
            <v/>
          </cell>
          <cell r="D3656" t="str">
            <v/>
          </cell>
          <cell r="E3656" t="str">
            <v/>
          </cell>
          <cell r="F3656" t="str">
            <v/>
          </cell>
        </row>
        <row r="3657">
          <cell r="A3657" t="str">
            <v>43861</v>
          </cell>
          <cell r="B3657" t="str">
            <v>T08.11</v>
          </cell>
          <cell r="C3657" t="str">
            <v/>
          </cell>
          <cell r="D3657" t="str">
            <v/>
          </cell>
          <cell r="E3657" t="str">
            <v/>
          </cell>
          <cell r="F3657" t="str">
            <v/>
          </cell>
        </row>
        <row r="3658">
          <cell r="A3658" t="str">
            <v>43864</v>
          </cell>
          <cell r="B3658" t="str">
            <v>T08.11</v>
          </cell>
          <cell r="C3658" t="str">
            <v/>
          </cell>
          <cell r="D3658" t="str">
            <v/>
          </cell>
          <cell r="E3658" t="str">
            <v/>
          </cell>
          <cell r="F3658" t="str">
            <v/>
          </cell>
        </row>
        <row r="3659">
          <cell r="A3659" t="str">
            <v>43867</v>
          </cell>
          <cell r="B3659" t="str">
            <v>T08.11</v>
          </cell>
          <cell r="C3659" t="str">
            <v/>
          </cell>
          <cell r="D3659" t="str">
            <v/>
          </cell>
          <cell r="E3659" t="str">
            <v/>
          </cell>
          <cell r="F3659" t="str">
            <v/>
          </cell>
        </row>
        <row r="3660">
          <cell r="A3660" t="str">
            <v>43870</v>
          </cell>
          <cell r="B3660" t="str">
            <v>T08.11</v>
          </cell>
          <cell r="C3660" t="str">
            <v/>
          </cell>
          <cell r="D3660" t="str">
            <v/>
          </cell>
          <cell r="E3660" t="str">
            <v/>
          </cell>
          <cell r="F3660" t="str">
            <v/>
          </cell>
        </row>
        <row r="3661">
          <cell r="A3661" t="str">
            <v>43873</v>
          </cell>
          <cell r="B3661" t="str">
            <v>T08.11</v>
          </cell>
          <cell r="C3661" t="str">
            <v/>
          </cell>
          <cell r="D3661" t="str">
            <v/>
          </cell>
          <cell r="E3661" t="str">
            <v/>
          </cell>
          <cell r="F3661" t="str">
            <v/>
          </cell>
        </row>
        <row r="3662">
          <cell r="A3662" t="str">
            <v>43876</v>
          </cell>
          <cell r="B3662" t="str">
            <v>T08.11</v>
          </cell>
          <cell r="C3662" t="str">
            <v/>
          </cell>
          <cell r="D3662" t="str">
            <v/>
          </cell>
          <cell r="E3662" t="str">
            <v/>
          </cell>
          <cell r="F3662" t="str">
            <v/>
          </cell>
        </row>
        <row r="3663">
          <cell r="A3663" t="str">
            <v>43879</v>
          </cell>
          <cell r="B3663" t="str">
            <v>T08.11</v>
          </cell>
          <cell r="C3663" t="str">
            <v/>
          </cell>
          <cell r="D3663" t="str">
            <v/>
          </cell>
          <cell r="E3663" t="str">
            <v/>
          </cell>
          <cell r="F3663" t="str">
            <v/>
          </cell>
        </row>
        <row r="3664">
          <cell r="A3664" t="str">
            <v>43882</v>
          </cell>
          <cell r="B3664" t="str">
            <v>T08.11</v>
          </cell>
          <cell r="C3664" t="str">
            <v/>
          </cell>
          <cell r="D3664" t="str">
            <v/>
          </cell>
          <cell r="E3664" t="str">
            <v/>
          </cell>
          <cell r="F3664" t="str">
            <v/>
          </cell>
        </row>
        <row r="3665">
          <cell r="A3665" t="str">
            <v>43900</v>
          </cell>
          <cell r="B3665" t="str">
            <v>T08.11</v>
          </cell>
          <cell r="C3665" t="str">
            <v/>
          </cell>
          <cell r="D3665" t="str">
            <v/>
          </cell>
          <cell r="E3665" t="str">
            <v/>
          </cell>
          <cell r="F3665" t="str">
            <v/>
          </cell>
        </row>
        <row r="3666">
          <cell r="A3666" t="str">
            <v>43903</v>
          </cell>
          <cell r="B3666" t="str">
            <v>T08.11</v>
          </cell>
          <cell r="C3666" t="str">
            <v/>
          </cell>
          <cell r="D3666" t="str">
            <v/>
          </cell>
          <cell r="E3666" t="str">
            <v/>
          </cell>
          <cell r="F3666" t="str">
            <v/>
          </cell>
        </row>
        <row r="3667">
          <cell r="A3667" t="str">
            <v>43906</v>
          </cell>
          <cell r="B3667" t="str">
            <v>T08.11</v>
          </cell>
          <cell r="C3667" t="str">
            <v/>
          </cell>
          <cell r="D3667" t="str">
            <v/>
          </cell>
          <cell r="E3667" t="str">
            <v/>
          </cell>
          <cell r="F3667" t="str">
            <v/>
          </cell>
        </row>
        <row r="3668">
          <cell r="A3668" t="str">
            <v>43909</v>
          </cell>
          <cell r="B3668" t="str">
            <v>T08.11</v>
          </cell>
          <cell r="C3668" t="str">
            <v/>
          </cell>
          <cell r="D3668" t="str">
            <v/>
          </cell>
          <cell r="E3668" t="str">
            <v/>
          </cell>
          <cell r="F3668" t="str">
            <v/>
          </cell>
        </row>
        <row r="3669">
          <cell r="A3669" t="str">
            <v>43912</v>
          </cell>
          <cell r="B3669" t="str">
            <v>T08.11</v>
          </cell>
          <cell r="C3669" t="str">
            <v/>
          </cell>
          <cell r="D3669" t="str">
            <v/>
          </cell>
          <cell r="E3669" t="str">
            <v/>
          </cell>
          <cell r="F3669" t="str">
            <v/>
          </cell>
        </row>
        <row r="3670">
          <cell r="A3670" t="str">
            <v>43915</v>
          </cell>
          <cell r="B3670" t="str">
            <v>T08.11</v>
          </cell>
          <cell r="C3670" t="str">
            <v/>
          </cell>
          <cell r="D3670" t="str">
            <v/>
          </cell>
          <cell r="E3670" t="str">
            <v/>
          </cell>
          <cell r="F3670" t="str">
            <v/>
          </cell>
        </row>
        <row r="3671">
          <cell r="A3671" t="str">
            <v>43930</v>
          </cell>
          <cell r="B3671" t="str">
            <v>T08.11</v>
          </cell>
          <cell r="C3671" t="str">
            <v/>
          </cell>
          <cell r="D3671" t="str">
            <v/>
          </cell>
          <cell r="E3671" t="str">
            <v/>
          </cell>
          <cell r="F3671" t="str">
            <v/>
          </cell>
        </row>
        <row r="3672">
          <cell r="A3672" t="str">
            <v>43933</v>
          </cell>
          <cell r="B3672" t="str">
            <v>T08.11</v>
          </cell>
          <cell r="C3672" t="str">
            <v/>
          </cell>
          <cell r="D3672" t="str">
            <v/>
          </cell>
          <cell r="E3672" t="str">
            <v/>
          </cell>
          <cell r="F3672" t="str">
            <v/>
          </cell>
        </row>
        <row r="3673">
          <cell r="A3673" t="str">
            <v>43936</v>
          </cell>
          <cell r="B3673" t="str">
            <v>T08.11</v>
          </cell>
          <cell r="C3673" t="str">
            <v/>
          </cell>
          <cell r="D3673" t="str">
            <v/>
          </cell>
          <cell r="E3673" t="str">
            <v/>
          </cell>
          <cell r="F3673" t="str">
            <v/>
          </cell>
        </row>
        <row r="3674">
          <cell r="A3674" t="str">
            <v>43939</v>
          </cell>
          <cell r="B3674" t="str">
            <v>T08.11</v>
          </cell>
          <cell r="C3674" t="str">
            <v/>
          </cell>
          <cell r="D3674" t="str">
            <v/>
          </cell>
          <cell r="E3674" t="str">
            <v/>
          </cell>
          <cell r="F3674" t="str">
            <v/>
          </cell>
        </row>
        <row r="3675">
          <cell r="A3675" t="str">
            <v>43942</v>
          </cell>
          <cell r="B3675" t="str">
            <v>T08.11</v>
          </cell>
          <cell r="C3675" t="str">
            <v/>
          </cell>
          <cell r="D3675" t="str">
            <v/>
          </cell>
          <cell r="E3675" t="str">
            <v/>
          </cell>
          <cell r="F3675" t="str">
            <v/>
          </cell>
        </row>
        <row r="3676">
          <cell r="A3676" t="str">
            <v>43945</v>
          </cell>
          <cell r="B3676" t="str">
            <v>T08.11</v>
          </cell>
          <cell r="C3676" t="str">
            <v/>
          </cell>
          <cell r="D3676" t="str">
            <v/>
          </cell>
          <cell r="E3676" t="str">
            <v/>
          </cell>
          <cell r="F3676" t="str">
            <v/>
          </cell>
        </row>
        <row r="3677">
          <cell r="A3677" t="str">
            <v>43948</v>
          </cell>
          <cell r="B3677" t="str">
            <v>T08.11</v>
          </cell>
          <cell r="C3677" t="str">
            <v/>
          </cell>
          <cell r="D3677" t="str">
            <v/>
          </cell>
          <cell r="E3677" t="str">
            <v/>
          </cell>
          <cell r="F3677" t="str">
            <v/>
          </cell>
        </row>
        <row r="3678">
          <cell r="A3678" t="str">
            <v>43951</v>
          </cell>
          <cell r="B3678" t="str">
            <v>T08.11</v>
          </cell>
          <cell r="C3678" t="str">
            <v/>
          </cell>
          <cell r="D3678" t="str">
            <v/>
          </cell>
          <cell r="E3678" t="str">
            <v/>
          </cell>
          <cell r="F3678" t="str">
            <v/>
          </cell>
        </row>
        <row r="3679">
          <cell r="A3679" t="str">
            <v>43954</v>
          </cell>
          <cell r="B3679" t="str">
            <v>T08.11</v>
          </cell>
          <cell r="C3679" t="str">
            <v/>
          </cell>
          <cell r="D3679" t="str">
            <v/>
          </cell>
          <cell r="E3679" t="str">
            <v/>
          </cell>
          <cell r="F3679" t="str">
            <v/>
          </cell>
        </row>
        <row r="3680">
          <cell r="A3680" t="str">
            <v>43957</v>
          </cell>
          <cell r="B3680" t="str">
            <v>T08.11</v>
          </cell>
          <cell r="C3680" t="str">
            <v/>
          </cell>
          <cell r="D3680" t="str">
            <v/>
          </cell>
          <cell r="E3680" t="str">
            <v/>
          </cell>
          <cell r="F3680" t="str">
            <v/>
          </cell>
        </row>
        <row r="3681">
          <cell r="A3681" t="str">
            <v>43960</v>
          </cell>
          <cell r="B3681" t="str">
            <v>T08.11</v>
          </cell>
          <cell r="C3681" t="str">
            <v/>
          </cell>
          <cell r="D3681" t="str">
            <v/>
          </cell>
          <cell r="E3681" t="str">
            <v/>
          </cell>
          <cell r="F3681" t="str">
            <v/>
          </cell>
        </row>
        <row r="3682">
          <cell r="A3682" t="str">
            <v>43963</v>
          </cell>
          <cell r="B3682" t="str">
            <v>T08.11</v>
          </cell>
          <cell r="C3682" t="str">
            <v/>
          </cell>
          <cell r="D3682" t="str">
            <v/>
          </cell>
          <cell r="E3682" t="str">
            <v/>
          </cell>
          <cell r="F3682" t="str">
            <v/>
          </cell>
        </row>
        <row r="3683">
          <cell r="A3683" t="str">
            <v>43966</v>
          </cell>
          <cell r="B3683" t="str">
            <v>T08.11</v>
          </cell>
          <cell r="C3683" t="str">
            <v/>
          </cell>
          <cell r="D3683" t="str">
            <v/>
          </cell>
          <cell r="E3683" t="str">
            <v/>
          </cell>
          <cell r="F3683" t="str">
            <v/>
          </cell>
        </row>
        <row r="3684">
          <cell r="A3684" t="str">
            <v>43969</v>
          </cell>
          <cell r="B3684" t="str">
            <v>T08.11</v>
          </cell>
          <cell r="C3684" t="str">
            <v/>
          </cell>
          <cell r="D3684" t="str">
            <v/>
          </cell>
          <cell r="E3684" t="str">
            <v/>
          </cell>
          <cell r="F3684" t="str">
            <v/>
          </cell>
        </row>
        <row r="3685">
          <cell r="A3685" t="str">
            <v>43972</v>
          </cell>
          <cell r="B3685" t="str">
            <v>T08.11</v>
          </cell>
          <cell r="C3685" t="str">
            <v/>
          </cell>
          <cell r="D3685" t="str">
            <v/>
          </cell>
          <cell r="E3685" t="str">
            <v/>
          </cell>
          <cell r="F3685" t="str">
            <v/>
          </cell>
        </row>
        <row r="3686">
          <cell r="A3686" t="str">
            <v>43975</v>
          </cell>
          <cell r="B3686" t="str">
            <v>T08.11</v>
          </cell>
          <cell r="C3686" t="str">
            <v/>
          </cell>
          <cell r="D3686" t="str">
            <v/>
          </cell>
          <cell r="E3686" t="str">
            <v/>
          </cell>
          <cell r="F3686" t="str">
            <v/>
          </cell>
        </row>
        <row r="3687">
          <cell r="A3687" t="str">
            <v>43978</v>
          </cell>
          <cell r="B3687" t="str">
            <v>T08.11</v>
          </cell>
          <cell r="C3687" t="str">
            <v/>
          </cell>
          <cell r="D3687" t="str">
            <v/>
          </cell>
          <cell r="E3687" t="str">
            <v/>
          </cell>
          <cell r="F3687" t="str">
            <v/>
          </cell>
        </row>
        <row r="3688">
          <cell r="A3688" t="str">
            <v>43981</v>
          </cell>
          <cell r="B3688" t="str">
            <v>T08.11</v>
          </cell>
          <cell r="C3688" t="str">
            <v/>
          </cell>
          <cell r="D3688" t="str">
            <v/>
          </cell>
          <cell r="E3688" t="str">
            <v/>
          </cell>
          <cell r="F3688" t="str">
            <v/>
          </cell>
        </row>
        <row r="3689">
          <cell r="A3689" t="str">
            <v>43984</v>
          </cell>
          <cell r="B3689" t="str">
            <v>T08.11</v>
          </cell>
          <cell r="C3689" t="str">
            <v/>
          </cell>
          <cell r="D3689" t="str">
            <v/>
          </cell>
          <cell r="E3689" t="str">
            <v/>
          </cell>
          <cell r="F3689" t="str">
            <v/>
          </cell>
        </row>
        <row r="3690">
          <cell r="A3690" t="str">
            <v>43987</v>
          </cell>
          <cell r="B3690" t="str">
            <v>T08.11</v>
          </cell>
          <cell r="C3690" t="str">
            <v/>
          </cell>
          <cell r="D3690" t="str">
            <v/>
          </cell>
          <cell r="E3690" t="str">
            <v/>
          </cell>
          <cell r="F3690" t="str">
            <v/>
          </cell>
        </row>
        <row r="3691">
          <cell r="A3691" t="str">
            <v>43990</v>
          </cell>
          <cell r="B3691" t="str">
            <v>T08.11</v>
          </cell>
          <cell r="C3691" t="str">
            <v/>
          </cell>
          <cell r="D3691" t="str">
            <v/>
          </cell>
          <cell r="E3691" t="str">
            <v/>
          </cell>
          <cell r="F3691" t="str">
            <v/>
          </cell>
        </row>
        <row r="3692">
          <cell r="A3692" t="str">
            <v>43993</v>
          </cell>
          <cell r="B3692" t="str">
            <v>T08.11</v>
          </cell>
          <cell r="C3692" t="str">
            <v/>
          </cell>
          <cell r="D3692" t="str">
            <v/>
          </cell>
          <cell r="E3692" t="str">
            <v/>
          </cell>
          <cell r="F3692" t="str">
            <v/>
          </cell>
        </row>
        <row r="3693">
          <cell r="A3693" t="str">
            <v>43996</v>
          </cell>
          <cell r="B3693" t="str">
            <v>T08.11</v>
          </cell>
          <cell r="C3693" t="str">
            <v/>
          </cell>
          <cell r="D3693" t="str">
            <v/>
          </cell>
          <cell r="E3693" t="str">
            <v/>
          </cell>
          <cell r="F3693" t="str">
            <v/>
          </cell>
        </row>
        <row r="3694">
          <cell r="A3694" t="str">
            <v>43999</v>
          </cell>
          <cell r="B3694" t="str">
            <v>T08.11</v>
          </cell>
          <cell r="C3694" t="str">
            <v/>
          </cell>
          <cell r="D3694" t="str">
            <v/>
          </cell>
          <cell r="E3694" t="str">
            <v/>
          </cell>
          <cell r="F3694" t="str">
            <v/>
          </cell>
        </row>
        <row r="3695">
          <cell r="A3695" t="str">
            <v>44101</v>
          </cell>
          <cell r="B3695" t="str">
            <v>T08.11</v>
          </cell>
          <cell r="C3695" t="str">
            <v/>
          </cell>
          <cell r="D3695" t="str">
            <v/>
          </cell>
          <cell r="E3695" t="str">
            <v/>
          </cell>
          <cell r="F3695" t="str">
            <v>01122015</v>
          </cell>
        </row>
        <row r="3696">
          <cell r="A3696" t="str">
            <v>44102</v>
          </cell>
          <cell r="B3696" t="str">
            <v>T08.11</v>
          </cell>
          <cell r="C3696" t="str">
            <v/>
          </cell>
          <cell r="D3696" t="str">
            <v/>
          </cell>
          <cell r="E3696" t="str">
            <v/>
          </cell>
          <cell r="F3696" t="str">
            <v/>
          </cell>
        </row>
        <row r="3697">
          <cell r="A3697" t="str">
            <v>44104</v>
          </cell>
          <cell r="B3697" t="str">
            <v>T08.11</v>
          </cell>
          <cell r="C3697" t="str">
            <v/>
          </cell>
          <cell r="D3697" t="str">
            <v/>
          </cell>
          <cell r="E3697" t="str">
            <v/>
          </cell>
          <cell r="F3697" t="str">
            <v>01122015</v>
          </cell>
        </row>
        <row r="3698">
          <cell r="A3698" t="str">
            <v>44105</v>
          </cell>
          <cell r="B3698" t="str">
            <v>T08.11</v>
          </cell>
          <cell r="C3698" t="str">
            <v/>
          </cell>
          <cell r="D3698" t="str">
            <v/>
          </cell>
          <cell r="E3698" t="str">
            <v/>
          </cell>
          <cell r="F3698" t="str">
            <v/>
          </cell>
        </row>
        <row r="3699">
          <cell r="A3699" t="str">
            <v>44108</v>
          </cell>
          <cell r="B3699" t="str">
            <v>T08.11</v>
          </cell>
          <cell r="C3699" t="str">
            <v/>
          </cell>
          <cell r="D3699" t="str">
            <v/>
          </cell>
          <cell r="E3699" t="str">
            <v/>
          </cell>
          <cell r="F3699" t="str">
            <v/>
          </cell>
        </row>
        <row r="3700">
          <cell r="A3700" t="str">
            <v>44111</v>
          </cell>
          <cell r="B3700" t="str">
            <v>T08.11</v>
          </cell>
          <cell r="C3700" t="str">
            <v/>
          </cell>
          <cell r="D3700" t="str">
            <v/>
          </cell>
          <cell r="E3700" t="str">
            <v/>
          </cell>
          <cell r="F3700" t="str">
            <v/>
          </cell>
        </row>
        <row r="3701">
          <cell r="A3701" t="str">
            <v>44114</v>
          </cell>
          <cell r="B3701" t="str">
            <v>T08.11</v>
          </cell>
          <cell r="C3701" t="str">
            <v/>
          </cell>
          <cell r="D3701" t="str">
            <v/>
          </cell>
          <cell r="E3701" t="str">
            <v/>
          </cell>
          <cell r="F3701" t="str">
            <v/>
          </cell>
        </row>
        <row r="3702">
          <cell r="A3702" t="str">
            <v>44130</v>
          </cell>
          <cell r="B3702" t="str">
            <v>T08.11</v>
          </cell>
          <cell r="C3702" t="str">
            <v/>
          </cell>
          <cell r="D3702" t="str">
            <v/>
          </cell>
          <cell r="E3702" t="str">
            <v/>
          </cell>
          <cell r="F3702" t="str">
            <v/>
          </cell>
        </row>
        <row r="3703">
          <cell r="A3703" t="str">
            <v>44133</v>
          </cell>
          <cell r="B3703" t="str">
            <v>T08.11</v>
          </cell>
          <cell r="C3703" t="str">
            <v/>
          </cell>
          <cell r="D3703" t="str">
            <v/>
          </cell>
          <cell r="E3703" t="str">
            <v/>
          </cell>
          <cell r="F3703" t="str">
            <v/>
          </cell>
        </row>
        <row r="3704">
          <cell r="A3704" t="str">
            <v>44136</v>
          </cell>
          <cell r="B3704" t="str">
            <v>T08.11</v>
          </cell>
          <cell r="C3704" t="str">
            <v/>
          </cell>
          <cell r="D3704" t="str">
            <v/>
          </cell>
          <cell r="E3704" t="str">
            <v/>
          </cell>
          <cell r="F3704" t="str">
            <v/>
          </cell>
        </row>
        <row r="3705">
          <cell r="A3705" t="str">
            <v>44325</v>
          </cell>
          <cell r="B3705" t="str">
            <v>T08.12</v>
          </cell>
          <cell r="C3705" t="str">
            <v/>
          </cell>
          <cell r="D3705" t="str">
            <v/>
          </cell>
          <cell r="E3705" t="str">
            <v/>
          </cell>
          <cell r="F3705" t="str">
            <v/>
          </cell>
        </row>
        <row r="3706">
          <cell r="A3706" t="str">
            <v>44328</v>
          </cell>
          <cell r="B3706" t="str">
            <v>T08.12</v>
          </cell>
          <cell r="C3706" t="str">
            <v/>
          </cell>
          <cell r="D3706" t="str">
            <v/>
          </cell>
          <cell r="E3706" t="str">
            <v/>
          </cell>
          <cell r="F3706" t="str">
            <v/>
          </cell>
        </row>
        <row r="3707">
          <cell r="A3707" t="str">
            <v>44331</v>
          </cell>
          <cell r="B3707" t="str">
            <v>T08.12</v>
          </cell>
          <cell r="C3707" t="str">
            <v/>
          </cell>
          <cell r="D3707" t="str">
            <v/>
          </cell>
          <cell r="E3707" t="str">
            <v/>
          </cell>
          <cell r="F3707" t="str">
            <v/>
          </cell>
        </row>
        <row r="3708">
          <cell r="A3708" t="str">
            <v>44334</v>
          </cell>
          <cell r="B3708" t="str">
            <v>T08.12</v>
          </cell>
          <cell r="C3708" t="str">
            <v/>
          </cell>
          <cell r="D3708" t="str">
            <v/>
          </cell>
          <cell r="E3708" t="str">
            <v/>
          </cell>
          <cell r="F3708" t="str">
            <v/>
          </cell>
        </row>
        <row r="3709">
          <cell r="A3709" t="str">
            <v>44338</v>
          </cell>
          <cell r="B3709" t="str">
            <v>T08.12</v>
          </cell>
          <cell r="C3709" t="str">
            <v/>
          </cell>
          <cell r="D3709" t="str">
            <v/>
          </cell>
          <cell r="E3709" t="str">
            <v/>
          </cell>
          <cell r="F3709" t="str">
            <v/>
          </cell>
        </row>
        <row r="3710">
          <cell r="A3710" t="str">
            <v>44342</v>
          </cell>
          <cell r="B3710" t="str">
            <v>T08.12</v>
          </cell>
          <cell r="C3710" t="str">
            <v/>
          </cell>
          <cell r="D3710" t="str">
            <v/>
          </cell>
          <cell r="E3710" t="str">
            <v/>
          </cell>
          <cell r="F3710" t="str">
            <v/>
          </cell>
        </row>
        <row r="3711">
          <cell r="A3711" t="str">
            <v>44346</v>
          </cell>
          <cell r="B3711" t="str">
            <v>T08.12</v>
          </cell>
          <cell r="C3711" t="str">
            <v/>
          </cell>
          <cell r="D3711" t="str">
            <v/>
          </cell>
          <cell r="E3711" t="str">
            <v/>
          </cell>
          <cell r="F3711" t="str">
            <v/>
          </cell>
        </row>
        <row r="3712">
          <cell r="A3712" t="str">
            <v>44350</v>
          </cell>
          <cell r="B3712" t="str">
            <v>T08.12</v>
          </cell>
          <cell r="C3712" t="str">
            <v/>
          </cell>
          <cell r="D3712" t="str">
            <v/>
          </cell>
          <cell r="E3712" t="str">
            <v/>
          </cell>
          <cell r="F3712" t="str">
            <v/>
          </cell>
        </row>
        <row r="3713">
          <cell r="A3713" t="str">
            <v>44354</v>
          </cell>
          <cell r="B3713" t="str">
            <v>T08.12</v>
          </cell>
          <cell r="C3713" t="str">
            <v/>
          </cell>
          <cell r="D3713" t="str">
            <v/>
          </cell>
          <cell r="E3713" t="str">
            <v/>
          </cell>
          <cell r="F3713" t="str">
            <v/>
          </cell>
        </row>
        <row r="3714">
          <cell r="A3714" t="str">
            <v>44358</v>
          </cell>
          <cell r="B3714" t="str">
            <v>T08.12</v>
          </cell>
          <cell r="C3714" t="str">
            <v/>
          </cell>
          <cell r="D3714" t="str">
            <v/>
          </cell>
          <cell r="E3714" t="str">
            <v/>
          </cell>
          <cell r="F3714" t="str">
            <v/>
          </cell>
        </row>
        <row r="3715">
          <cell r="A3715" t="str">
            <v>44359</v>
          </cell>
          <cell r="B3715" t="str">
            <v>T08.12</v>
          </cell>
          <cell r="C3715" t="str">
            <v/>
          </cell>
          <cell r="D3715" t="str">
            <v/>
          </cell>
          <cell r="E3715" t="str">
            <v/>
          </cell>
          <cell r="F3715" t="str">
            <v/>
          </cell>
        </row>
        <row r="3716">
          <cell r="A3716" t="str">
            <v>44361</v>
          </cell>
          <cell r="B3716" t="str">
            <v>T08.12</v>
          </cell>
          <cell r="C3716" t="str">
            <v/>
          </cell>
          <cell r="D3716" t="str">
            <v/>
          </cell>
          <cell r="E3716" t="str">
            <v/>
          </cell>
          <cell r="F3716" t="str">
            <v/>
          </cell>
        </row>
        <row r="3717">
          <cell r="A3717" t="str">
            <v>44364</v>
          </cell>
          <cell r="B3717" t="str">
            <v>T08.12</v>
          </cell>
          <cell r="C3717" t="str">
            <v/>
          </cell>
          <cell r="D3717" t="str">
            <v/>
          </cell>
          <cell r="E3717" t="str">
            <v/>
          </cell>
          <cell r="F3717" t="str">
            <v/>
          </cell>
        </row>
        <row r="3718">
          <cell r="A3718" t="str">
            <v>44367</v>
          </cell>
          <cell r="B3718" t="str">
            <v>T08.12</v>
          </cell>
          <cell r="C3718" t="str">
            <v/>
          </cell>
          <cell r="D3718" t="str">
            <v/>
          </cell>
          <cell r="E3718" t="str">
            <v/>
          </cell>
          <cell r="F3718" t="str">
            <v/>
          </cell>
        </row>
        <row r="3719">
          <cell r="A3719" t="str">
            <v>44370</v>
          </cell>
          <cell r="B3719" t="str">
            <v>T08.12</v>
          </cell>
          <cell r="C3719" t="str">
            <v/>
          </cell>
          <cell r="D3719" t="str">
            <v/>
          </cell>
          <cell r="E3719" t="str">
            <v/>
          </cell>
          <cell r="F3719" t="str">
            <v/>
          </cell>
        </row>
        <row r="3720">
          <cell r="A3720" t="str">
            <v>44373</v>
          </cell>
          <cell r="B3720" t="str">
            <v>T08.12</v>
          </cell>
          <cell r="C3720" t="str">
            <v/>
          </cell>
          <cell r="D3720" t="str">
            <v/>
          </cell>
          <cell r="E3720" t="str">
            <v/>
          </cell>
          <cell r="F3720" t="str">
            <v/>
          </cell>
        </row>
        <row r="3721">
          <cell r="A3721" t="str">
            <v>44376</v>
          </cell>
          <cell r="B3721" t="str">
            <v>T08.12</v>
          </cell>
          <cell r="C3721" t="str">
            <v/>
          </cell>
          <cell r="D3721" t="str">
            <v>Derived</v>
          </cell>
          <cell r="E3721" t="str">
            <v/>
          </cell>
          <cell r="F3721" t="str">
            <v/>
          </cell>
        </row>
        <row r="3722">
          <cell r="A3722" t="str">
            <v>45000</v>
          </cell>
          <cell r="B3722" t="str">
            <v>T08.13</v>
          </cell>
          <cell r="C3722" t="str">
            <v/>
          </cell>
          <cell r="D3722" t="str">
            <v/>
          </cell>
          <cell r="E3722" t="str">
            <v/>
          </cell>
          <cell r="F3722" t="str">
            <v/>
          </cell>
        </row>
        <row r="3723">
          <cell r="A3723" t="str">
            <v>45003</v>
          </cell>
          <cell r="B3723" t="str">
            <v>T08.13</v>
          </cell>
          <cell r="C3723" t="str">
            <v/>
          </cell>
          <cell r="D3723" t="str">
            <v/>
          </cell>
          <cell r="E3723" t="str">
            <v/>
          </cell>
          <cell r="F3723" t="str">
            <v/>
          </cell>
        </row>
        <row r="3724">
          <cell r="A3724" t="str">
            <v>45006</v>
          </cell>
          <cell r="B3724" t="str">
            <v>T08.13</v>
          </cell>
          <cell r="C3724" t="str">
            <v/>
          </cell>
          <cell r="D3724" t="str">
            <v/>
          </cell>
          <cell r="E3724" t="str">
            <v/>
          </cell>
          <cell r="F3724" t="str">
            <v/>
          </cell>
        </row>
        <row r="3725">
          <cell r="A3725" t="str">
            <v>45009</v>
          </cell>
          <cell r="B3725" t="str">
            <v>T08.13</v>
          </cell>
          <cell r="C3725" t="str">
            <v/>
          </cell>
          <cell r="D3725" t="str">
            <v/>
          </cell>
          <cell r="E3725" t="str">
            <v/>
          </cell>
          <cell r="F3725" t="str">
            <v/>
          </cell>
        </row>
        <row r="3726">
          <cell r="A3726" t="str">
            <v>45012</v>
          </cell>
          <cell r="B3726" t="str">
            <v>T08.13</v>
          </cell>
          <cell r="C3726" t="str">
            <v/>
          </cell>
          <cell r="D3726" t="str">
            <v/>
          </cell>
          <cell r="E3726" t="str">
            <v/>
          </cell>
          <cell r="F3726" t="str">
            <v/>
          </cell>
        </row>
        <row r="3727">
          <cell r="A3727" t="str">
            <v>45015</v>
          </cell>
          <cell r="B3727" t="str">
            <v>T08.13</v>
          </cell>
          <cell r="C3727" t="str">
            <v/>
          </cell>
          <cell r="D3727" t="str">
            <v/>
          </cell>
          <cell r="E3727" t="str">
            <v/>
          </cell>
          <cell r="F3727" t="str">
            <v/>
          </cell>
        </row>
        <row r="3728">
          <cell r="A3728" t="str">
            <v>45018</v>
          </cell>
          <cell r="B3728" t="str">
            <v>T08.13</v>
          </cell>
          <cell r="C3728" t="str">
            <v/>
          </cell>
          <cell r="D3728" t="str">
            <v/>
          </cell>
          <cell r="E3728" t="str">
            <v/>
          </cell>
          <cell r="F3728" t="str">
            <v/>
          </cell>
        </row>
        <row r="3729">
          <cell r="A3729" t="str">
            <v>45019</v>
          </cell>
          <cell r="B3729" t="str">
            <v>T08.13</v>
          </cell>
          <cell r="C3729" t="str">
            <v/>
          </cell>
          <cell r="D3729" t="str">
            <v/>
          </cell>
          <cell r="E3729" t="str">
            <v/>
          </cell>
          <cell r="F3729" t="str">
            <v/>
          </cell>
        </row>
        <row r="3730">
          <cell r="A3730" t="str">
            <v>45020</v>
          </cell>
          <cell r="B3730" t="str">
            <v>T08.13</v>
          </cell>
          <cell r="C3730" t="str">
            <v>deleted from MBS 01112018</v>
          </cell>
          <cell r="D3730" t="str">
            <v/>
          </cell>
          <cell r="E3730" t="str">
            <v/>
          </cell>
          <cell r="F3730" t="str">
            <v/>
          </cell>
        </row>
        <row r="3731">
          <cell r="A3731" t="str">
            <v>45021</v>
          </cell>
          <cell r="B3731" t="str">
            <v>T08.13</v>
          </cell>
          <cell r="C3731" t="str">
            <v/>
          </cell>
          <cell r="D3731" t="str">
            <v/>
          </cell>
          <cell r="E3731" t="str">
            <v/>
          </cell>
          <cell r="F3731" t="str">
            <v/>
          </cell>
        </row>
        <row r="3732">
          <cell r="A3732" t="str">
            <v>45024</v>
          </cell>
          <cell r="B3732" t="str">
            <v>T08.13</v>
          </cell>
          <cell r="C3732" t="str">
            <v/>
          </cell>
          <cell r="D3732" t="str">
            <v/>
          </cell>
          <cell r="E3732" t="str">
            <v/>
          </cell>
          <cell r="F3732" t="str">
            <v/>
          </cell>
        </row>
        <row r="3733">
          <cell r="A3733" t="str">
            <v>45025</v>
          </cell>
          <cell r="B3733" t="str">
            <v>T08.13</v>
          </cell>
          <cell r="C3733" t="str">
            <v/>
          </cell>
          <cell r="D3733" t="str">
            <v/>
          </cell>
          <cell r="E3733" t="str">
            <v/>
          </cell>
          <cell r="F3733" t="str">
            <v/>
          </cell>
        </row>
        <row r="3734">
          <cell r="A3734" t="str">
            <v>45026</v>
          </cell>
          <cell r="B3734" t="str">
            <v>T08.13</v>
          </cell>
          <cell r="C3734" t="str">
            <v/>
          </cell>
          <cell r="D3734" t="str">
            <v/>
          </cell>
          <cell r="E3734" t="str">
            <v/>
          </cell>
          <cell r="F3734" t="str">
            <v/>
          </cell>
        </row>
        <row r="3735">
          <cell r="A3735" t="str">
            <v>45027</v>
          </cell>
          <cell r="B3735" t="str">
            <v>T08.13</v>
          </cell>
          <cell r="C3735" t="str">
            <v/>
          </cell>
          <cell r="D3735" t="str">
            <v/>
          </cell>
          <cell r="E3735" t="str">
            <v/>
          </cell>
          <cell r="F3735" t="str">
            <v/>
          </cell>
        </row>
        <row r="3736">
          <cell r="A3736" t="str">
            <v>45030</v>
          </cell>
          <cell r="B3736" t="str">
            <v>T08.13</v>
          </cell>
          <cell r="C3736" t="str">
            <v/>
          </cell>
          <cell r="D3736" t="str">
            <v/>
          </cell>
          <cell r="E3736" t="str">
            <v/>
          </cell>
          <cell r="F3736" t="str">
            <v/>
          </cell>
        </row>
        <row r="3737">
          <cell r="A3737" t="str">
            <v>45033</v>
          </cell>
          <cell r="B3737" t="str">
            <v>T08.13</v>
          </cell>
          <cell r="C3737" t="str">
            <v/>
          </cell>
          <cell r="D3737" t="str">
            <v/>
          </cell>
          <cell r="E3737" t="str">
            <v/>
          </cell>
          <cell r="F3737" t="str">
            <v/>
          </cell>
        </row>
        <row r="3738">
          <cell r="A3738" t="str">
            <v>45035</v>
          </cell>
          <cell r="B3738" t="str">
            <v>T08.13</v>
          </cell>
          <cell r="C3738" t="str">
            <v/>
          </cell>
          <cell r="D3738" t="str">
            <v/>
          </cell>
          <cell r="E3738" t="str">
            <v/>
          </cell>
          <cell r="F3738" t="str">
            <v/>
          </cell>
        </row>
        <row r="3739">
          <cell r="A3739" t="str">
            <v>45036</v>
          </cell>
          <cell r="B3739" t="str">
            <v>T08.13</v>
          </cell>
          <cell r="C3739" t="str">
            <v/>
          </cell>
          <cell r="D3739" t="str">
            <v/>
          </cell>
          <cell r="E3739" t="str">
            <v/>
          </cell>
          <cell r="F3739" t="str">
            <v/>
          </cell>
        </row>
        <row r="3740">
          <cell r="A3740" t="str">
            <v>45039</v>
          </cell>
          <cell r="B3740" t="str">
            <v>T08.13</v>
          </cell>
          <cell r="C3740" t="str">
            <v/>
          </cell>
          <cell r="D3740" t="str">
            <v/>
          </cell>
          <cell r="E3740" t="str">
            <v/>
          </cell>
          <cell r="F3740" t="str">
            <v/>
          </cell>
        </row>
        <row r="3741">
          <cell r="A3741" t="str">
            <v>45042</v>
          </cell>
          <cell r="B3741" t="str">
            <v>T08.13</v>
          </cell>
          <cell r="C3741" t="str">
            <v/>
          </cell>
          <cell r="D3741" t="str">
            <v/>
          </cell>
          <cell r="E3741" t="str">
            <v/>
          </cell>
          <cell r="F3741" t="str">
            <v/>
          </cell>
        </row>
        <row r="3742">
          <cell r="A3742" t="str">
            <v>45045</v>
          </cell>
          <cell r="B3742" t="str">
            <v>T08.13</v>
          </cell>
          <cell r="C3742" t="str">
            <v/>
          </cell>
          <cell r="D3742" t="str">
            <v/>
          </cell>
          <cell r="E3742" t="str">
            <v/>
          </cell>
          <cell r="F3742" t="str">
            <v/>
          </cell>
        </row>
        <row r="3743">
          <cell r="A3743" t="str">
            <v>45048</v>
          </cell>
          <cell r="B3743" t="str">
            <v>T08.13</v>
          </cell>
          <cell r="C3743" t="str">
            <v/>
          </cell>
          <cell r="D3743" t="str">
            <v/>
          </cell>
          <cell r="E3743" t="str">
            <v/>
          </cell>
          <cell r="F3743" t="str">
            <v/>
          </cell>
        </row>
        <row r="3744">
          <cell r="A3744" t="str">
            <v>45051</v>
          </cell>
          <cell r="B3744" t="str">
            <v>T08.13</v>
          </cell>
          <cell r="C3744" t="str">
            <v/>
          </cell>
          <cell r="D3744" t="str">
            <v/>
          </cell>
          <cell r="E3744" t="str">
            <v/>
          </cell>
          <cell r="F3744" t="str">
            <v/>
          </cell>
        </row>
        <row r="3745">
          <cell r="A3745" t="str">
            <v>45054</v>
          </cell>
          <cell r="B3745" t="str">
            <v>T08.13</v>
          </cell>
          <cell r="C3745" t="str">
            <v/>
          </cell>
          <cell r="D3745" t="str">
            <v/>
          </cell>
          <cell r="E3745" t="str">
            <v/>
          </cell>
          <cell r="F3745" t="str">
            <v/>
          </cell>
        </row>
        <row r="3746">
          <cell r="A3746" t="str">
            <v>45060</v>
          </cell>
          <cell r="B3746" t="str">
            <v>T08.13</v>
          </cell>
          <cell r="C3746" t="str">
            <v/>
          </cell>
          <cell r="D3746" t="str">
            <v>N</v>
          </cell>
          <cell r="E3746" t="str">
            <v/>
          </cell>
          <cell r="F3746" t="str">
            <v>01.11.2018</v>
          </cell>
        </row>
        <row r="3747">
          <cell r="A3747" t="str">
            <v>45061</v>
          </cell>
          <cell r="B3747" t="str">
            <v>T08.13</v>
          </cell>
          <cell r="C3747" t="str">
            <v/>
          </cell>
          <cell r="D3747" t="str">
            <v>N</v>
          </cell>
          <cell r="E3747" t="str">
            <v/>
          </cell>
          <cell r="F3747" t="str">
            <v>01.11.2018</v>
          </cell>
        </row>
        <row r="3748">
          <cell r="A3748" t="str">
            <v>45062</v>
          </cell>
          <cell r="B3748" t="str">
            <v>T08.13</v>
          </cell>
          <cell r="C3748" t="str">
            <v/>
          </cell>
          <cell r="D3748" t="str">
            <v>N</v>
          </cell>
          <cell r="E3748" t="str">
            <v/>
          </cell>
          <cell r="F3748" t="str">
            <v>01.11.2018</v>
          </cell>
        </row>
        <row r="3749">
          <cell r="A3749" t="str">
            <v>45200</v>
          </cell>
          <cell r="B3749" t="str">
            <v>T08.13</v>
          </cell>
          <cell r="C3749" t="str">
            <v/>
          </cell>
          <cell r="D3749" t="str">
            <v/>
          </cell>
          <cell r="E3749" t="str">
            <v/>
          </cell>
          <cell r="F3749" t="str">
            <v/>
          </cell>
        </row>
        <row r="3750">
          <cell r="A3750" t="str">
            <v>45201</v>
          </cell>
          <cell r="B3750" t="str">
            <v>T08.13</v>
          </cell>
          <cell r="C3750" t="str">
            <v/>
          </cell>
          <cell r="D3750" t="str">
            <v/>
          </cell>
          <cell r="E3750" t="str">
            <v/>
          </cell>
          <cell r="F3750" t="str">
            <v>01122016</v>
          </cell>
        </row>
        <row r="3751">
          <cell r="A3751" t="str">
            <v>45202</v>
          </cell>
          <cell r="B3751" t="str">
            <v>T08.13</v>
          </cell>
          <cell r="C3751" t="str">
            <v/>
          </cell>
          <cell r="D3751" t="str">
            <v/>
          </cell>
          <cell r="E3751" t="str">
            <v/>
          </cell>
          <cell r="F3751" t="str">
            <v>01122016</v>
          </cell>
        </row>
        <row r="3752">
          <cell r="A3752" t="str">
            <v>45203</v>
          </cell>
          <cell r="B3752" t="str">
            <v>T08.13</v>
          </cell>
          <cell r="C3752" t="str">
            <v/>
          </cell>
          <cell r="D3752" t="str">
            <v/>
          </cell>
          <cell r="E3752" t="str">
            <v/>
          </cell>
          <cell r="F3752" t="str">
            <v/>
          </cell>
        </row>
        <row r="3753">
          <cell r="A3753" t="str">
            <v>45206</v>
          </cell>
          <cell r="B3753" t="str">
            <v>T08.13</v>
          </cell>
          <cell r="C3753" t="str">
            <v/>
          </cell>
          <cell r="D3753" t="str">
            <v/>
          </cell>
          <cell r="E3753" t="str">
            <v/>
          </cell>
          <cell r="F3753" t="str">
            <v/>
          </cell>
        </row>
        <row r="3754">
          <cell r="A3754" t="str">
            <v>45207</v>
          </cell>
          <cell r="B3754" t="str">
            <v>T08.13</v>
          </cell>
          <cell r="C3754" t="str">
            <v/>
          </cell>
          <cell r="D3754" t="str">
            <v/>
          </cell>
          <cell r="E3754" t="str">
            <v/>
          </cell>
          <cell r="F3754" t="str">
            <v/>
          </cell>
        </row>
        <row r="3755">
          <cell r="A3755" t="str">
            <v>45209</v>
          </cell>
          <cell r="B3755" t="str">
            <v>T08.13</v>
          </cell>
          <cell r="C3755" t="str">
            <v/>
          </cell>
          <cell r="D3755" t="str">
            <v/>
          </cell>
          <cell r="E3755" t="str">
            <v/>
          </cell>
          <cell r="F3755" t="str">
            <v/>
          </cell>
        </row>
        <row r="3756">
          <cell r="A3756" t="str">
            <v>45212</v>
          </cell>
          <cell r="B3756" t="str">
            <v>T08.13</v>
          </cell>
          <cell r="C3756" t="str">
            <v/>
          </cell>
          <cell r="D3756" t="str">
            <v/>
          </cell>
          <cell r="E3756" t="str">
            <v/>
          </cell>
          <cell r="F3756" t="str">
            <v/>
          </cell>
        </row>
        <row r="3757">
          <cell r="A3757" t="str">
            <v>45215</v>
          </cell>
          <cell r="B3757" t="str">
            <v>T08.13</v>
          </cell>
          <cell r="C3757" t="str">
            <v/>
          </cell>
          <cell r="D3757" t="str">
            <v/>
          </cell>
          <cell r="E3757" t="str">
            <v/>
          </cell>
          <cell r="F3757" t="str">
            <v/>
          </cell>
        </row>
        <row r="3758">
          <cell r="A3758" t="str">
            <v>45218</v>
          </cell>
          <cell r="B3758" t="str">
            <v>T08.13</v>
          </cell>
          <cell r="C3758" t="str">
            <v/>
          </cell>
          <cell r="D3758" t="str">
            <v/>
          </cell>
          <cell r="E3758" t="str">
            <v/>
          </cell>
          <cell r="F3758" t="str">
            <v/>
          </cell>
        </row>
        <row r="3759">
          <cell r="A3759" t="str">
            <v>45221</v>
          </cell>
          <cell r="B3759" t="str">
            <v>T08.13</v>
          </cell>
          <cell r="C3759" t="str">
            <v/>
          </cell>
          <cell r="D3759" t="str">
            <v/>
          </cell>
          <cell r="E3759" t="str">
            <v/>
          </cell>
          <cell r="F3759" t="str">
            <v/>
          </cell>
        </row>
        <row r="3760">
          <cell r="A3760" t="str">
            <v>45224</v>
          </cell>
          <cell r="B3760" t="str">
            <v>T08.13</v>
          </cell>
          <cell r="C3760" t="str">
            <v/>
          </cell>
          <cell r="D3760" t="str">
            <v/>
          </cell>
          <cell r="E3760" t="str">
            <v/>
          </cell>
          <cell r="F3760" t="str">
            <v/>
          </cell>
        </row>
        <row r="3761">
          <cell r="A3761" t="str">
            <v>45227</v>
          </cell>
          <cell r="B3761" t="str">
            <v>T08.13</v>
          </cell>
          <cell r="C3761" t="str">
            <v/>
          </cell>
          <cell r="D3761" t="str">
            <v/>
          </cell>
          <cell r="E3761" t="str">
            <v/>
          </cell>
          <cell r="F3761" t="str">
            <v/>
          </cell>
        </row>
        <row r="3762">
          <cell r="A3762" t="str">
            <v>45230</v>
          </cell>
          <cell r="B3762" t="str">
            <v>T08.13</v>
          </cell>
          <cell r="C3762" t="str">
            <v/>
          </cell>
          <cell r="D3762" t="str">
            <v/>
          </cell>
          <cell r="E3762" t="str">
            <v/>
          </cell>
          <cell r="F3762" t="str">
            <v/>
          </cell>
        </row>
        <row r="3763">
          <cell r="A3763" t="str">
            <v>45233</v>
          </cell>
          <cell r="B3763" t="str">
            <v>T08.13</v>
          </cell>
          <cell r="C3763" t="str">
            <v/>
          </cell>
          <cell r="D3763" t="str">
            <v/>
          </cell>
          <cell r="E3763" t="str">
            <v/>
          </cell>
          <cell r="F3763" t="str">
            <v/>
          </cell>
        </row>
        <row r="3764">
          <cell r="A3764" t="str">
            <v>45236</v>
          </cell>
          <cell r="B3764" t="str">
            <v>T08.13</v>
          </cell>
          <cell r="C3764" t="str">
            <v/>
          </cell>
          <cell r="D3764" t="str">
            <v/>
          </cell>
          <cell r="E3764" t="str">
            <v/>
          </cell>
          <cell r="F3764" t="str">
            <v/>
          </cell>
        </row>
        <row r="3765">
          <cell r="A3765" t="str">
            <v>45239</v>
          </cell>
          <cell r="B3765" t="str">
            <v>T08.13</v>
          </cell>
          <cell r="C3765" t="str">
            <v/>
          </cell>
          <cell r="D3765" t="str">
            <v/>
          </cell>
          <cell r="E3765" t="str">
            <v/>
          </cell>
          <cell r="F3765" t="str">
            <v/>
          </cell>
        </row>
        <row r="3766">
          <cell r="A3766" t="str">
            <v>45240</v>
          </cell>
          <cell r="B3766" t="str">
            <v>T08.13</v>
          </cell>
          <cell r="C3766" t="str">
            <v/>
          </cell>
          <cell r="D3766" t="str">
            <v/>
          </cell>
          <cell r="E3766" t="str">
            <v/>
          </cell>
          <cell r="F3766" t="str">
            <v/>
          </cell>
        </row>
        <row r="3767">
          <cell r="A3767" t="str">
            <v>45400</v>
          </cell>
          <cell r="B3767" t="str">
            <v>T08.13</v>
          </cell>
          <cell r="C3767" t="str">
            <v/>
          </cell>
          <cell r="D3767" t="str">
            <v/>
          </cell>
          <cell r="E3767" t="str">
            <v/>
          </cell>
          <cell r="F3767" t="str">
            <v/>
          </cell>
        </row>
        <row r="3768">
          <cell r="A3768" t="str">
            <v>45403</v>
          </cell>
          <cell r="B3768" t="str">
            <v>T08.13</v>
          </cell>
          <cell r="C3768" t="str">
            <v/>
          </cell>
          <cell r="D3768" t="str">
            <v/>
          </cell>
          <cell r="E3768" t="str">
            <v/>
          </cell>
          <cell r="F3768" t="str">
            <v/>
          </cell>
        </row>
        <row r="3769">
          <cell r="A3769" t="str">
            <v>45406</v>
          </cell>
          <cell r="B3769" t="str">
            <v>T08.13</v>
          </cell>
          <cell r="C3769" t="str">
            <v/>
          </cell>
          <cell r="D3769" t="str">
            <v/>
          </cell>
          <cell r="E3769" t="str">
            <v/>
          </cell>
          <cell r="F3769" t="str">
            <v/>
          </cell>
        </row>
        <row r="3770">
          <cell r="A3770" t="str">
            <v>45409</v>
          </cell>
          <cell r="B3770" t="str">
            <v>T08.13</v>
          </cell>
          <cell r="C3770" t="str">
            <v/>
          </cell>
          <cell r="D3770" t="str">
            <v/>
          </cell>
          <cell r="E3770" t="str">
            <v/>
          </cell>
          <cell r="F3770" t="str">
            <v/>
          </cell>
        </row>
        <row r="3771">
          <cell r="A3771" t="str">
            <v>45412</v>
          </cell>
          <cell r="B3771" t="str">
            <v>T08.13</v>
          </cell>
          <cell r="C3771" t="str">
            <v/>
          </cell>
          <cell r="D3771" t="str">
            <v/>
          </cell>
          <cell r="E3771" t="str">
            <v/>
          </cell>
          <cell r="F3771" t="str">
            <v/>
          </cell>
        </row>
        <row r="3772">
          <cell r="A3772" t="str">
            <v>45415</v>
          </cell>
          <cell r="B3772" t="str">
            <v>T08.13</v>
          </cell>
          <cell r="C3772" t="str">
            <v/>
          </cell>
          <cell r="D3772" t="str">
            <v/>
          </cell>
          <cell r="E3772" t="str">
            <v/>
          </cell>
          <cell r="F3772" t="str">
            <v/>
          </cell>
        </row>
        <row r="3773">
          <cell r="A3773" t="str">
            <v>45418</v>
          </cell>
          <cell r="B3773" t="str">
            <v>T08.13</v>
          </cell>
          <cell r="C3773" t="str">
            <v/>
          </cell>
          <cell r="D3773" t="str">
            <v/>
          </cell>
          <cell r="E3773" t="str">
            <v/>
          </cell>
          <cell r="F3773" t="str">
            <v/>
          </cell>
        </row>
        <row r="3774">
          <cell r="A3774" t="str">
            <v>45439</v>
          </cell>
          <cell r="B3774" t="str">
            <v>T08.13</v>
          </cell>
          <cell r="C3774" t="str">
            <v/>
          </cell>
          <cell r="D3774" t="str">
            <v/>
          </cell>
          <cell r="E3774" t="str">
            <v/>
          </cell>
          <cell r="F3774" t="str">
            <v/>
          </cell>
        </row>
        <row r="3775">
          <cell r="A3775" t="str">
            <v>45442</v>
          </cell>
          <cell r="B3775" t="str">
            <v>T08.13</v>
          </cell>
          <cell r="C3775" t="str">
            <v/>
          </cell>
          <cell r="D3775" t="str">
            <v/>
          </cell>
          <cell r="E3775" t="str">
            <v/>
          </cell>
          <cell r="F3775" t="str">
            <v/>
          </cell>
        </row>
        <row r="3776">
          <cell r="A3776" t="str">
            <v>45445</v>
          </cell>
          <cell r="B3776" t="str">
            <v>T08.13</v>
          </cell>
          <cell r="C3776" t="str">
            <v/>
          </cell>
          <cell r="D3776" t="str">
            <v/>
          </cell>
          <cell r="E3776" t="str">
            <v/>
          </cell>
          <cell r="F3776" t="str">
            <v/>
          </cell>
        </row>
        <row r="3777">
          <cell r="A3777" t="str">
            <v>45448</v>
          </cell>
          <cell r="B3777" t="str">
            <v>T08.13</v>
          </cell>
          <cell r="C3777" t="str">
            <v/>
          </cell>
          <cell r="D3777" t="str">
            <v/>
          </cell>
          <cell r="E3777" t="str">
            <v/>
          </cell>
          <cell r="F3777" t="str">
            <v/>
          </cell>
        </row>
        <row r="3778">
          <cell r="A3778" t="str">
            <v>45451</v>
          </cell>
          <cell r="B3778" t="str">
            <v>T08.13</v>
          </cell>
          <cell r="C3778" t="str">
            <v/>
          </cell>
          <cell r="D3778" t="str">
            <v/>
          </cell>
          <cell r="E3778" t="str">
            <v/>
          </cell>
          <cell r="F3778" t="str">
            <v/>
          </cell>
        </row>
        <row r="3779">
          <cell r="A3779" t="str">
            <v>45460</v>
          </cell>
          <cell r="B3779" t="str">
            <v>T08.13</v>
          </cell>
          <cell r="C3779" t="str">
            <v/>
          </cell>
          <cell r="D3779" t="str">
            <v/>
          </cell>
          <cell r="E3779" t="str">
            <v/>
          </cell>
          <cell r="F3779" t="str">
            <v/>
          </cell>
        </row>
        <row r="3780">
          <cell r="A3780" t="str">
            <v>45461</v>
          </cell>
          <cell r="B3780" t="str">
            <v>T08.13</v>
          </cell>
          <cell r="C3780" t="str">
            <v/>
          </cell>
          <cell r="D3780" t="str">
            <v/>
          </cell>
          <cell r="E3780" t="str">
            <v/>
          </cell>
          <cell r="F3780" t="str">
            <v/>
          </cell>
        </row>
        <row r="3781">
          <cell r="A3781" t="str">
            <v>45462</v>
          </cell>
          <cell r="B3781" t="str">
            <v>T08.13</v>
          </cell>
          <cell r="C3781" t="str">
            <v/>
          </cell>
          <cell r="D3781" t="str">
            <v/>
          </cell>
          <cell r="E3781" t="str">
            <v/>
          </cell>
          <cell r="F3781" t="str">
            <v/>
          </cell>
        </row>
        <row r="3782">
          <cell r="A3782" t="str">
            <v>45464</v>
          </cell>
          <cell r="B3782" t="str">
            <v>T08.13</v>
          </cell>
          <cell r="C3782" t="str">
            <v/>
          </cell>
          <cell r="D3782" t="str">
            <v/>
          </cell>
          <cell r="E3782" t="str">
            <v/>
          </cell>
          <cell r="F3782" t="str">
            <v/>
          </cell>
        </row>
        <row r="3783">
          <cell r="A3783" t="str">
            <v>45465</v>
          </cell>
          <cell r="B3783" t="str">
            <v>T08.13</v>
          </cell>
          <cell r="C3783" t="str">
            <v/>
          </cell>
          <cell r="D3783" t="str">
            <v/>
          </cell>
          <cell r="E3783" t="str">
            <v/>
          </cell>
          <cell r="F3783" t="str">
            <v/>
          </cell>
        </row>
        <row r="3784">
          <cell r="A3784" t="str">
            <v>45466</v>
          </cell>
          <cell r="B3784" t="str">
            <v>T08.13</v>
          </cell>
          <cell r="C3784" t="str">
            <v/>
          </cell>
          <cell r="D3784" t="str">
            <v/>
          </cell>
          <cell r="E3784" t="str">
            <v/>
          </cell>
          <cell r="F3784" t="str">
            <v/>
          </cell>
        </row>
        <row r="3785">
          <cell r="A3785" t="str">
            <v>45468</v>
          </cell>
          <cell r="B3785" t="str">
            <v>T08.13</v>
          </cell>
          <cell r="C3785" t="str">
            <v/>
          </cell>
          <cell r="D3785" t="str">
            <v/>
          </cell>
          <cell r="E3785" t="str">
            <v/>
          </cell>
          <cell r="F3785" t="str">
            <v/>
          </cell>
        </row>
        <row r="3786">
          <cell r="A3786" t="str">
            <v>45469</v>
          </cell>
          <cell r="B3786" t="str">
            <v>T08.13</v>
          </cell>
          <cell r="C3786" t="str">
            <v/>
          </cell>
          <cell r="D3786" t="str">
            <v/>
          </cell>
          <cell r="E3786" t="str">
            <v/>
          </cell>
          <cell r="F3786" t="str">
            <v/>
          </cell>
        </row>
        <row r="3787">
          <cell r="A3787" t="str">
            <v>45471</v>
          </cell>
          <cell r="B3787" t="str">
            <v>T08.13</v>
          </cell>
          <cell r="C3787" t="str">
            <v/>
          </cell>
          <cell r="D3787" t="str">
            <v/>
          </cell>
          <cell r="E3787" t="str">
            <v/>
          </cell>
          <cell r="F3787" t="str">
            <v/>
          </cell>
        </row>
        <row r="3788">
          <cell r="A3788" t="str">
            <v>45472</v>
          </cell>
          <cell r="B3788" t="str">
            <v>T08.13</v>
          </cell>
          <cell r="C3788" t="str">
            <v/>
          </cell>
          <cell r="D3788" t="str">
            <v/>
          </cell>
          <cell r="E3788" t="str">
            <v/>
          </cell>
          <cell r="F3788" t="str">
            <v/>
          </cell>
        </row>
        <row r="3789">
          <cell r="A3789" t="str">
            <v>45474</v>
          </cell>
          <cell r="B3789" t="str">
            <v>T08.13</v>
          </cell>
          <cell r="C3789" t="str">
            <v/>
          </cell>
          <cell r="D3789" t="str">
            <v/>
          </cell>
          <cell r="E3789" t="str">
            <v/>
          </cell>
          <cell r="F3789" t="str">
            <v/>
          </cell>
        </row>
        <row r="3790">
          <cell r="A3790" t="str">
            <v>45475</v>
          </cell>
          <cell r="B3790" t="str">
            <v>T08.13</v>
          </cell>
          <cell r="C3790" t="str">
            <v/>
          </cell>
          <cell r="D3790" t="str">
            <v/>
          </cell>
          <cell r="E3790" t="str">
            <v/>
          </cell>
          <cell r="F3790" t="str">
            <v/>
          </cell>
        </row>
        <row r="3791">
          <cell r="A3791" t="str">
            <v>45477</v>
          </cell>
          <cell r="B3791" t="str">
            <v>T08.13</v>
          </cell>
          <cell r="C3791" t="str">
            <v/>
          </cell>
          <cell r="D3791" t="str">
            <v/>
          </cell>
          <cell r="E3791" t="str">
            <v/>
          </cell>
          <cell r="F3791" t="str">
            <v/>
          </cell>
        </row>
        <row r="3792">
          <cell r="A3792" t="str">
            <v>45478</v>
          </cell>
          <cell r="B3792" t="str">
            <v>T08.13</v>
          </cell>
          <cell r="C3792" t="str">
            <v/>
          </cell>
          <cell r="D3792" t="str">
            <v/>
          </cell>
          <cell r="E3792" t="str">
            <v/>
          </cell>
          <cell r="F3792" t="str">
            <v/>
          </cell>
        </row>
        <row r="3793">
          <cell r="A3793" t="str">
            <v>45480</v>
          </cell>
          <cell r="B3793" t="str">
            <v>T08.13</v>
          </cell>
          <cell r="C3793" t="str">
            <v/>
          </cell>
          <cell r="D3793" t="str">
            <v/>
          </cell>
          <cell r="E3793" t="str">
            <v/>
          </cell>
          <cell r="F3793" t="str">
            <v/>
          </cell>
        </row>
        <row r="3794">
          <cell r="A3794" t="str">
            <v>45481</v>
          </cell>
          <cell r="B3794" t="str">
            <v>T08.13</v>
          </cell>
          <cell r="C3794" t="str">
            <v/>
          </cell>
          <cell r="D3794" t="str">
            <v/>
          </cell>
          <cell r="E3794" t="str">
            <v/>
          </cell>
          <cell r="F3794" t="str">
            <v/>
          </cell>
        </row>
        <row r="3795">
          <cell r="A3795" t="str">
            <v>45483</v>
          </cell>
          <cell r="B3795" t="str">
            <v>T08.13</v>
          </cell>
          <cell r="C3795" t="str">
            <v/>
          </cell>
          <cell r="D3795" t="str">
            <v/>
          </cell>
          <cell r="E3795" t="str">
            <v/>
          </cell>
          <cell r="F3795" t="str">
            <v/>
          </cell>
        </row>
        <row r="3796">
          <cell r="A3796" t="str">
            <v>45484</v>
          </cell>
          <cell r="B3796" t="str">
            <v>T08.13</v>
          </cell>
          <cell r="C3796" t="str">
            <v/>
          </cell>
          <cell r="D3796" t="str">
            <v/>
          </cell>
          <cell r="E3796" t="str">
            <v/>
          </cell>
          <cell r="F3796" t="str">
            <v/>
          </cell>
        </row>
        <row r="3797">
          <cell r="A3797" t="str">
            <v>45485</v>
          </cell>
          <cell r="B3797" t="str">
            <v>T08.13</v>
          </cell>
          <cell r="C3797" t="str">
            <v/>
          </cell>
          <cell r="D3797" t="str">
            <v/>
          </cell>
          <cell r="E3797" t="str">
            <v/>
          </cell>
          <cell r="F3797" t="str">
            <v/>
          </cell>
        </row>
        <row r="3798">
          <cell r="A3798" t="str">
            <v>45486</v>
          </cell>
          <cell r="B3798" t="str">
            <v>T08.13</v>
          </cell>
          <cell r="C3798" t="str">
            <v/>
          </cell>
          <cell r="D3798" t="str">
            <v/>
          </cell>
          <cell r="E3798" t="str">
            <v/>
          </cell>
          <cell r="F3798" t="str">
            <v/>
          </cell>
        </row>
        <row r="3799">
          <cell r="A3799" t="str">
            <v>45487</v>
          </cell>
          <cell r="B3799" t="str">
            <v>T08.13</v>
          </cell>
          <cell r="C3799" t="str">
            <v/>
          </cell>
          <cell r="D3799" t="str">
            <v/>
          </cell>
          <cell r="E3799" t="str">
            <v/>
          </cell>
          <cell r="F3799" t="str">
            <v/>
          </cell>
        </row>
        <row r="3800">
          <cell r="A3800" t="str">
            <v>45488</v>
          </cell>
          <cell r="B3800" t="str">
            <v>T08.13</v>
          </cell>
          <cell r="C3800" t="str">
            <v/>
          </cell>
          <cell r="D3800" t="str">
            <v/>
          </cell>
          <cell r="E3800" t="str">
            <v/>
          </cell>
          <cell r="F3800" t="str">
            <v/>
          </cell>
        </row>
        <row r="3801">
          <cell r="A3801" t="str">
            <v>45489</v>
          </cell>
          <cell r="B3801" t="str">
            <v>T08.13</v>
          </cell>
          <cell r="C3801" t="str">
            <v/>
          </cell>
          <cell r="D3801" t="str">
            <v/>
          </cell>
          <cell r="E3801" t="str">
            <v/>
          </cell>
          <cell r="F3801" t="str">
            <v/>
          </cell>
        </row>
        <row r="3802">
          <cell r="A3802" t="str">
            <v>45490</v>
          </cell>
          <cell r="B3802" t="str">
            <v>T08.13</v>
          </cell>
          <cell r="C3802" t="str">
            <v/>
          </cell>
          <cell r="D3802" t="str">
            <v/>
          </cell>
          <cell r="E3802" t="str">
            <v/>
          </cell>
          <cell r="F3802" t="str">
            <v/>
          </cell>
        </row>
        <row r="3803">
          <cell r="A3803" t="str">
            <v>45491</v>
          </cell>
          <cell r="B3803" t="str">
            <v>T08.13</v>
          </cell>
          <cell r="C3803" t="str">
            <v/>
          </cell>
          <cell r="D3803" t="str">
            <v/>
          </cell>
          <cell r="E3803" t="str">
            <v/>
          </cell>
          <cell r="F3803" t="str">
            <v/>
          </cell>
        </row>
        <row r="3804">
          <cell r="A3804" t="str">
            <v>45492</v>
          </cell>
          <cell r="B3804" t="str">
            <v>T08.13</v>
          </cell>
          <cell r="C3804" t="str">
            <v/>
          </cell>
          <cell r="D3804" t="str">
            <v/>
          </cell>
          <cell r="E3804" t="str">
            <v/>
          </cell>
          <cell r="F3804" t="str">
            <v/>
          </cell>
        </row>
        <row r="3805">
          <cell r="A3805" t="str">
            <v>45493</v>
          </cell>
          <cell r="B3805" t="str">
            <v>T08.13</v>
          </cell>
          <cell r="C3805" t="str">
            <v/>
          </cell>
          <cell r="D3805" t="str">
            <v/>
          </cell>
          <cell r="E3805" t="str">
            <v/>
          </cell>
          <cell r="F3805" t="str">
            <v/>
          </cell>
        </row>
        <row r="3806">
          <cell r="A3806" t="str">
            <v>45494</v>
          </cell>
          <cell r="B3806" t="str">
            <v>T08.13</v>
          </cell>
          <cell r="C3806" t="str">
            <v/>
          </cell>
          <cell r="D3806" t="str">
            <v/>
          </cell>
          <cell r="E3806" t="str">
            <v/>
          </cell>
          <cell r="F3806" t="str">
            <v/>
          </cell>
        </row>
        <row r="3807">
          <cell r="A3807" t="str">
            <v>45496</v>
          </cell>
          <cell r="B3807" t="str">
            <v>T08.13</v>
          </cell>
          <cell r="C3807" t="str">
            <v/>
          </cell>
          <cell r="D3807" t="str">
            <v/>
          </cell>
          <cell r="E3807" t="str">
            <v/>
          </cell>
          <cell r="F3807" t="str">
            <v/>
          </cell>
        </row>
        <row r="3808">
          <cell r="A3808" t="str">
            <v>45497</v>
          </cell>
          <cell r="B3808" t="str">
            <v>T08.13</v>
          </cell>
          <cell r="C3808" t="str">
            <v/>
          </cell>
          <cell r="D3808" t="str">
            <v/>
          </cell>
          <cell r="E3808" t="str">
            <v/>
          </cell>
          <cell r="F3808" t="str">
            <v/>
          </cell>
        </row>
        <row r="3809">
          <cell r="A3809" t="str">
            <v>45498</v>
          </cell>
          <cell r="B3809" t="str">
            <v>T08.13</v>
          </cell>
          <cell r="C3809" t="str">
            <v/>
          </cell>
          <cell r="D3809" t="str">
            <v/>
          </cell>
          <cell r="E3809" t="str">
            <v/>
          </cell>
          <cell r="F3809" t="str">
            <v/>
          </cell>
        </row>
        <row r="3810">
          <cell r="A3810" t="str">
            <v>45499</v>
          </cell>
          <cell r="B3810" t="str">
            <v>T08.13</v>
          </cell>
          <cell r="C3810" t="str">
            <v/>
          </cell>
          <cell r="D3810" t="str">
            <v/>
          </cell>
          <cell r="E3810" t="str">
            <v/>
          </cell>
          <cell r="F3810" t="str">
            <v/>
          </cell>
        </row>
        <row r="3811">
          <cell r="A3811" t="str">
            <v>45500</v>
          </cell>
          <cell r="B3811" t="str">
            <v>T08.13</v>
          </cell>
          <cell r="C3811" t="str">
            <v/>
          </cell>
          <cell r="D3811" t="str">
            <v/>
          </cell>
          <cell r="E3811" t="str">
            <v/>
          </cell>
          <cell r="F3811" t="str">
            <v/>
          </cell>
        </row>
        <row r="3812">
          <cell r="A3812" t="str">
            <v>45501</v>
          </cell>
          <cell r="B3812" t="str">
            <v>T08.13</v>
          </cell>
          <cell r="C3812" t="str">
            <v/>
          </cell>
          <cell r="D3812" t="str">
            <v/>
          </cell>
          <cell r="E3812" t="str">
            <v/>
          </cell>
          <cell r="F3812" t="str">
            <v/>
          </cell>
        </row>
        <row r="3813">
          <cell r="A3813" t="str">
            <v>45502</v>
          </cell>
          <cell r="B3813" t="str">
            <v>T08.13</v>
          </cell>
          <cell r="C3813" t="str">
            <v/>
          </cell>
          <cell r="D3813" t="str">
            <v/>
          </cell>
          <cell r="E3813" t="str">
            <v/>
          </cell>
          <cell r="F3813" t="str">
            <v/>
          </cell>
        </row>
        <row r="3814">
          <cell r="A3814" t="str">
            <v>45503</v>
          </cell>
          <cell r="B3814" t="str">
            <v>T08.13</v>
          </cell>
          <cell r="C3814" t="str">
            <v/>
          </cell>
          <cell r="D3814" t="str">
            <v/>
          </cell>
          <cell r="E3814" t="str">
            <v/>
          </cell>
          <cell r="F3814" t="str">
            <v/>
          </cell>
        </row>
        <row r="3815">
          <cell r="A3815" t="str">
            <v>45504</v>
          </cell>
          <cell r="B3815" t="str">
            <v>T08.13</v>
          </cell>
          <cell r="C3815" t="str">
            <v/>
          </cell>
          <cell r="D3815" t="str">
            <v/>
          </cell>
          <cell r="E3815" t="str">
            <v/>
          </cell>
          <cell r="F3815" t="str">
            <v/>
          </cell>
        </row>
        <row r="3816">
          <cell r="A3816" t="str">
            <v>45505</v>
          </cell>
          <cell r="B3816" t="str">
            <v>T08.13</v>
          </cell>
          <cell r="C3816" t="str">
            <v/>
          </cell>
          <cell r="D3816" t="str">
            <v/>
          </cell>
          <cell r="E3816" t="str">
            <v/>
          </cell>
          <cell r="F3816" t="str">
            <v/>
          </cell>
        </row>
        <row r="3817">
          <cell r="A3817" t="str">
            <v>45506</v>
          </cell>
          <cell r="B3817" t="str">
            <v>T08.13</v>
          </cell>
          <cell r="C3817" t="str">
            <v/>
          </cell>
          <cell r="D3817" t="str">
            <v/>
          </cell>
          <cell r="E3817" t="str">
            <v/>
          </cell>
          <cell r="F3817" t="str">
            <v/>
          </cell>
        </row>
        <row r="3818">
          <cell r="A3818" t="str">
            <v>45512</v>
          </cell>
          <cell r="B3818" t="str">
            <v>T08.13</v>
          </cell>
          <cell r="C3818" t="str">
            <v/>
          </cell>
          <cell r="D3818" t="str">
            <v/>
          </cell>
          <cell r="E3818" t="str">
            <v/>
          </cell>
          <cell r="F3818" t="str">
            <v/>
          </cell>
        </row>
        <row r="3819">
          <cell r="A3819" t="str">
            <v>45515</v>
          </cell>
          <cell r="B3819" t="str">
            <v>T08.13</v>
          </cell>
          <cell r="C3819" t="str">
            <v/>
          </cell>
          <cell r="D3819" t="str">
            <v/>
          </cell>
          <cell r="E3819" t="str">
            <v/>
          </cell>
          <cell r="F3819" t="str">
            <v/>
          </cell>
        </row>
        <row r="3820">
          <cell r="A3820" t="str">
            <v>45518</v>
          </cell>
          <cell r="B3820" t="str">
            <v>T08.13</v>
          </cell>
          <cell r="C3820" t="str">
            <v/>
          </cell>
          <cell r="D3820" t="str">
            <v/>
          </cell>
          <cell r="E3820" t="str">
            <v/>
          </cell>
          <cell r="F3820" t="str">
            <v/>
          </cell>
        </row>
        <row r="3821">
          <cell r="A3821" t="str">
            <v>45519</v>
          </cell>
          <cell r="B3821" t="str">
            <v>T08.13</v>
          </cell>
          <cell r="C3821" t="str">
            <v/>
          </cell>
          <cell r="D3821" t="str">
            <v/>
          </cell>
          <cell r="E3821" t="str">
            <v/>
          </cell>
          <cell r="F3821" t="str">
            <v/>
          </cell>
        </row>
        <row r="3822">
          <cell r="A3822" t="str">
            <v>45520</v>
          </cell>
          <cell r="B3822" t="str">
            <v>T08.13</v>
          </cell>
          <cell r="C3822" t="str">
            <v/>
          </cell>
          <cell r="D3822" t="str">
            <v/>
          </cell>
          <cell r="E3822" t="str">
            <v/>
          </cell>
          <cell r="F3822" t="str">
            <v/>
          </cell>
        </row>
        <row r="3823">
          <cell r="A3823" t="str">
            <v>45521</v>
          </cell>
          <cell r="B3823" t="str">
            <v>T08.13</v>
          </cell>
          <cell r="C3823" t="str">
            <v>Deleted</v>
          </cell>
          <cell r="D3823" t="str">
            <v/>
          </cell>
          <cell r="E3823" t="str">
            <v/>
          </cell>
          <cell r="F3823" t="str">
            <v/>
          </cell>
        </row>
        <row r="3824">
          <cell r="A3824" t="str">
            <v>45522</v>
          </cell>
          <cell r="B3824" t="str">
            <v>T08.13</v>
          </cell>
          <cell r="C3824" t="str">
            <v/>
          </cell>
          <cell r="D3824" t="str">
            <v/>
          </cell>
          <cell r="E3824" t="str">
            <v/>
          </cell>
          <cell r="F3824" t="str">
            <v/>
          </cell>
        </row>
        <row r="3825">
          <cell r="A3825" t="str">
            <v>45523</v>
          </cell>
          <cell r="B3825" t="str">
            <v>T08.13</v>
          </cell>
          <cell r="C3825" t="str">
            <v/>
          </cell>
          <cell r="D3825" t="str">
            <v>N</v>
          </cell>
          <cell r="E3825" t="str">
            <v/>
          </cell>
          <cell r="F3825" t="str">
            <v>01.11.2018</v>
          </cell>
        </row>
        <row r="3826">
          <cell r="A3826" t="str">
            <v>45524</v>
          </cell>
          <cell r="B3826" t="str">
            <v>T08.13</v>
          </cell>
          <cell r="C3826" t="str">
            <v/>
          </cell>
          <cell r="D3826" t="str">
            <v/>
          </cell>
          <cell r="E3826" t="str">
            <v/>
          </cell>
          <cell r="F3826" t="str">
            <v/>
          </cell>
        </row>
        <row r="3827">
          <cell r="A3827" t="str">
            <v>45527</v>
          </cell>
          <cell r="B3827" t="str">
            <v>T08.13</v>
          </cell>
          <cell r="C3827" t="str">
            <v/>
          </cell>
          <cell r="D3827" t="str">
            <v/>
          </cell>
          <cell r="E3827" t="str">
            <v/>
          </cell>
          <cell r="F3827" t="str">
            <v/>
          </cell>
        </row>
        <row r="3828">
          <cell r="A3828" t="str">
            <v>45528</v>
          </cell>
          <cell r="B3828" t="str">
            <v>T08.13</v>
          </cell>
          <cell r="C3828" t="str">
            <v/>
          </cell>
          <cell r="D3828" t="str">
            <v/>
          </cell>
          <cell r="E3828" t="str">
            <v/>
          </cell>
          <cell r="F3828" t="str">
            <v/>
          </cell>
        </row>
        <row r="3829">
          <cell r="A3829" t="str">
            <v>45530</v>
          </cell>
          <cell r="B3829" t="str">
            <v>T08.13</v>
          </cell>
          <cell r="C3829" t="str">
            <v/>
          </cell>
          <cell r="D3829" t="str">
            <v/>
          </cell>
          <cell r="E3829" t="str">
            <v/>
          </cell>
          <cell r="F3829" t="str">
            <v/>
          </cell>
        </row>
        <row r="3830">
          <cell r="A3830" t="str">
            <v>45533</v>
          </cell>
          <cell r="B3830" t="str">
            <v>T08.13</v>
          </cell>
          <cell r="C3830" t="str">
            <v/>
          </cell>
          <cell r="D3830" t="str">
            <v/>
          </cell>
          <cell r="E3830" t="str">
            <v/>
          </cell>
          <cell r="F3830" t="str">
            <v/>
          </cell>
        </row>
        <row r="3831">
          <cell r="A3831" t="str">
            <v>45536</v>
          </cell>
          <cell r="B3831" t="str">
            <v>T08.13</v>
          </cell>
          <cell r="C3831" t="str">
            <v/>
          </cell>
          <cell r="D3831" t="str">
            <v/>
          </cell>
          <cell r="E3831" t="str">
            <v/>
          </cell>
          <cell r="F3831" t="str">
            <v/>
          </cell>
        </row>
        <row r="3832">
          <cell r="A3832" t="str">
            <v>45539</v>
          </cell>
          <cell r="B3832" t="str">
            <v>T08.13</v>
          </cell>
          <cell r="C3832" t="str">
            <v/>
          </cell>
          <cell r="D3832" t="str">
            <v/>
          </cell>
          <cell r="E3832" t="str">
            <v/>
          </cell>
          <cell r="F3832" t="str">
            <v/>
          </cell>
        </row>
        <row r="3833">
          <cell r="A3833" t="str">
            <v>45542</v>
          </cell>
          <cell r="B3833" t="str">
            <v>T08.13</v>
          </cell>
          <cell r="C3833" t="str">
            <v/>
          </cell>
          <cell r="D3833" t="str">
            <v/>
          </cell>
          <cell r="E3833" t="str">
            <v/>
          </cell>
          <cell r="F3833" t="str">
            <v/>
          </cell>
        </row>
        <row r="3834">
          <cell r="A3834" t="str">
            <v>45543</v>
          </cell>
          <cell r="B3834" t="str">
            <v>T08.13</v>
          </cell>
          <cell r="C3834" t="str">
            <v>Deleted from 01122001</v>
          </cell>
          <cell r="D3834" t="str">
            <v/>
          </cell>
          <cell r="E3834" t="str">
            <v/>
          </cell>
          <cell r="F3834" t="str">
            <v/>
          </cell>
        </row>
        <row r="3835">
          <cell r="A3835" t="str">
            <v>45544</v>
          </cell>
          <cell r="B3835" t="str">
            <v>T08.13</v>
          </cell>
          <cell r="C3835" t="str">
            <v>Deleted from 01122001</v>
          </cell>
          <cell r="D3835" t="str">
            <v/>
          </cell>
          <cell r="E3835" t="str">
            <v/>
          </cell>
          <cell r="F3835" t="str">
            <v/>
          </cell>
        </row>
        <row r="3836">
          <cell r="A3836" t="str">
            <v>45545</v>
          </cell>
          <cell r="B3836" t="str">
            <v>T08.13</v>
          </cell>
          <cell r="C3836" t="str">
            <v/>
          </cell>
          <cell r="D3836" t="str">
            <v/>
          </cell>
          <cell r="E3836" t="str">
            <v/>
          </cell>
          <cell r="F3836" t="str">
            <v/>
          </cell>
        </row>
        <row r="3837">
          <cell r="A3837" t="str">
            <v>45546</v>
          </cell>
          <cell r="B3837" t="str">
            <v>T08.13</v>
          </cell>
          <cell r="C3837" t="str">
            <v/>
          </cell>
          <cell r="D3837" t="str">
            <v/>
          </cell>
          <cell r="E3837" t="str">
            <v/>
          </cell>
          <cell r="F3837" t="str">
            <v/>
          </cell>
        </row>
        <row r="3838">
          <cell r="A3838" t="str">
            <v>45548</v>
          </cell>
          <cell r="B3838" t="str">
            <v>T08.13</v>
          </cell>
          <cell r="C3838" t="str">
            <v/>
          </cell>
          <cell r="D3838" t="str">
            <v/>
          </cell>
          <cell r="E3838" t="str">
            <v/>
          </cell>
          <cell r="F3838" t="str">
            <v/>
          </cell>
        </row>
        <row r="3839">
          <cell r="A3839" t="str">
            <v>45551</v>
          </cell>
          <cell r="B3839" t="str">
            <v>T08.13</v>
          </cell>
          <cell r="C3839" t="str">
            <v/>
          </cell>
          <cell r="D3839" t="str">
            <v/>
          </cell>
          <cell r="E3839" t="str">
            <v/>
          </cell>
          <cell r="F3839" t="str">
            <v/>
          </cell>
        </row>
        <row r="3840">
          <cell r="A3840" t="str">
            <v>45552</v>
          </cell>
          <cell r="B3840" t="str">
            <v>T08.13</v>
          </cell>
          <cell r="C3840" t="str">
            <v>deleted from MBS 01112018</v>
          </cell>
          <cell r="D3840" t="str">
            <v/>
          </cell>
          <cell r="E3840" t="str">
            <v/>
          </cell>
          <cell r="F3840" t="str">
            <v/>
          </cell>
        </row>
        <row r="3841">
          <cell r="A3841" t="str">
            <v>45553</v>
          </cell>
          <cell r="B3841" t="str">
            <v>T08.13</v>
          </cell>
          <cell r="C3841" t="str">
            <v/>
          </cell>
          <cell r="D3841" t="str">
            <v/>
          </cell>
          <cell r="E3841" t="str">
            <v/>
          </cell>
          <cell r="F3841" t="str">
            <v/>
          </cell>
        </row>
        <row r="3842">
          <cell r="A3842" t="str">
            <v>45554</v>
          </cell>
          <cell r="B3842" t="str">
            <v>T08.13</v>
          </cell>
          <cell r="C3842" t="str">
            <v/>
          </cell>
          <cell r="D3842" t="str">
            <v/>
          </cell>
          <cell r="E3842" t="str">
            <v/>
          </cell>
          <cell r="F3842" t="str">
            <v/>
          </cell>
        </row>
        <row r="3843">
          <cell r="A3843" t="str">
            <v>45555</v>
          </cell>
          <cell r="B3843" t="str">
            <v>T08.13</v>
          </cell>
          <cell r="C3843" t="str">
            <v>deleted from MBS 01112018</v>
          </cell>
          <cell r="D3843" t="str">
            <v/>
          </cell>
          <cell r="E3843" t="str">
            <v/>
          </cell>
          <cell r="F3843" t="str">
            <v/>
          </cell>
        </row>
        <row r="3844">
          <cell r="A3844" t="str">
            <v>45556</v>
          </cell>
          <cell r="B3844" t="str">
            <v>T08.13</v>
          </cell>
          <cell r="C3844" t="str">
            <v/>
          </cell>
          <cell r="D3844" t="str">
            <v/>
          </cell>
          <cell r="E3844" t="str">
            <v/>
          </cell>
          <cell r="F3844" t="str">
            <v/>
          </cell>
        </row>
        <row r="3845">
          <cell r="A3845" t="str">
            <v>45557</v>
          </cell>
          <cell r="B3845" t="str">
            <v>T08.13</v>
          </cell>
          <cell r="C3845" t="str">
            <v>deleted from MBS 01112018</v>
          </cell>
          <cell r="D3845" t="str">
            <v/>
          </cell>
          <cell r="E3845" t="str">
            <v/>
          </cell>
          <cell r="F3845" t="str">
            <v/>
          </cell>
        </row>
        <row r="3846">
          <cell r="A3846" t="str">
            <v>45558</v>
          </cell>
          <cell r="B3846" t="str">
            <v>T08.13</v>
          </cell>
          <cell r="C3846" t="str">
            <v/>
          </cell>
          <cell r="D3846" t="str">
            <v/>
          </cell>
          <cell r="E3846" t="str">
            <v/>
          </cell>
          <cell r="F3846" t="str">
            <v/>
          </cell>
        </row>
        <row r="3847">
          <cell r="A3847" t="str">
            <v>45559</v>
          </cell>
          <cell r="B3847" t="str">
            <v>T08.13</v>
          </cell>
          <cell r="C3847" t="str">
            <v>deleted from MBS 01112018</v>
          </cell>
          <cell r="D3847" t="str">
            <v/>
          </cell>
          <cell r="E3847" t="str">
            <v/>
          </cell>
          <cell r="F3847" t="str">
            <v/>
          </cell>
        </row>
        <row r="3848">
          <cell r="A3848" t="str">
            <v>45560</v>
          </cell>
          <cell r="B3848" t="str">
            <v>T08.13</v>
          </cell>
          <cell r="C3848" t="str">
            <v/>
          </cell>
          <cell r="D3848" t="str">
            <v/>
          </cell>
          <cell r="E3848" t="str">
            <v/>
          </cell>
          <cell r="F3848" t="str">
            <v/>
          </cell>
        </row>
        <row r="3849">
          <cell r="A3849" t="str">
            <v>45561</v>
          </cell>
          <cell r="B3849" t="str">
            <v>T08.13</v>
          </cell>
          <cell r="C3849" t="str">
            <v/>
          </cell>
          <cell r="D3849" t="str">
            <v/>
          </cell>
          <cell r="E3849" t="str">
            <v/>
          </cell>
          <cell r="F3849" t="str">
            <v/>
          </cell>
        </row>
        <row r="3850">
          <cell r="A3850" t="str">
            <v>45562</v>
          </cell>
          <cell r="B3850" t="str">
            <v>T08.13</v>
          </cell>
          <cell r="C3850" t="str">
            <v/>
          </cell>
          <cell r="D3850" t="str">
            <v/>
          </cell>
          <cell r="E3850" t="str">
            <v/>
          </cell>
          <cell r="F3850" t="str">
            <v/>
          </cell>
        </row>
        <row r="3851">
          <cell r="A3851" t="str">
            <v>45563</v>
          </cell>
          <cell r="B3851" t="str">
            <v>T08.13</v>
          </cell>
          <cell r="C3851" t="str">
            <v/>
          </cell>
          <cell r="D3851" t="str">
            <v/>
          </cell>
          <cell r="E3851" t="str">
            <v/>
          </cell>
          <cell r="F3851" t="str">
            <v/>
          </cell>
        </row>
        <row r="3852">
          <cell r="A3852" t="str">
            <v>45564</v>
          </cell>
          <cell r="B3852" t="str">
            <v>T08.13</v>
          </cell>
          <cell r="C3852" t="str">
            <v/>
          </cell>
          <cell r="D3852" t="str">
            <v/>
          </cell>
          <cell r="E3852" t="str">
            <v/>
          </cell>
          <cell r="F3852" t="str">
            <v/>
          </cell>
        </row>
        <row r="3853">
          <cell r="A3853" t="str">
            <v>45565</v>
          </cell>
          <cell r="B3853" t="str">
            <v>T08.13</v>
          </cell>
          <cell r="C3853" t="str">
            <v/>
          </cell>
          <cell r="D3853" t="str">
            <v/>
          </cell>
          <cell r="E3853" t="str">
            <v/>
          </cell>
          <cell r="F3853" t="str">
            <v/>
          </cell>
        </row>
        <row r="3854">
          <cell r="A3854" t="str">
            <v>45566</v>
          </cell>
          <cell r="B3854" t="str">
            <v>T08.13</v>
          </cell>
          <cell r="C3854" t="str">
            <v/>
          </cell>
          <cell r="D3854" t="str">
            <v/>
          </cell>
          <cell r="E3854" t="str">
            <v/>
          </cell>
          <cell r="F3854" t="str">
            <v/>
          </cell>
        </row>
        <row r="3855">
          <cell r="A3855" t="str">
            <v>45568</v>
          </cell>
          <cell r="B3855" t="str">
            <v>T08.13</v>
          </cell>
          <cell r="C3855" t="str">
            <v/>
          </cell>
          <cell r="D3855" t="str">
            <v/>
          </cell>
          <cell r="E3855" t="str">
            <v/>
          </cell>
          <cell r="F3855" t="str">
            <v/>
          </cell>
        </row>
        <row r="3856">
          <cell r="A3856" t="str">
            <v>45569</v>
          </cell>
          <cell r="B3856" t="str">
            <v>T08.13</v>
          </cell>
          <cell r="C3856" t="str">
            <v/>
          </cell>
          <cell r="D3856" t="str">
            <v/>
          </cell>
          <cell r="E3856" t="str">
            <v/>
          </cell>
          <cell r="F3856" t="str">
            <v/>
          </cell>
        </row>
        <row r="3857">
          <cell r="A3857" t="str">
            <v>45570</v>
          </cell>
          <cell r="B3857" t="str">
            <v>T08.13</v>
          </cell>
          <cell r="C3857" t="str">
            <v/>
          </cell>
          <cell r="D3857" t="str">
            <v/>
          </cell>
          <cell r="E3857" t="str">
            <v/>
          </cell>
          <cell r="F3857" t="str">
            <v/>
          </cell>
        </row>
        <row r="3858">
          <cell r="A3858" t="str">
            <v>45572</v>
          </cell>
          <cell r="B3858" t="str">
            <v>T08.13</v>
          </cell>
          <cell r="C3858" t="str">
            <v/>
          </cell>
          <cell r="D3858" t="str">
            <v/>
          </cell>
          <cell r="E3858" t="str">
            <v/>
          </cell>
          <cell r="F3858" t="str">
            <v/>
          </cell>
        </row>
        <row r="3859">
          <cell r="A3859" t="str">
            <v>45575</v>
          </cell>
          <cell r="B3859" t="str">
            <v>T08.13</v>
          </cell>
          <cell r="C3859" t="str">
            <v/>
          </cell>
          <cell r="D3859" t="str">
            <v/>
          </cell>
          <cell r="E3859" t="str">
            <v/>
          </cell>
          <cell r="F3859" t="str">
            <v/>
          </cell>
        </row>
        <row r="3860">
          <cell r="A3860" t="str">
            <v>45578</v>
          </cell>
          <cell r="B3860" t="str">
            <v>T08.13</v>
          </cell>
          <cell r="C3860" t="str">
            <v/>
          </cell>
          <cell r="D3860" t="str">
            <v/>
          </cell>
          <cell r="E3860" t="str">
            <v/>
          </cell>
          <cell r="F3860" t="str">
            <v/>
          </cell>
        </row>
        <row r="3861">
          <cell r="A3861" t="str">
            <v>45581</v>
          </cell>
          <cell r="B3861" t="str">
            <v>T08.13</v>
          </cell>
          <cell r="C3861" t="str">
            <v/>
          </cell>
          <cell r="D3861" t="str">
            <v/>
          </cell>
          <cell r="E3861" t="str">
            <v/>
          </cell>
          <cell r="F3861" t="str">
            <v/>
          </cell>
        </row>
        <row r="3862">
          <cell r="A3862" t="str">
            <v>45584</v>
          </cell>
          <cell r="B3862" t="str">
            <v>T08.13</v>
          </cell>
          <cell r="C3862" t="str">
            <v/>
          </cell>
          <cell r="D3862" t="str">
            <v/>
          </cell>
          <cell r="E3862" t="str">
            <v/>
          </cell>
          <cell r="F3862" t="str">
            <v/>
          </cell>
        </row>
        <row r="3863">
          <cell r="A3863" t="str">
            <v>45585</v>
          </cell>
          <cell r="B3863" t="str">
            <v>T08.13</v>
          </cell>
          <cell r="C3863" t="str">
            <v/>
          </cell>
          <cell r="D3863" t="str">
            <v/>
          </cell>
          <cell r="E3863" t="str">
            <v/>
          </cell>
          <cell r="F3863" t="str">
            <v/>
          </cell>
        </row>
        <row r="3864">
          <cell r="A3864" t="str">
            <v>45586</v>
          </cell>
          <cell r="B3864" t="str">
            <v>T08.13</v>
          </cell>
          <cell r="C3864" t="str">
            <v>deleted from MBS 01112018</v>
          </cell>
          <cell r="D3864" t="str">
            <v/>
          </cell>
          <cell r="E3864" t="str">
            <v/>
          </cell>
          <cell r="F3864" t="str">
            <v/>
          </cell>
        </row>
        <row r="3865">
          <cell r="A3865" t="str">
            <v>45587</v>
          </cell>
          <cell r="B3865" t="str">
            <v>T08.13</v>
          </cell>
          <cell r="C3865" t="str">
            <v/>
          </cell>
          <cell r="D3865" t="str">
            <v/>
          </cell>
          <cell r="E3865" t="str">
            <v/>
          </cell>
          <cell r="F3865" t="str">
            <v/>
          </cell>
        </row>
        <row r="3866">
          <cell r="A3866" t="str">
            <v>45588</v>
          </cell>
          <cell r="B3866" t="str">
            <v>T08.13</v>
          </cell>
          <cell r="C3866" t="str">
            <v/>
          </cell>
          <cell r="D3866" t="str">
            <v/>
          </cell>
          <cell r="E3866" t="str">
            <v/>
          </cell>
          <cell r="F3866" t="str">
            <v/>
          </cell>
        </row>
        <row r="3867">
          <cell r="A3867" t="str">
            <v>45590</v>
          </cell>
          <cell r="B3867" t="str">
            <v>T08.13</v>
          </cell>
          <cell r="C3867" t="str">
            <v/>
          </cell>
          <cell r="D3867" t="str">
            <v/>
          </cell>
          <cell r="E3867" t="str">
            <v/>
          </cell>
          <cell r="F3867" t="str">
            <v/>
          </cell>
        </row>
        <row r="3868">
          <cell r="A3868" t="str">
            <v>45593</v>
          </cell>
          <cell r="B3868" t="str">
            <v>T08.13</v>
          </cell>
          <cell r="C3868" t="str">
            <v/>
          </cell>
          <cell r="D3868" t="str">
            <v/>
          </cell>
          <cell r="E3868" t="str">
            <v/>
          </cell>
          <cell r="F3868" t="str">
            <v/>
          </cell>
        </row>
        <row r="3869">
          <cell r="A3869" t="str">
            <v>45596</v>
          </cell>
          <cell r="B3869" t="str">
            <v>T08.13</v>
          </cell>
          <cell r="C3869" t="str">
            <v/>
          </cell>
          <cell r="D3869" t="str">
            <v/>
          </cell>
          <cell r="E3869" t="str">
            <v/>
          </cell>
          <cell r="F3869" t="str">
            <v/>
          </cell>
        </row>
        <row r="3870">
          <cell r="A3870" t="str">
            <v>45597</v>
          </cell>
          <cell r="B3870" t="str">
            <v>T08.13</v>
          </cell>
          <cell r="C3870" t="str">
            <v/>
          </cell>
          <cell r="D3870" t="str">
            <v/>
          </cell>
          <cell r="E3870" t="str">
            <v/>
          </cell>
          <cell r="F3870" t="str">
            <v/>
          </cell>
        </row>
        <row r="3871">
          <cell r="A3871" t="str">
            <v>45599</v>
          </cell>
          <cell r="B3871" t="str">
            <v>T08.13</v>
          </cell>
          <cell r="C3871" t="str">
            <v/>
          </cell>
          <cell r="D3871" t="str">
            <v/>
          </cell>
          <cell r="E3871" t="str">
            <v/>
          </cell>
          <cell r="F3871" t="str">
            <v/>
          </cell>
        </row>
        <row r="3872">
          <cell r="A3872" t="str">
            <v>45600</v>
          </cell>
          <cell r="B3872" t="str">
            <v>Z</v>
          </cell>
          <cell r="C3872" t="str">
            <v>Invalid item number</v>
          </cell>
          <cell r="D3872" t="str">
            <v/>
          </cell>
          <cell r="E3872" t="str">
            <v/>
          </cell>
          <cell r="F3872" t="str">
            <v/>
          </cell>
        </row>
        <row r="3873">
          <cell r="A3873" t="str">
            <v>45602</v>
          </cell>
          <cell r="B3873" t="str">
            <v>T08.13</v>
          </cell>
          <cell r="C3873" t="str">
            <v/>
          </cell>
          <cell r="D3873" t="str">
            <v/>
          </cell>
          <cell r="E3873" t="str">
            <v/>
          </cell>
          <cell r="F3873" t="str">
            <v/>
          </cell>
        </row>
        <row r="3874">
          <cell r="A3874" t="str">
            <v>45605</v>
          </cell>
          <cell r="B3874" t="str">
            <v>T08.13</v>
          </cell>
          <cell r="C3874" t="str">
            <v/>
          </cell>
          <cell r="D3874" t="str">
            <v/>
          </cell>
          <cell r="E3874" t="str">
            <v/>
          </cell>
          <cell r="F3874" t="str">
            <v/>
          </cell>
        </row>
        <row r="3875">
          <cell r="A3875" t="str">
            <v>45608</v>
          </cell>
          <cell r="B3875" t="str">
            <v>T08.13</v>
          </cell>
          <cell r="C3875" t="str">
            <v/>
          </cell>
          <cell r="D3875" t="str">
            <v/>
          </cell>
          <cell r="E3875" t="str">
            <v/>
          </cell>
          <cell r="F3875" t="str">
            <v/>
          </cell>
        </row>
        <row r="3876">
          <cell r="A3876" t="str">
            <v>45611</v>
          </cell>
          <cell r="B3876" t="str">
            <v>T08.13</v>
          </cell>
          <cell r="C3876" t="str">
            <v/>
          </cell>
          <cell r="D3876" t="str">
            <v/>
          </cell>
          <cell r="E3876" t="str">
            <v/>
          </cell>
          <cell r="F3876" t="str">
            <v/>
          </cell>
        </row>
        <row r="3877">
          <cell r="A3877" t="str">
            <v>45614</v>
          </cell>
          <cell r="B3877" t="str">
            <v>T08.13</v>
          </cell>
          <cell r="C3877" t="str">
            <v/>
          </cell>
          <cell r="D3877" t="str">
            <v/>
          </cell>
          <cell r="E3877" t="str">
            <v/>
          </cell>
          <cell r="F3877" t="str">
            <v/>
          </cell>
        </row>
        <row r="3878">
          <cell r="A3878" t="str">
            <v>45617</v>
          </cell>
          <cell r="B3878" t="str">
            <v>T08.13</v>
          </cell>
          <cell r="C3878" t="str">
            <v/>
          </cell>
          <cell r="D3878" t="str">
            <v/>
          </cell>
          <cell r="E3878" t="str">
            <v/>
          </cell>
          <cell r="F3878" t="str">
            <v/>
          </cell>
        </row>
        <row r="3879">
          <cell r="A3879" t="str">
            <v>45620</v>
          </cell>
          <cell r="B3879" t="str">
            <v>T08.13</v>
          </cell>
          <cell r="C3879" t="str">
            <v/>
          </cell>
          <cell r="D3879" t="str">
            <v/>
          </cell>
          <cell r="E3879" t="str">
            <v/>
          </cell>
          <cell r="F3879" t="str">
            <v/>
          </cell>
        </row>
        <row r="3880">
          <cell r="A3880" t="str">
            <v>45623</v>
          </cell>
          <cell r="B3880" t="str">
            <v>T08.13</v>
          </cell>
          <cell r="C3880" t="str">
            <v/>
          </cell>
          <cell r="D3880" t="str">
            <v/>
          </cell>
          <cell r="E3880" t="str">
            <v/>
          </cell>
          <cell r="F3880" t="str">
            <v/>
          </cell>
        </row>
        <row r="3881">
          <cell r="A3881" t="str">
            <v>45624</v>
          </cell>
          <cell r="B3881" t="str">
            <v>T08.13</v>
          </cell>
          <cell r="C3881" t="str">
            <v/>
          </cell>
          <cell r="D3881" t="str">
            <v/>
          </cell>
          <cell r="E3881" t="str">
            <v/>
          </cell>
          <cell r="F3881" t="str">
            <v/>
          </cell>
        </row>
        <row r="3882">
          <cell r="A3882" t="str">
            <v>45625</v>
          </cell>
          <cell r="B3882" t="str">
            <v>T08.13</v>
          </cell>
          <cell r="C3882" t="str">
            <v/>
          </cell>
          <cell r="D3882" t="str">
            <v/>
          </cell>
          <cell r="E3882" t="str">
            <v/>
          </cell>
          <cell r="F3882" t="str">
            <v/>
          </cell>
        </row>
        <row r="3883">
          <cell r="A3883" t="str">
            <v>45626</v>
          </cell>
          <cell r="B3883" t="str">
            <v>T08.13</v>
          </cell>
          <cell r="C3883" t="str">
            <v/>
          </cell>
          <cell r="D3883" t="str">
            <v/>
          </cell>
          <cell r="E3883" t="str">
            <v/>
          </cell>
          <cell r="F3883" t="str">
            <v/>
          </cell>
        </row>
        <row r="3884">
          <cell r="A3884" t="str">
            <v>45627</v>
          </cell>
          <cell r="B3884" t="str">
            <v>T08.13</v>
          </cell>
          <cell r="C3884" t="str">
            <v/>
          </cell>
          <cell r="D3884" t="str">
            <v/>
          </cell>
          <cell r="E3884" t="str">
            <v/>
          </cell>
          <cell r="F3884" t="str">
            <v>01.11.2019</v>
          </cell>
        </row>
        <row r="3885">
          <cell r="A3885" t="str">
            <v>45629</v>
          </cell>
          <cell r="B3885" t="str">
            <v>T08.13</v>
          </cell>
          <cell r="C3885" t="str">
            <v/>
          </cell>
          <cell r="D3885" t="str">
            <v/>
          </cell>
          <cell r="E3885" t="str">
            <v/>
          </cell>
          <cell r="F3885" t="str">
            <v/>
          </cell>
        </row>
        <row r="3886">
          <cell r="A3886" t="str">
            <v>45632</v>
          </cell>
          <cell r="B3886" t="str">
            <v>T08.13</v>
          </cell>
          <cell r="C3886" t="str">
            <v/>
          </cell>
          <cell r="D3886" t="str">
            <v/>
          </cell>
          <cell r="E3886" t="str">
            <v/>
          </cell>
          <cell r="F3886" t="str">
            <v/>
          </cell>
        </row>
        <row r="3887">
          <cell r="A3887" t="str">
            <v>45635</v>
          </cell>
          <cell r="B3887" t="str">
            <v>T08.13</v>
          </cell>
          <cell r="C3887" t="str">
            <v/>
          </cell>
          <cell r="D3887" t="str">
            <v/>
          </cell>
          <cell r="E3887" t="str">
            <v/>
          </cell>
          <cell r="F3887" t="str">
            <v/>
          </cell>
        </row>
        <row r="3888">
          <cell r="A3888" t="str">
            <v>45636</v>
          </cell>
          <cell r="B3888" t="str">
            <v>T08.13</v>
          </cell>
          <cell r="C3888" t="str">
            <v>Deleted from MBS 01092015</v>
          </cell>
          <cell r="D3888" t="str">
            <v/>
          </cell>
          <cell r="E3888" t="str">
            <v/>
          </cell>
          <cell r="F3888" t="str">
            <v/>
          </cell>
        </row>
        <row r="3889">
          <cell r="A3889" t="str">
            <v>45638</v>
          </cell>
          <cell r="B3889" t="str">
            <v>T08.13</v>
          </cell>
          <cell r="C3889" t="str">
            <v>deleted from MBS 01112018</v>
          </cell>
          <cell r="D3889" t="str">
            <v/>
          </cell>
          <cell r="E3889" t="str">
            <v/>
          </cell>
          <cell r="F3889" t="str">
            <v/>
          </cell>
        </row>
        <row r="3890">
          <cell r="A3890" t="str">
            <v>45639</v>
          </cell>
          <cell r="B3890" t="str">
            <v>T08.13</v>
          </cell>
          <cell r="C3890" t="str">
            <v>deleted from MBS 01112018</v>
          </cell>
          <cell r="D3890" t="str">
            <v/>
          </cell>
          <cell r="E3890" t="str">
            <v/>
          </cell>
          <cell r="F3890" t="str">
            <v/>
          </cell>
        </row>
        <row r="3891">
          <cell r="A3891" t="str">
            <v>45641</v>
          </cell>
          <cell r="B3891" t="str">
            <v>T08.13</v>
          </cell>
          <cell r="C3891" t="str">
            <v/>
          </cell>
          <cell r="D3891" t="str">
            <v/>
          </cell>
          <cell r="E3891" t="str">
            <v/>
          </cell>
          <cell r="F3891" t="str">
            <v/>
          </cell>
        </row>
        <row r="3892">
          <cell r="A3892" t="str">
            <v>45644</v>
          </cell>
          <cell r="B3892" t="str">
            <v>T08.13</v>
          </cell>
          <cell r="C3892" t="str">
            <v/>
          </cell>
          <cell r="D3892" t="str">
            <v/>
          </cell>
          <cell r="E3892" t="str">
            <v/>
          </cell>
          <cell r="F3892" t="str">
            <v/>
          </cell>
        </row>
        <row r="3893">
          <cell r="A3893" t="str">
            <v>45645</v>
          </cell>
          <cell r="B3893" t="str">
            <v>T08.13</v>
          </cell>
          <cell r="C3893" t="str">
            <v/>
          </cell>
          <cell r="D3893" t="str">
            <v/>
          </cell>
          <cell r="E3893" t="str">
            <v/>
          </cell>
          <cell r="F3893" t="str">
            <v/>
          </cell>
        </row>
        <row r="3894">
          <cell r="A3894" t="str">
            <v>45646</v>
          </cell>
          <cell r="B3894" t="str">
            <v>T08.13</v>
          </cell>
          <cell r="C3894" t="str">
            <v/>
          </cell>
          <cell r="D3894" t="str">
            <v/>
          </cell>
          <cell r="E3894" t="str">
            <v/>
          </cell>
          <cell r="F3894" t="str">
            <v/>
          </cell>
        </row>
        <row r="3895">
          <cell r="A3895" t="str">
            <v>45647</v>
          </cell>
          <cell r="B3895" t="str">
            <v>T08.13</v>
          </cell>
          <cell r="C3895" t="str">
            <v/>
          </cell>
          <cell r="D3895" t="str">
            <v/>
          </cell>
          <cell r="E3895" t="str">
            <v/>
          </cell>
          <cell r="F3895" t="str">
            <v/>
          </cell>
        </row>
        <row r="3896">
          <cell r="A3896" t="str">
            <v>45650</v>
          </cell>
          <cell r="B3896" t="str">
            <v>T08.13</v>
          </cell>
          <cell r="C3896" t="str">
            <v/>
          </cell>
          <cell r="D3896" t="str">
            <v/>
          </cell>
          <cell r="E3896" t="str">
            <v/>
          </cell>
          <cell r="F3896" t="str">
            <v/>
          </cell>
        </row>
        <row r="3897">
          <cell r="A3897" t="str">
            <v>45652</v>
          </cell>
          <cell r="B3897" t="str">
            <v>T08.13</v>
          </cell>
          <cell r="C3897" t="str">
            <v/>
          </cell>
          <cell r="D3897" t="str">
            <v/>
          </cell>
          <cell r="E3897" t="str">
            <v/>
          </cell>
          <cell r="F3897" t="str">
            <v/>
          </cell>
        </row>
        <row r="3898">
          <cell r="A3898" t="str">
            <v>45653</v>
          </cell>
          <cell r="B3898" t="str">
            <v>T08.13</v>
          </cell>
          <cell r="C3898" t="str">
            <v/>
          </cell>
          <cell r="D3898" t="str">
            <v/>
          </cell>
          <cell r="E3898" t="str">
            <v/>
          </cell>
          <cell r="F3898" t="str">
            <v/>
          </cell>
        </row>
        <row r="3899">
          <cell r="A3899" t="str">
            <v>45656</v>
          </cell>
          <cell r="B3899" t="str">
            <v>T08.13</v>
          </cell>
          <cell r="C3899" t="str">
            <v/>
          </cell>
          <cell r="D3899" t="str">
            <v/>
          </cell>
          <cell r="E3899" t="str">
            <v/>
          </cell>
          <cell r="F3899" t="str">
            <v/>
          </cell>
        </row>
        <row r="3900">
          <cell r="A3900" t="str">
            <v>45659</v>
          </cell>
          <cell r="B3900" t="str">
            <v>T08.13</v>
          </cell>
          <cell r="C3900" t="str">
            <v/>
          </cell>
          <cell r="D3900" t="str">
            <v/>
          </cell>
          <cell r="E3900" t="str">
            <v/>
          </cell>
          <cell r="F3900" t="str">
            <v/>
          </cell>
        </row>
        <row r="3901">
          <cell r="A3901" t="str">
            <v>45660</v>
          </cell>
          <cell r="B3901" t="str">
            <v>T08.13</v>
          </cell>
          <cell r="C3901" t="str">
            <v/>
          </cell>
          <cell r="D3901" t="str">
            <v/>
          </cell>
          <cell r="E3901" t="str">
            <v/>
          </cell>
          <cell r="F3901" t="str">
            <v/>
          </cell>
        </row>
        <row r="3902">
          <cell r="A3902" t="str">
            <v>45661</v>
          </cell>
          <cell r="B3902" t="str">
            <v>T08.13</v>
          </cell>
          <cell r="C3902" t="str">
            <v/>
          </cell>
          <cell r="D3902" t="str">
            <v/>
          </cell>
          <cell r="E3902" t="str">
            <v/>
          </cell>
          <cell r="F3902" t="str">
            <v/>
          </cell>
        </row>
        <row r="3903">
          <cell r="A3903" t="str">
            <v>45662</v>
          </cell>
          <cell r="B3903" t="str">
            <v>T08.13</v>
          </cell>
          <cell r="C3903" t="str">
            <v/>
          </cell>
          <cell r="D3903" t="str">
            <v/>
          </cell>
          <cell r="E3903" t="str">
            <v/>
          </cell>
          <cell r="F3903" t="str">
            <v/>
          </cell>
        </row>
        <row r="3904">
          <cell r="A3904" t="str">
            <v>45665</v>
          </cell>
          <cell r="B3904" t="str">
            <v>T08.13</v>
          </cell>
          <cell r="C3904" t="str">
            <v/>
          </cell>
          <cell r="D3904" t="str">
            <v/>
          </cell>
          <cell r="E3904" t="str">
            <v/>
          </cell>
          <cell r="F3904" t="str">
            <v/>
          </cell>
        </row>
        <row r="3905">
          <cell r="A3905" t="str">
            <v>45668</v>
          </cell>
          <cell r="B3905" t="str">
            <v>T08.13</v>
          </cell>
          <cell r="C3905" t="str">
            <v/>
          </cell>
          <cell r="D3905" t="str">
            <v/>
          </cell>
          <cell r="E3905" t="str">
            <v/>
          </cell>
          <cell r="F3905" t="str">
            <v/>
          </cell>
        </row>
        <row r="3906">
          <cell r="A3906" t="str">
            <v>45669</v>
          </cell>
          <cell r="B3906" t="str">
            <v>T08.13</v>
          </cell>
          <cell r="C3906" t="str">
            <v/>
          </cell>
          <cell r="D3906" t="str">
            <v/>
          </cell>
          <cell r="E3906" t="str">
            <v/>
          </cell>
          <cell r="F3906" t="str">
            <v/>
          </cell>
        </row>
        <row r="3907">
          <cell r="A3907" t="str">
            <v>45671</v>
          </cell>
          <cell r="B3907" t="str">
            <v>T08.13</v>
          </cell>
          <cell r="C3907" t="str">
            <v/>
          </cell>
          <cell r="D3907" t="str">
            <v/>
          </cell>
          <cell r="E3907" t="str">
            <v/>
          </cell>
          <cell r="F3907" t="str">
            <v/>
          </cell>
        </row>
        <row r="3908">
          <cell r="A3908" t="str">
            <v>45674</v>
          </cell>
          <cell r="B3908" t="str">
            <v>T08.13</v>
          </cell>
          <cell r="C3908" t="str">
            <v/>
          </cell>
          <cell r="D3908" t="str">
            <v/>
          </cell>
          <cell r="E3908" t="str">
            <v/>
          </cell>
          <cell r="F3908" t="str">
            <v/>
          </cell>
        </row>
        <row r="3909">
          <cell r="A3909" t="str">
            <v>45675</v>
          </cell>
          <cell r="B3909" t="str">
            <v>T08.13</v>
          </cell>
          <cell r="C3909" t="str">
            <v/>
          </cell>
          <cell r="D3909" t="str">
            <v/>
          </cell>
          <cell r="E3909" t="str">
            <v/>
          </cell>
          <cell r="F3909" t="str">
            <v/>
          </cell>
        </row>
        <row r="3910">
          <cell r="A3910" t="str">
            <v>45676</v>
          </cell>
          <cell r="B3910" t="str">
            <v>T08.13</v>
          </cell>
          <cell r="C3910" t="str">
            <v/>
          </cell>
          <cell r="D3910" t="str">
            <v/>
          </cell>
          <cell r="E3910" t="str">
            <v/>
          </cell>
          <cell r="F3910" t="str">
            <v/>
          </cell>
        </row>
        <row r="3911">
          <cell r="A3911" t="str">
            <v>45677</v>
          </cell>
          <cell r="B3911" t="str">
            <v>T08.13</v>
          </cell>
          <cell r="C3911" t="str">
            <v/>
          </cell>
          <cell r="D3911" t="str">
            <v/>
          </cell>
          <cell r="E3911" t="str">
            <v/>
          </cell>
          <cell r="F3911" t="str">
            <v/>
          </cell>
        </row>
        <row r="3912">
          <cell r="A3912" t="str">
            <v>45680</v>
          </cell>
          <cell r="B3912" t="str">
            <v>T08.13</v>
          </cell>
          <cell r="C3912" t="str">
            <v/>
          </cell>
          <cell r="D3912" t="str">
            <v/>
          </cell>
          <cell r="E3912" t="str">
            <v/>
          </cell>
          <cell r="F3912" t="str">
            <v/>
          </cell>
        </row>
        <row r="3913">
          <cell r="A3913" t="str">
            <v>45683</v>
          </cell>
          <cell r="B3913" t="str">
            <v>T08.13</v>
          </cell>
          <cell r="C3913" t="str">
            <v/>
          </cell>
          <cell r="D3913" t="str">
            <v/>
          </cell>
          <cell r="E3913" t="str">
            <v/>
          </cell>
          <cell r="F3913" t="str">
            <v/>
          </cell>
        </row>
        <row r="3914">
          <cell r="A3914" t="str">
            <v>45686</v>
          </cell>
          <cell r="B3914" t="str">
            <v>T08.13</v>
          </cell>
          <cell r="C3914" t="str">
            <v/>
          </cell>
          <cell r="D3914" t="str">
            <v/>
          </cell>
          <cell r="E3914" t="str">
            <v/>
          </cell>
          <cell r="F3914" t="str">
            <v/>
          </cell>
        </row>
        <row r="3915">
          <cell r="A3915" t="str">
            <v>45689</v>
          </cell>
          <cell r="B3915" t="str">
            <v>T08.13</v>
          </cell>
          <cell r="C3915" t="str">
            <v/>
          </cell>
          <cell r="D3915" t="str">
            <v/>
          </cell>
          <cell r="E3915" t="str">
            <v/>
          </cell>
          <cell r="F3915" t="str">
            <v/>
          </cell>
        </row>
        <row r="3916">
          <cell r="A3916" t="str">
            <v>45692</v>
          </cell>
          <cell r="B3916" t="str">
            <v>T08.13</v>
          </cell>
          <cell r="C3916" t="str">
            <v/>
          </cell>
          <cell r="D3916" t="str">
            <v/>
          </cell>
          <cell r="E3916" t="str">
            <v/>
          </cell>
          <cell r="F3916" t="str">
            <v/>
          </cell>
        </row>
        <row r="3917">
          <cell r="A3917" t="str">
            <v>45695</v>
          </cell>
          <cell r="B3917" t="str">
            <v>T08.13</v>
          </cell>
          <cell r="C3917" t="str">
            <v/>
          </cell>
          <cell r="D3917" t="str">
            <v/>
          </cell>
          <cell r="E3917" t="str">
            <v/>
          </cell>
          <cell r="F3917" t="str">
            <v/>
          </cell>
        </row>
        <row r="3918">
          <cell r="A3918" t="str">
            <v>45698</v>
          </cell>
          <cell r="B3918" t="str">
            <v>T08.13</v>
          </cell>
          <cell r="C3918" t="str">
            <v/>
          </cell>
          <cell r="D3918" t="str">
            <v/>
          </cell>
          <cell r="E3918" t="str">
            <v/>
          </cell>
          <cell r="F3918" t="str">
            <v/>
          </cell>
        </row>
        <row r="3919">
          <cell r="A3919" t="str">
            <v>45701</v>
          </cell>
          <cell r="B3919" t="str">
            <v>T08.13</v>
          </cell>
          <cell r="C3919" t="str">
            <v/>
          </cell>
          <cell r="D3919" t="str">
            <v/>
          </cell>
          <cell r="E3919" t="str">
            <v/>
          </cell>
          <cell r="F3919" t="str">
            <v/>
          </cell>
        </row>
        <row r="3920">
          <cell r="A3920" t="str">
            <v>45704</v>
          </cell>
          <cell r="B3920" t="str">
            <v>T08.13</v>
          </cell>
          <cell r="C3920" t="str">
            <v/>
          </cell>
          <cell r="D3920" t="str">
            <v/>
          </cell>
          <cell r="E3920" t="str">
            <v/>
          </cell>
          <cell r="F3920" t="str">
            <v/>
          </cell>
        </row>
        <row r="3921">
          <cell r="A3921" t="str">
            <v>45707</v>
          </cell>
          <cell r="B3921" t="str">
            <v>T08.13</v>
          </cell>
          <cell r="C3921" t="str">
            <v/>
          </cell>
          <cell r="D3921" t="str">
            <v/>
          </cell>
          <cell r="E3921" t="str">
            <v/>
          </cell>
          <cell r="F3921" t="str">
            <v/>
          </cell>
        </row>
        <row r="3922">
          <cell r="A3922" t="str">
            <v>45710</v>
          </cell>
          <cell r="B3922" t="str">
            <v>T08.13</v>
          </cell>
          <cell r="C3922" t="str">
            <v/>
          </cell>
          <cell r="D3922" t="str">
            <v/>
          </cell>
          <cell r="E3922" t="str">
            <v/>
          </cell>
          <cell r="F3922" t="str">
            <v/>
          </cell>
        </row>
        <row r="3923">
          <cell r="A3923" t="str">
            <v>45713</v>
          </cell>
          <cell r="B3923" t="str">
            <v>T08.13</v>
          </cell>
          <cell r="C3923" t="str">
            <v/>
          </cell>
          <cell r="D3923" t="str">
            <v/>
          </cell>
          <cell r="E3923" t="str">
            <v/>
          </cell>
          <cell r="F3923" t="str">
            <v/>
          </cell>
        </row>
        <row r="3924">
          <cell r="A3924" t="str">
            <v>45714</v>
          </cell>
          <cell r="B3924" t="str">
            <v>T08.13</v>
          </cell>
          <cell r="C3924" t="str">
            <v/>
          </cell>
          <cell r="D3924" t="str">
            <v/>
          </cell>
          <cell r="E3924" t="str">
            <v/>
          </cell>
          <cell r="F3924" t="str">
            <v/>
          </cell>
        </row>
        <row r="3925">
          <cell r="A3925" t="str">
            <v>45716</v>
          </cell>
          <cell r="B3925" t="str">
            <v>T08.13</v>
          </cell>
          <cell r="C3925" t="str">
            <v/>
          </cell>
          <cell r="D3925" t="str">
            <v/>
          </cell>
          <cell r="E3925" t="str">
            <v/>
          </cell>
          <cell r="F3925" t="str">
            <v/>
          </cell>
        </row>
        <row r="3926">
          <cell r="A3926" t="str">
            <v>45720</v>
          </cell>
          <cell r="B3926" t="str">
            <v>T08.13</v>
          </cell>
          <cell r="C3926" t="str">
            <v/>
          </cell>
          <cell r="D3926" t="str">
            <v/>
          </cell>
          <cell r="E3926" t="str">
            <v/>
          </cell>
          <cell r="F3926" t="str">
            <v/>
          </cell>
        </row>
        <row r="3927">
          <cell r="A3927" t="str">
            <v>45723</v>
          </cell>
          <cell r="B3927" t="str">
            <v>T08.13</v>
          </cell>
          <cell r="C3927" t="str">
            <v/>
          </cell>
          <cell r="D3927" t="str">
            <v/>
          </cell>
          <cell r="E3927" t="str">
            <v/>
          </cell>
          <cell r="F3927" t="str">
            <v/>
          </cell>
        </row>
        <row r="3928">
          <cell r="A3928" t="str">
            <v>45726</v>
          </cell>
          <cell r="B3928" t="str">
            <v>T08.13</v>
          </cell>
          <cell r="C3928" t="str">
            <v/>
          </cell>
          <cell r="D3928" t="str">
            <v/>
          </cell>
          <cell r="E3928" t="str">
            <v/>
          </cell>
          <cell r="F3928" t="str">
            <v/>
          </cell>
        </row>
        <row r="3929">
          <cell r="A3929" t="str">
            <v>45729</v>
          </cell>
          <cell r="B3929" t="str">
            <v>T08.13</v>
          </cell>
          <cell r="C3929" t="str">
            <v/>
          </cell>
          <cell r="D3929" t="str">
            <v/>
          </cell>
          <cell r="E3929" t="str">
            <v/>
          </cell>
          <cell r="F3929" t="str">
            <v/>
          </cell>
        </row>
        <row r="3930">
          <cell r="A3930" t="str">
            <v>45731</v>
          </cell>
          <cell r="B3930" t="str">
            <v>T08.13</v>
          </cell>
          <cell r="C3930" t="str">
            <v/>
          </cell>
          <cell r="D3930" t="str">
            <v/>
          </cell>
          <cell r="E3930" t="str">
            <v/>
          </cell>
          <cell r="F3930" t="str">
            <v/>
          </cell>
        </row>
        <row r="3931">
          <cell r="A3931" t="str">
            <v>45732</v>
          </cell>
          <cell r="B3931" t="str">
            <v>T08.13</v>
          </cell>
          <cell r="C3931" t="str">
            <v/>
          </cell>
          <cell r="D3931" t="str">
            <v/>
          </cell>
          <cell r="E3931" t="str">
            <v/>
          </cell>
          <cell r="F3931" t="str">
            <v/>
          </cell>
        </row>
        <row r="3932">
          <cell r="A3932" t="str">
            <v>45735</v>
          </cell>
          <cell r="B3932" t="str">
            <v>T08.13</v>
          </cell>
          <cell r="C3932" t="str">
            <v/>
          </cell>
          <cell r="D3932" t="str">
            <v/>
          </cell>
          <cell r="E3932" t="str">
            <v/>
          </cell>
          <cell r="F3932" t="str">
            <v/>
          </cell>
        </row>
        <row r="3933">
          <cell r="A3933" t="str">
            <v>45738</v>
          </cell>
          <cell r="B3933" t="str">
            <v>T08.13</v>
          </cell>
          <cell r="C3933" t="str">
            <v/>
          </cell>
          <cell r="D3933" t="str">
            <v/>
          </cell>
          <cell r="E3933" t="str">
            <v/>
          </cell>
          <cell r="F3933" t="str">
            <v/>
          </cell>
        </row>
        <row r="3934">
          <cell r="A3934" t="str">
            <v>45741</v>
          </cell>
          <cell r="B3934" t="str">
            <v>T08.13</v>
          </cell>
          <cell r="C3934" t="str">
            <v/>
          </cell>
          <cell r="D3934" t="str">
            <v/>
          </cell>
          <cell r="E3934" t="str">
            <v/>
          </cell>
          <cell r="F3934" t="str">
            <v/>
          </cell>
        </row>
        <row r="3935">
          <cell r="A3935" t="str">
            <v>45744</v>
          </cell>
          <cell r="B3935" t="str">
            <v>T08.13</v>
          </cell>
          <cell r="C3935" t="str">
            <v/>
          </cell>
          <cell r="D3935" t="str">
            <v/>
          </cell>
          <cell r="E3935" t="str">
            <v/>
          </cell>
          <cell r="F3935" t="str">
            <v/>
          </cell>
        </row>
        <row r="3936">
          <cell r="A3936" t="str">
            <v>45747</v>
          </cell>
          <cell r="B3936" t="str">
            <v>T08.13</v>
          </cell>
          <cell r="C3936" t="str">
            <v/>
          </cell>
          <cell r="D3936" t="str">
            <v/>
          </cell>
          <cell r="E3936" t="str">
            <v/>
          </cell>
          <cell r="F3936" t="str">
            <v/>
          </cell>
        </row>
        <row r="3937">
          <cell r="A3937" t="str">
            <v>45752</v>
          </cell>
          <cell r="B3937" t="str">
            <v>T08.13</v>
          </cell>
          <cell r="C3937" t="str">
            <v/>
          </cell>
          <cell r="D3937" t="str">
            <v/>
          </cell>
          <cell r="E3937" t="str">
            <v/>
          </cell>
          <cell r="F3937" t="str">
            <v/>
          </cell>
        </row>
        <row r="3938">
          <cell r="A3938" t="str">
            <v>45753</v>
          </cell>
          <cell r="B3938" t="str">
            <v>T08.13</v>
          </cell>
          <cell r="C3938" t="str">
            <v/>
          </cell>
          <cell r="D3938" t="str">
            <v/>
          </cell>
          <cell r="E3938" t="str">
            <v/>
          </cell>
          <cell r="F3938" t="str">
            <v/>
          </cell>
        </row>
        <row r="3939">
          <cell r="A3939" t="str">
            <v>45754</v>
          </cell>
          <cell r="B3939" t="str">
            <v>T08.13</v>
          </cell>
          <cell r="C3939" t="str">
            <v/>
          </cell>
          <cell r="D3939" t="str">
            <v/>
          </cell>
          <cell r="E3939" t="str">
            <v/>
          </cell>
          <cell r="F3939" t="str">
            <v/>
          </cell>
        </row>
        <row r="3940">
          <cell r="A3940" t="str">
            <v>45755</v>
          </cell>
          <cell r="B3940" t="str">
            <v>T08.13</v>
          </cell>
          <cell r="C3940" t="str">
            <v/>
          </cell>
          <cell r="D3940" t="str">
            <v/>
          </cell>
          <cell r="E3940" t="str">
            <v/>
          </cell>
          <cell r="F3940" t="str">
            <v/>
          </cell>
        </row>
        <row r="3941">
          <cell r="A3941" t="str">
            <v>45758</v>
          </cell>
          <cell r="B3941" t="str">
            <v>T08.13</v>
          </cell>
          <cell r="C3941" t="str">
            <v/>
          </cell>
          <cell r="D3941" t="str">
            <v/>
          </cell>
          <cell r="E3941" t="str">
            <v/>
          </cell>
          <cell r="F3941" t="str">
            <v/>
          </cell>
        </row>
        <row r="3942">
          <cell r="A3942" t="str">
            <v>45761</v>
          </cell>
          <cell r="B3942" t="str">
            <v>T08.13</v>
          </cell>
          <cell r="C3942" t="str">
            <v/>
          </cell>
          <cell r="D3942" t="str">
            <v/>
          </cell>
          <cell r="E3942" t="str">
            <v/>
          </cell>
          <cell r="F3942" t="str">
            <v/>
          </cell>
        </row>
        <row r="3943">
          <cell r="A3943" t="str">
            <v>45767</v>
          </cell>
          <cell r="B3943" t="str">
            <v>T08.13</v>
          </cell>
          <cell r="C3943" t="str">
            <v/>
          </cell>
          <cell r="D3943" t="str">
            <v/>
          </cell>
          <cell r="E3943" t="str">
            <v/>
          </cell>
          <cell r="F3943" t="str">
            <v/>
          </cell>
        </row>
        <row r="3944">
          <cell r="A3944" t="str">
            <v>45770</v>
          </cell>
          <cell r="B3944" t="str">
            <v>T08.13</v>
          </cell>
          <cell r="C3944" t="str">
            <v/>
          </cell>
          <cell r="D3944" t="str">
            <v/>
          </cell>
          <cell r="E3944" t="str">
            <v/>
          </cell>
          <cell r="F3944" t="str">
            <v/>
          </cell>
        </row>
        <row r="3945">
          <cell r="A3945" t="str">
            <v>45773</v>
          </cell>
          <cell r="B3945" t="str">
            <v>T08.13</v>
          </cell>
          <cell r="C3945" t="str">
            <v/>
          </cell>
          <cell r="D3945" t="str">
            <v/>
          </cell>
          <cell r="E3945" t="str">
            <v/>
          </cell>
          <cell r="F3945" t="str">
            <v/>
          </cell>
        </row>
        <row r="3946">
          <cell r="A3946" t="str">
            <v>45776</v>
          </cell>
          <cell r="B3946" t="str">
            <v>T08.13</v>
          </cell>
          <cell r="C3946" t="str">
            <v/>
          </cell>
          <cell r="D3946" t="str">
            <v/>
          </cell>
          <cell r="E3946" t="str">
            <v/>
          </cell>
          <cell r="F3946" t="str">
            <v/>
          </cell>
        </row>
        <row r="3947">
          <cell r="A3947" t="str">
            <v>45779</v>
          </cell>
          <cell r="B3947" t="str">
            <v>T08.13</v>
          </cell>
          <cell r="C3947" t="str">
            <v/>
          </cell>
          <cell r="D3947" t="str">
            <v/>
          </cell>
          <cell r="E3947" t="str">
            <v/>
          </cell>
          <cell r="F3947" t="str">
            <v/>
          </cell>
        </row>
        <row r="3948">
          <cell r="A3948" t="str">
            <v>45782</v>
          </cell>
          <cell r="B3948" t="str">
            <v>T08.13</v>
          </cell>
          <cell r="C3948" t="str">
            <v/>
          </cell>
          <cell r="D3948" t="str">
            <v/>
          </cell>
          <cell r="E3948" t="str">
            <v/>
          </cell>
          <cell r="F3948" t="str">
            <v/>
          </cell>
        </row>
        <row r="3949">
          <cell r="A3949" t="str">
            <v>45785</v>
          </cell>
          <cell r="B3949" t="str">
            <v>T08.13</v>
          </cell>
          <cell r="C3949" t="str">
            <v/>
          </cell>
          <cell r="D3949" t="str">
            <v/>
          </cell>
          <cell r="E3949" t="str">
            <v/>
          </cell>
          <cell r="F3949" t="str">
            <v/>
          </cell>
        </row>
        <row r="3950">
          <cell r="A3950" t="str">
            <v>45788</v>
          </cell>
          <cell r="B3950" t="str">
            <v>T08.13</v>
          </cell>
          <cell r="C3950" t="str">
            <v/>
          </cell>
          <cell r="D3950" t="str">
            <v/>
          </cell>
          <cell r="E3950" t="str">
            <v/>
          </cell>
          <cell r="F3950" t="str">
            <v/>
          </cell>
        </row>
        <row r="3951">
          <cell r="A3951" t="str">
            <v>45791</v>
          </cell>
          <cell r="B3951" t="str">
            <v>T08.13</v>
          </cell>
          <cell r="C3951" t="str">
            <v/>
          </cell>
          <cell r="D3951" t="str">
            <v/>
          </cell>
          <cell r="E3951" t="str">
            <v/>
          </cell>
          <cell r="F3951" t="str">
            <v/>
          </cell>
        </row>
        <row r="3952">
          <cell r="A3952" t="str">
            <v>45794</v>
          </cell>
          <cell r="B3952" t="str">
            <v>T08.13</v>
          </cell>
          <cell r="C3952" t="str">
            <v/>
          </cell>
          <cell r="D3952" t="str">
            <v/>
          </cell>
          <cell r="E3952" t="str">
            <v/>
          </cell>
          <cell r="F3952" t="str">
            <v/>
          </cell>
        </row>
        <row r="3953">
          <cell r="A3953" t="str">
            <v>45797</v>
          </cell>
          <cell r="B3953" t="str">
            <v>T08.13</v>
          </cell>
          <cell r="C3953" t="str">
            <v/>
          </cell>
          <cell r="D3953" t="str">
            <v/>
          </cell>
          <cell r="E3953" t="str">
            <v/>
          </cell>
          <cell r="F3953" t="str">
            <v/>
          </cell>
        </row>
        <row r="3954">
          <cell r="A3954" t="str">
            <v>45799</v>
          </cell>
          <cell r="B3954" t="str">
            <v>T08.13</v>
          </cell>
          <cell r="C3954" t="str">
            <v/>
          </cell>
          <cell r="D3954" t="str">
            <v/>
          </cell>
          <cell r="E3954" t="str">
            <v/>
          </cell>
          <cell r="F3954" t="str">
            <v/>
          </cell>
        </row>
        <row r="3955">
          <cell r="A3955" t="str">
            <v>45801</v>
          </cell>
          <cell r="B3955" t="str">
            <v>T08.13</v>
          </cell>
          <cell r="C3955" t="str">
            <v/>
          </cell>
          <cell r="D3955" t="str">
            <v/>
          </cell>
          <cell r="E3955" t="str">
            <v/>
          </cell>
          <cell r="F3955" t="str">
            <v/>
          </cell>
        </row>
        <row r="3956">
          <cell r="A3956" t="str">
            <v>45803</v>
          </cell>
          <cell r="B3956" t="str">
            <v>T08.13</v>
          </cell>
          <cell r="C3956" t="str">
            <v/>
          </cell>
          <cell r="D3956" t="str">
            <v/>
          </cell>
          <cell r="E3956" t="str">
            <v/>
          </cell>
          <cell r="F3956" t="str">
            <v/>
          </cell>
        </row>
        <row r="3957">
          <cell r="A3957" t="str">
            <v>45805</v>
          </cell>
          <cell r="B3957" t="str">
            <v>T08.13</v>
          </cell>
          <cell r="C3957" t="str">
            <v/>
          </cell>
          <cell r="D3957" t="str">
            <v/>
          </cell>
          <cell r="E3957" t="str">
            <v/>
          </cell>
          <cell r="F3957" t="str">
            <v/>
          </cell>
        </row>
        <row r="3958">
          <cell r="A3958" t="str">
            <v>45807</v>
          </cell>
          <cell r="B3958" t="str">
            <v>T08.13</v>
          </cell>
          <cell r="C3958" t="str">
            <v/>
          </cell>
          <cell r="D3958" t="str">
            <v/>
          </cell>
          <cell r="E3958" t="str">
            <v/>
          </cell>
          <cell r="F3958" t="str">
            <v/>
          </cell>
        </row>
        <row r="3959">
          <cell r="A3959" t="str">
            <v>45809</v>
          </cell>
          <cell r="B3959" t="str">
            <v>T08.13</v>
          </cell>
          <cell r="C3959" t="str">
            <v/>
          </cell>
          <cell r="D3959" t="str">
            <v/>
          </cell>
          <cell r="E3959" t="str">
            <v/>
          </cell>
          <cell r="F3959" t="str">
            <v/>
          </cell>
        </row>
        <row r="3960">
          <cell r="A3960" t="str">
            <v>45811</v>
          </cell>
          <cell r="B3960" t="str">
            <v>T08.13</v>
          </cell>
          <cell r="C3960" t="str">
            <v/>
          </cell>
          <cell r="D3960" t="str">
            <v/>
          </cell>
          <cell r="E3960" t="str">
            <v/>
          </cell>
          <cell r="F3960" t="str">
            <v/>
          </cell>
        </row>
        <row r="3961">
          <cell r="A3961" t="str">
            <v>45813</v>
          </cell>
          <cell r="B3961" t="str">
            <v>T08.13</v>
          </cell>
          <cell r="C3961" t="str">
            <v/>
          </cell>
          <cell r="D3961" t="str">
            <v/>
          </cell>
          <cell r="E3961" t="str">
            <v/>
          </cell>
          <cell r="F3961" t="str">
            <v/>
          </cell>
        </row>
        <row r="3962">
          <cell r="A3962" t="str">
            <v>45815</v>
          </cell>
          <cell r="B3962" t="str">
            <v>T08.13</v>
          </cell>
          <cell r="C3962" t="str">
            <v/>
          </cell>
          <cell r="D3962" t="str">
            <v/>
          </cell>
          <cell r="E3962" t="str">
            <v/>
          </cell>
          <cell r="F3962" t="str">
            <v/>
          </cell>
        </row>
        <row r="3963">
          <cell r="A3963" t="str">
            <v>45817</v>
          </cell>
          <cell r="B3963" t="str">
            <v>T08.13</v>
          </cell>
          <cell r="C3963" t="str">
            <v/>
          </cell>
          <cell r="D3963" t="str">
            <v/>
          </cell>
          <cell r="E3963" t="str">
            <v/>
          </cell>
          <cell r="F3963" t="str">
            <v/>
          </cell>
        </row>
        <row r="3964">
          <cell r="A3964" t="str">
            <v>45819</v>
          </cell>
          <cell r="B3964" t="str">
            <v>T08.13</v>
          </cell>
          <cell r="C3964" t="str">
            <v/>
          </cell>
          <cell r="D3964" t="str">
            <v/>
          </cell>
          <cell r="E3964" t="str">
            <v/>
          </cell>
          <cell r="F3964" t="str">
            <v/>
          </cell>
        </row>
        <row r="3965">
          <cell r="A3965" t="str">
            <v>45821</v>
          </cell>
          <cell r="B3965" t="str">
            <v>T08.13</v>
          </cell>
          <cell r="C3965" t="str">
            <v/>
          </cell>
          <cell r="D3965" t="str">
            <v/>
          </cell>
          <cell r="E3965" t="str">
            <v/>
          </cell>
          <cell r="F3965" t="str">
            <v/>
          </cell>
        </row>
        <row r="3966">
          <cell r="A3966" t="str">
            <v>45823</v>
          </cell>
          <cell r="B3966" t="str">
            <v>T08.13</v>
          </cell>
          <cell r="C3966" t="str">
            <v/>
          </cell>
          <cell r="D3966" t="str">
            <v/>
          </cell>
          <cell r="E3966" t="str">
            <v/>
          </cell>
          <cell r="F3966" t="str">
            <v/>
          </cell>
        </row>
        <row r="3967">
          <cell r="A3967" t="str">
            <v>45825</v>
          </cell>
          <cell r="B3967" t="str">
            <v>T08.13</v>
          </cell>
          <cell r="C3967" t="str">
            <v/>
          </cell>
          <cell r="D3967" t="str">
            <v/>
          </cell>
          <cell r="E3967" t="str">
            <v/>
          </cell>
          <cell r="F3967" t="str">
            <v/>
          </cell>
        </row>
        <row r="3968">
          <cell r="A3968" t="str">
            <v>45827</v>
          </cell>
          <cell r="B3968" t="str">
            <v>T08.13</v>
          </cell>
          <cell r="C3968" t="str">
            <v/>
          </cell>
          <cell r="D3968" t="str">
            <v/>
          </cell>
          <cell r="E3968" t="str">
            <v/>
          </cell>
          <cell r="F3968" t="str">
            <v/>
          </cell>
        </row>
        <row r="3969">
          <cell r="A3969" t="str">
            <v>45829</v>
          </cell>
          <cell r="B3969" t="str">
            <v>T08.13</v>
          </cell>
          <cell r="C3969" t="str">
            <v/>
          </cell>
          <cell r="D3969" t="str">
            <v/>
          </cell>
          <cell r="E3969" t="str">
            <v/>
          </cell>
          <cell r="F3969" t="str">
            <v/>
          </cell>
        </row>
        <row r="3970">
          <cell r="A3970" t="str">
            <v>45831</v>
          </cell>
          <cell r="B3970" t="str">
            <v>T08.13</v>
          </cell>
          <cell r="C3970" t="str">
            <v/>
          </cell>
          <cell r="D3970" t="str">
            <v/>
          </cell>
          <cell r="E3970" t="str">
            <v/>
          </cell>
          <cell r="F3970" t="str">
            <v/>
          </cell>
        </row>
        <row r="3971">
          <cell r="A3971" t="str">
            <v>45833</v>
          </cell>
          <cell r="B3971" t="str">
            <v>T08.13</v>
          </cell>
          <cell r="C3971" t="str">
            <v/>
          </cell>
          <cell r="D3971" t="str">
            <v/>
          </cell>
          <cell r="E3971" t="str">
            <v/>
          </cell>
          <cell r="F3971" t="str">
            <v/>
          </cell>
        </row>
        <row r="3972">
          <cell r="A3972" t="str">
            <v>45835</v>
          </cell>
          <cell r="B3972" t="str">
            <v>T08.13</v>
          </cell>
          <cell r="C3972" t="str">
            <v/>
          </cell>
          <cell r="D3972" t="str">
            <v/>
          </cell>
          <cell r="E3972" t="str">
            <v/>
          </cell>
          <cell r="F3972" t="str">
            <v/>
          </cell>
        </row>
        <row r="3973">
          <cell r="A3973" t="str">
            <v>45837</v>
          </cell>
          <cell r="B3973" t="str">
            <v>T08.13</v>
          </cell>
          <cell r="C3973" t="str">
            <v/>
          </cell>
          <cell r="D3973" t="str">
            <v/>
          </cell>
          <cell r="E3973" t="str">
            <v/>
          </cell>
          <cell r="F3973" t="str">
            <v/>
          </cell>
        </row>
        <row r="3974">
          <cell r="A3974" t="str">
            <v>45839</v>
          </cell>
          <cell r="B3974" t="str">
            <v>T08.13</v>
          </cell>
          <cell r="C3974" t="str">
            <v/>
          </cell>
          <cell r="D3974" t="str">
            <v/>
          </cell>
          <cell r="E3974" t="str">
            <v/>
          </cell>
          <cell r="F3974" t="str">
            <v/>
          </cell>
        </row>
        <row r="3975">
          <cell r="A3975" t="str">
            <v>45841</v>
          </cell>
          <cell r="B3975" t="str">
            <v>T08.13</v>
          </cell>
          <cell r="C3975" t="str">
            <v/>
          </cell>
          <cell r="D3975" t="str">
            <v/>
          </cell>
          <cell r="E3975" t="str">
            <v/>
          </cell>
          <cell r="F3975" t="str">
            <v/>
          </cell>
        </row>
        <row r="3976">
          <cell r="A3976" t="str">
            <v>45843</v>
          </cell>
          <cell r="B3976" t="str">
            <v>T08.13</v>
          </cell>
          <cell r="C3976" t="str">
            <v/>
          </cell>
          <cell r="D3976" t="str">
            <v/>
          </cell>
          <cell r="E3976" t="str">
            <v/>
          </cell>
          <cell r="F3976" t="str">
            <v/>
          </cell>
        </row>
        <row r="3977">
          <cell r="A3977" t="str">
            <v>45845</v>
          </cell>
          <cell r="B3977" t="str">
            <v>T08.13</v>
          </cell>
          <cell r="C3977" t="str">
            <v/>
          </cell>
          <cell r="D3977" t="str">
            <v/>
          </cell>
          <cell r="E3977" t="str">
            <v/>
          </cell>
          <cell r="F3977" t="str">
            <v/>
          </cell>
        </row>
        <row r="3978">
          <cell r="A3978" t="str">
            <v>45847</v>
          </cell>
          <cell r="B3978" t="str">
            <v>T08.13</v>
          </cell>
          <cell r="C3978" t="str">
            <v/>
          </cell>
          <cell r="D3978" t="str">
            <v/>
          </cell>
          <cell r="E3978" t="str">
            <v/>
          </cell>
          <cell r="F3978" t="str">
            <v/>
          </cell>
        </row>
        <row r="3979">
          <cell r="A3979" t="str">
            <v>45849</v>
          </cell>
          <cell r="B3979" t="str">
            <v>T08.13</v>
          </cell>
          <cell r="C3979" t="str">
            <v/>
          </cell>
          <cell r="D3979" t="str">
            <v/>
          </cell>
          <cell r="E3979" t="str">
            <v/>
          </cell>
          <cell r="F3979" t="str">
            <v/>
          </cell>
        </row>
        <row r="3980">
          <cell r="A3980" t="str">
            <v>45851</v>
          </cell>
          <cell r="B3980" t="str">
            <v>T08.13</v>
          </cell>
          <cell r="C3980" t="str">
            <v/>
          </cell>
          <cell r="D3980" t="str">
            <v/>
          </cell>
          <cell r="E3980" t="str">
            <v/>
          </cell>
          <cell r="F3980" t="str">
            <v/>
          </cell>
        </row>
        <row r="3981">
          <cell r="A3981" t="str">
            <v>45853</v>
          </cell>
          <cell r="B3981" t="str">
            <v>T08.13</v>
          </cell>
          <cell r="C3981" t="str">
            <v/>
          </cell>
          <cell r="D3981" t="str">
            <v/>
          </cell>
          <cell r="E3981" t="str">
            <v/>
          </cell>
          <cell r="F3981" t="str">
            <v/>
          </cell>
        </row>
        <row r="3982">
          <cell r="A3982" t="str">
            <v>45855</v>
          </cell>
          <cell r="B3982" t="str">
            <v>T08.13</v>
          </cell>
          <cell r="C3982" t="str">
            <v/>
          </cell>
          <cell r="D3982" t="str">
            <v/>
          </cell>
          <cell r="E3982" t="str">
            <v/>
          </cell>
          <cell r="F3982" t="str">
            <v/>
          </cell>
        </row>
        <row r="3983">
          <cell r="A3983" t="str">
            <v>45857</v>
          </cell>
          <cell r="B3983" t="str">
            <v>T08.13</v>
          </cell>
          <cell r="C3983" t="str">
            <v/>
          </cell>
          <cell r="D3983" t="str">
            <v/>
          </cell>
          <cell r="E3983" t="str">
            <v/>
          </cell>
          <cell r="F3983" t="str">
            <v/>
          </cell>
        </row>
        <row r="3984">
          <cell r="A3984" t="str">
            <v>45859</v>
          </cell>
          <cell r="B3984" t="str">
            <v>T08.13</v>
          </cell>
          <cell r="C3984" t="str">
            <v/>
          </cell>
          <cell r="D3984" t="str">
            <v/>
          </cell>
          <cell r="E3984" t="str">
            <v/>
          </cell>
          <cell r="F3984" t="str">
            <v/>
          </cell>
        </row>
        <row r="3985">
          <cell r="A3985" t="str">
            <v>45861</v>
          </cell>
          <cell r="B3985" t="str">
            <v>T08.13</v>
          </cell>
          <cell r="C3985" t="str">
            <v/>
          </cell>
          <cell r="D3985" t="str">
            <v/>
          </cell>
          <cell r="E3985" t="str">
            <v/>
          </cell>
          <cell r="F3985" t="str">
            <v/>
          </cell>
        </row>
        <row r="3986">
          <cell r="A3986" t="str">
            <v>45863</v>
          </cell>
          <cell r="B3986" t="str">
            <v>T08.13</v>
          </cell>
          <cell r="C3986" t="str">
            <v/>
          </cell>
          <cell r="D3986" t="str">
            <v/>
          </cell>
          <cell r="E3986" t="str">
            <v/>
          </cell>
          <cell r="F3986" t="str">
            <v/>
          </cell>
        </row>
        <row r="3987">
          <cell r="A3987" t="str">
            <v>45865</v>
          </cell>
          <cell r="B3987" t="str">
            <v>T08.13</v>
          </cell>
          <cell r="C3987" t="str">
            <v/>
          </cell>
          <cell r="D3987" t="str">
            <v/>
          </cell>
          <cell r="E3987" t="str">
            <v/>
          </cell>
          <cell r="F3987" t="str">
            <v/>
          </cell>
        </row>
        <row r="3988">
          <cell r="A3988" t="str">
            <v>45867</v>
          </cell>
          <cell r="B3988" t="str">
            <v>T08.13</v>
          </cell>
          <cell r="C3988" t="str">
            <v/>
          </cell>
          <cell r="D3988" t="str">
            <v/>
          </cell>
          <cell r="E3988" t="str">
            <v/>
          </cell>
          <cell r="F3988" t="str">
            <v/>
          </cell>
        </row>
        <row r="3989">
          <cell r="A3989" t="str">
            <v>45869</v>
          </cell>
          <cell r="B3989" t="str">
            <v>T08.13</v>
          </cell>
          <cell r="C3989" t="str">
            <v/>
          </cell>
          <cell r="D3989" t="str">
            <v/>
          </cell>
          <cell r="E3989" t="str">
            <v/>
          </cell>
          <cell r="F3989" t="str">
            <v/>
          </cell>
        </row>
        <row r="3990">
          <cell r="A3990" t="str">
            <v>45871</v>
          </cell>
          <cell r="B3990" t="str">
            <v>T08.13</v>
          </cell>
          <cell r="C3990" t="str">
            <v/>
          </cell>
          <cell r="D3990" t="str">
            <v/>
          </cell>
          <cell r="E3990" t="str">
            <v/>
          </cell>
          <cell r="F3990" t="str">
            <v/>
          </cell>
        </row>
        <row r="3991">
          <cell r="A3991" t="str">
            <v>45873</v>
          </cell>
          <cell r="B3991" t="str">
            <v>T08.13</v>
          </cell>
          <cell r="C3991" t="str">
            <v/>
          </cell>
          <cell r="D3991" t="str">
            <v/>
          </cell>
          <cell r="E3991" t="str">
            <v/>
          </cell>
          <cell r="F3991" t="str">
            <v/>
          </cell>
        </row>
        <row r="3992">
          <cell r="A3992" t="str">
            <v>45875</v>
          </cell>
          <cell r="B3992" t="str">
            <v>T08.13</v>
          </cell>
          <cell r="C3992" t="str">
            <v/>
          </cell>
          <cell r="D3992" t="str">
            <v/>
          </cell>
          <cell r="E3992" t="str">
            <v/>
          </cell>
          <cell r="F3992" t="str">
            <v/>
          </cell>
        </row>
        <row r="3993">
          <cell r="A3993" t="str">
            <v>45877</v>
          </cell>
          <cell r="B3993" t="str">
            <v>T08.13</v>
          </cell>
          <cell r="C3993" t="str">
            <v/>
          </cell>
          <cell r="D3993" t="str">
            <v/>
          </cell>
          <cell r="E3993" t="str">
            <v/>
          </cell>
          <cell r="F3993" t="str">
            <v/>
          </cell>
        </row>
        <row r="3994">
          <cell r="A3994" t="str">
            <v>45879</v>
          </cell>
          <cell r="B3994" t="str">
            <v>T08.13</v>
          </cell>
          <cell r="C3994" t="str">
            <v/>
          </cell>
          <cell r="D3994" t="str">
            <v/>
          </cell>
          <cell r="E3994" t="str">
            <v/>
          </cell>
          <cell r="F3994" t="str">
            <v/>
          </cell>
        </row>
        <row r="3995">
          <cell r="A3995" t="str">
            <v>45882</v>
          </cell>
          <cell r="B3995" t="str">
            <v>T08.13</v>
          </cell>
          <cell r="C3995" t="str">
            <v/>
          </cell>
          <cell r="D3995" t="str">
            <v/>
          </cell>
          <cell r="E3995" t="str">
            <v/>
          </cell>
          <cell r="F3995" t="str">
            <v/>
          </cell>
        </row>
        <row r="3996">
          <cell r="A3996" t="str">
            <v>45885</v>
          </cell>
          <cell r="B3996" t="str">
            <v>T08.13</v>
          </cell>
          <cell r="C3996" t="str">
            <v/>
          </cell>
          <cell r="D3996" t="str">
            <v/>
          </cell>
          <cell r="E3996" t="str">
            <v/>
          </cell>
          <cell r="F3996" t="str">
            <v/>
          </cell>
        </row>
        <row r="3997">
          <cell r="A3997" t="str">
            <v>45888</v>
          </cell>
          <cell r="B3997" t="str">
            <v>T08.13</v>
          </cell>
          <cell r="C3997" t="str">
            <v/>
          </cell>
          <cell r="D3997" t="str">
            <v/>
          </cell>
          <cell r="E3997" t="str">
            <v/>
          </cell>
          <cell r="F3997" t="str">
            <v/>
          </cell>
        </row>
        <row r="3998">
          <cell r="A3998" t="str">
            <v>45891</v>
          </cell>
          <cell r="B3998" t="str">
            <v>T08.13</v>
          </cell>
          <cell r="C3998" t="str">
            <v/>
          </cell>
          <cell r="D3998" t="str">
            <v/>
          </cell>
          <cell r="E3998" t="str">
            <v/>
          </cell>
          <cell r="F3998" t="str">
            <v/>
          </cell>
        </row>
        <row r="3999">
          <cell r="A3999" t="str">
            <v>45894</v>
          </cell>
          <cell r="B3999" t="str">
            <v>T08.13</v>
          </cell>
          <cell r="C3999" t="str">
            <v/>
          </cell>
          <cell r="D3999" t="str">
            <v/>
          </cell>
          <cell r="E3999" t="str">
            <v/>
          </cell>
          <cell r="F3999" t="str">
            <v/>
          </cell>
        </row>
        <row r="4000">
          <cell r="A4000" t="str">
            <v>45897</v>
          </cell>
          <cell r="B4000" t="str">
            <v>T08.13</v>
          </cell>
          <cell r="C4000" t="str">
            <v/>
          </cell>
          <cell r="D4000" t="str">
            <v/>
          </cell>
          <cell r="E4000" t="str">
            <v/>
          </cell>
          <cell r="F4000" t="str">
            <v/>
          </cell>
        </row>
        <row r="4001">
          <cell r="A4001" t="str">
            <v>45900</v>
          </cell>
          <cell r="B4001" t="str">
            <v>T08.13</v>
          </cell>
          <cell r="C4001" t="str">
            <v/>
          </cell>
          <cell r="D4001" t="str">
            <v/>
          </cell>
          <cell r="E4001" t="str">
            <v/>
          </cell>
          <cell r="F4001" t="str">
            <v/>
          </cell>
        </row>
        <row r="4002">
          <cell r="A4002" t="str">
            <v>45903</v>
          </cell>
          <cell r="B4002" t="str">
            <v>T08.13</v>
          </cell>
          <cell r="C4002" t="str">
            <v>Deleted from 01122008</v>
          </cell>
          <cell r="D4002" t="str">
            <v/>
          </cell>
          <cell r="E4002" t="str">
            <v/>
          </cell>
          <cell r="F4002" t="str">
            <v/>
          </cell>
        </row>
        <row r="4003">
          <cell r="A4003" t="str">
            <v>45906</v>
          </cell>
          <cell r="B4003" t="str">
            <v>T08.13</v>
          </cell>
          <cell r="C4003" t="str">
            <v>Deleted from 01122008</v>
          </cell>
          <cell r="D4003" t="str">
            <v/>
          </cell>
          <cell r="E4003" t="str">
            <v/>
          </cell>
          <cell r="F4003" t="str">
            <v/>
          </cell>
        </row>
        <row r="4004">
          <cell r="A4004" t="str">
            <v>45909</v>
          </cell>
          <cell r="B4004" t="str">
            <v>T08.13</v>
          </cell>
          <cell r="C4004" t="str">
            <v>Deleted from 01122008</v>
          </cell>
          <cell r="D4004" t="str">
            <v/>
          </cell>
          <cell r="E4004" t="str">
            <v/>
          </cell>
          <cell r="F4004" t="str">
            <v/>
          </cell>
        </row>
        <row r="4005">
          <cell r="A4005" t="str">
            <v>45912</v>
          </cell>
          <cell r="B4005" t="str">
            <v>T08.13</v>
          </cell>
          <cell r="C4005" t="str">
            <v>Deleted from 01122008</v>
          </cell>
          <cell r="D4005" t="str">
            <v/>
          </cell>
          <cell r="E4005" t="str">
            <v/>
          </cell>
          <cell r="F4005" t="str">
            <v/>
          </cell>
        </row>
        <row r="4006">
          <cell r="A4006" t="str">
            <v>45915</v>
          </cell>
          <cell r="B4006" t="str">
            <v>T08.13</v>
          </cell>
          <cell r="C4006" t="str">
            <v>Deleted from 01122008</v>
          </cell>
          <cell r="D4006" t="str">
            <v/>
          </cell>
          <cell r="E4006" t="str">
            <v/>
          </cell>
          <cell r="F4006" t="str">
            <v/>
          </cell>
        </row>
        <row r="4007">
          <cell r="A4007" t="str">
            <v>45918</v>
          </cell>
          <cell r="B4007" t="str">
            <v>T08.13</v>
          </cell>
          <cell r="C4007" t="str">
            <v>Deleted from 01122008</v>
          </cell>
          <cell r="D4007" t="str">
            <v/>
          </cell>
          <cell r="E4007" t="str">
            <v/>
          </cell>
          <cell r="F4007" t="str">
            <v/>
          </cell>
        </row>
        <row r="4008">
          <cell r="A4008" t="str">
            <v>45921</v>
          </cell>
          <cell r="B4008" t="str">
            <v>T08.13</v>
          </cell>
          <cell r="C4008" t="str">
            <v>Deleted from 01122008</v>
          </cell>
          <cell r="D4008" t="str">
            <v/>
          </cell>
          <cell r="E4008" t="str">
            <v/>
          </cell>
          <cell r="F4008" t="str">
            <v/>
          </cell>
        </row>
        <row r="4009">
          <cell r="A4009" t="str">
            <v>45924</v>
          </cell>
          <cell r="B4009" t="str">
            <v>T08.13</v>
          </cell>
          <cell r="C4009" t="str">
            <v>Deleted from 01122008</v>
          </cell>
          <cell r="D4009" t="str">
            <v/>
          </cell>
          <cell r="E4009" t="str">
            <v/>
          </cell>
          <cell r="F4009" t="str">
            <v/>
          </cell>
        </row>
        <row r="4010">
          <cell r="A4010" t="str">
            <v>45939</v>
          </cell>
          <cell r="B4010" t="str">
            <v>T08.13</v>
          </cell>
          <cell r="C4010" t="str">
            <v/>
          </cell>
          <cell r="D4010" t="str">
            <v/>
          </cell>
          <cell r="E4010" t="str">
            <v/>
          </cell>
          <cell r="F4010" t="str">
            <v/>
          </cell>
        </row>
        <row r="4011">
          <cell r="A4011" t="str">
            <v>45945</v>
          </cell>
          <cell r="B4011" t="str">
            <v>T08.13</v>
          </cell>
          <cell r="C4011" t="str">
            <v/>
          </cell>
          <cell r="D4011" t="str">
            <v/>
          </cell>
          <cell r="E4011" t="str">
            <v/>
          </cell>
          <cell r="F4011" t="str">
            <v/>
          </cell>
        </row>
        <row r="4012">
          <cell r="A4012" t="str">
            <v>45975</v>
          </cell>
          <cell r="B4012" t="str">
            <v>T08.13</v>
          </cell>
          <cell r="C4012" t="str">
            <v/>
          </cell>
          <cell r="D4012" t="str">
            <v/>
          </cell>
          <cell r="E4012" t="str">
            <v/>
          </cell>
          <cell r="F4012" t="str">
            <v/>
          </cell>
        </row>
        <row r="4013">
          <cell r="A4013" t="str">
            <v>45978</v>
          </cell>
          <cell r="B4013" t="str">
            <v>T08.13</v>
          </cell>
          <cell r="C4013" t="str">
            <v/>
          </cell>
          <cell r="D4013" t="str">
            <v/>
          </cell>
          <cell r="E4013" t="str">
            <v/>
          </cell>
          <cell r="F4013" t="str">
            <v/>
          </cell>
        </row>
        <row r="4014">
          <cell r="A4014" t="str">
            <v>45981</v>
          </cell>
          <cell r="B4014" t="str">
            <v>T08.13</v>
          </cell>
          <cell r="C4014" t="str">
            <v/>
          </cell>
          <cell r="D4014" t="str">
            <v/>
          </cell>
          <cell r="E4014" t="str">
            <v/>
          </cell>
          <cell r="F4014" t="str">
            <v/>
          </cell>
        </row>
        <row r="4015">
          <cell r="A4015" t="str">
            <v>45984</v>
          </cell>
          <cell r="B4015" t="str">
            <v>T08.13</v>
          </cell>
          <cell r="C4015" t="str">
            <v/>
          </cell>
          <cell r="D4015" t="str">
            <v/>
          </cell>
          <cell r="E4015" t="str">
            <v/>
          </cell>
          <cell r="F4015" t="str">
            <v/>
          </cell>
        </row>
        <row r="4016">
          <cell r="A4016" t="str">
            <v>45987</v>
          </cell>
          <cell r="B4016" t="str">
            <v>T08.13</v>
          </cell>
          <cell r="C4016" t="str">
            <v/>
          </cell>
          <cell r="D4016" t="str">
            <v/>
          </cell>
          <cell r="E4016" t="str">
            <v/>
          </cell>
          <cell r="F4016" t="str">
            <v/>
          </cell>
        </row>
        <row r="4017">
          <cell r="A4017" t="str">
            <v>45990</v>
          </cell>
          <cell r="B4017" t="str">
            <v>T08.13</v>
          </cell>
          <cell r="C4017" t="str">
            <v/>
          </cell>
          <cell r="D4017" t="str">
            <v/>
          </cell>
          <cell r="E4017" t="str">
            <v/>
          </cell>
          <cell r="F4017" t="str">
            <v/>
          </cell>
        </row>
        <row r="4018">
          <cell r="A4018" t="str">
            <v>45993</v>
          </cell>
          <cell r="B4018" t="str">
            <v>T08.13</v>
          </cell>
          <cell r="C4018" t="str">
            <v/>
          </cell>
          <cell r="D4018" t="str">
            <v/>
          </cell>
          <cell r="E4018" t="str">
            <v/>
          </cell>
          <cell r="F4018" t="str">
            <v/>
          </cell>
        </row>
        <row r="4019">
          <cell r="A4019" t="str">
            <v>45996</v>
          </cell>
          <cell r="B4019" t="str">
            <v>T08.13</v>
          </cell>
          <cell r="C4019" t="str">
            <v/>
          </cell>
          <cell r="D4019" t="str">
            <v/>
          </cell>
          <cell r="E4019" t="str">
            <v/>
          </cell>
          <cell r="F4019" t="str">
            <v/>
          </cell>
        </row>
        <row r="4020">
          <cell r="A4020" t="str">
            <v>46300</v>
          </cell>
          <cell r="B4020" t="str">
            <v>T08.14</v>
          </cell>
          <cell r="C4020" t="str">
            <v/>
          </cell>
          <cell r="D4020" t="str">
            <v/>
          </cell>
          <cell r="E4020" t="str">
            <v/>
          </cell>
          <cell r="F4020" t="str">
            <v/>
          </cell>
        </row>
        <row r="4021">
          <cell r="A4021" t="str">
            <v>46303</v>
          </cell>
          <cell r="B4021" t="str">
            <v>T08.14</v>
          </cell>
          <cell r="C4021" t="str">
            <v/>
          </cell>
          <cell r="D4021" t="str">
            <v/>
          </cell>
          <cell r="E4021" t="str">
            <v/>
          </cell>
          <cell r="F4021" t="str">
            <v/>
          </cell>
        </row>
        <row r="4022">
          <cell r="A4022" t="str">
            <v>46306</v>
          </cell>
          <cell r="B4022" t="str">
            <v>T08.14</v>
          </cell>
          <cell r="C4022" t="str">
            <v/>
          </cell>
          <cell r="D4022" t="str">
            <v/>
          </cell>
          <cell r="E4022" t="str">
            <v/>
          </cell>
          <cell r="F4022" t="str">
            <v/>
          </cell>
        </row>
        <row r="4023">
          <cell r="A4023" t="str">
            <v>46307</v>
          </cell>
          <cell r="B4023" t="str">
            <v>T08.14</v>
          </cell>
          <cell r="C4023" t="str">
            <v/>
          </cell>
          <cell r="D4023" t="str">
            <v/>
          </cell>
          <cell r="E4023" t="str">
            <v/>
          </cell>
          <cell r="F4023" t="str">
            <v/>
          </cell>
        </row>
        <row r="4024">
          <cell r="A4024" t="str">
            <v>46309</v>
          </cell>
          <cell r="B4024" t="str">
            <v>T08.14</v>
          </cell>
          <cell r="C4024" t="str">
            <v/>
          </cell>
          <cell r="D4024" t="str">
            <v/>
          </cell>
          <cell r="E4024" t="str">
            <v/>
          </cell>
          <cell r="F4024" t="str">
            <v/>
          </cell>
        </row>
        <row r="4025">
          <cell r="A4025" t="str">
            <v>46312</v>
          </cell>
          <cell r="B4025" t="str">
            <v>T08.14</v>
          </cell>
          <cell r="C4025" t="str">
            <v/>
          </cell>
          <cell r="D4025" t="str">
            <v/>
          </cell>
          <cell r="E4025" t="str">
            <v/>
          </cell>
          <cell r="F4025" t="str">
            <v/>
          </cell>
        </row>
        <row r="4026">
          <cell r="A4026" t="str">
            <v>46315</v>
          </cell>
          <cell r="B4026" t="str">
            <v>T08.14</v>
          </cell>
          <cell r="C4026" t="str">
            <v/>
          </cell>
          <cell r="D4026" t="str">
            <v/>
          </cell>
          <cell r="E4026" t="str">
            <v/>
          </cell>
          <cell r="F4026" t="str">
            <v/>
          </cell>
        </row>
        <row r="4027">
          <cell r="A4027" t="str">
            <v>46318</v>
          </cell>
          <cell r="B4027" t="str">
            <v>T08.14</v>
          </cell>
          <cell r="C4027" t="str">
            <v/>
          </cell>
          <cell r="D4027" t="str">
            <v/>
          </cell>
          <cell r="E4027" t="str">
            <v/>
          </cell>
          <cell r="F4027" t="str">
            <v/>
          </cell>
        </row>
        <row r="4028">
          <cell r="A4028" t="str">
            <v>46321</v>
          </cell>
          <cell r="B4028" t="str">
            <v>T08.14</v>
          </cell>
          <cell r="C4028" t="str">
            <v/>
          </cell>
          <cell r="D4028" t="str">
            <v/>
          </cell>
          <cell r="E4028" t="str">
            <v/>
          </cell>
          <cell r="F4028" t="str">
            <v/>
          </cell>
        </row>
        <row r="4029">
          <cell r="A4029" t="str">
            <v>46324</v>
          </cell>
          <cell r="B4029" t="str">
            <v>T08.14</v>
          </cell>
          <cell r="C4029" t="str">
            <v/>
          </cell>
          <cell r="D4029" t="str">
            <v/>
          </cell>
          <cell r="E4029" t="str">
            <v/>
          </cell>
          <cell r="F4029" t="str">
            <v/>
          </cell>
        </row>
        <row r="4030">
          <cell r="A4030" t="str">
            <v>46325</v>
          </cell>
          <cell r="B4030" t="str">
            <v>T08.14</v>
          </cell>
          <cell r="C4030" t="str">
            <v/>
          </cell>
          <cell r="D4030" t="str">
            <v/>
          </cell>
          <cell r="E4030" t="str">
            <v/>
          </cell>
          <cell r="F4030" t="str">
            <v/>
          </cell>
        </row>
        <row r="4031">
          <cell r="A4031" t="str">
            <v>46327</v>
          </cell>
          <cell r="B4031" t="str">
            <v>T08.14</v>
          </cell>
          <cell r="C4031" t="str">
            <v/>
          </cell>
          <cell r="D4031" t="str">
            <v/>
          </cell>
          <cell r="E4031" t="str">
            <v/>
          </cell>
          <cell r="F4031" t="str">
            <v/>
          </cell>
        </row>
        <row r="4032">
          <cell r="A4032" t="str">
            <v>46330</v>
          </cell>
          <cell r="B4032" t="str">
            <v>T08.14</v>
          </cell>
          <cell r="C4032" t="str">
            <v/>
          </cell>
          <cell r="D4032" t="str">
            <v/>
          </cell>
          <cell r="E4032" t="str">
            <v/>
          </cell>
          <cell r="F4032" t="str">
            <v/>
          </cell>
        </row>
        <row r="4033">
          <cell r="A4033" t="str">
            <v>46333</v>
          </cell>
          <cell r="B4033" t="str">
            <v>T08.14</v>
          </cell>
          <cell r="C4033" t="str">
            <v/>
          </cell>
          <cell r="D4033" t="str">
            <v/>
          </cell>
          <cell r="E4033" t="str">
            <v/>
          </cell>
          <cell r="F4033" t="str">
            <v/>
          </cell>
        </row>
        <row r="4034">
          <cell r="A4034" t="str">
            <v>46336</v>
          </cell>
          <cell r="B4034" t="str">
            <v>T08.14</v>
          </cell>
          <cell r="C4034" t="str">
            <v/>
          </cell>
          <cell r="D4034" t="str">
            <v/>
          </cell>
          <cell r="E4034" t="str">
            <v/>
          </cell>
          <cell r="F4034" t="str">
            <v/>
          </cell>
        </row>
        <row r="4035">
          <cell r="A4035" t="str">
            <v>46339</v>
          </cell>
          <cell r="B4035" t="str">
            <v>T08.14</v>
          </cell>
          <cell r="C4035" t="str">
            <v/>
          </cell>
          <cell r="D4035" t="str">
            <v/>
          </cell>
          <cell r="E4035" t="str">
            <v/>
          </cell>
          <cell r="F4035" t="str">
            <v/>
          </cell>
        </row>
        <row r="4036">
          <cell r="A4036" t="str">
            <v>46342</v>
          </cell>
          <cell r="B4036" t="str">
            <v>T08.14</v>
          </cell>
          <cell r="C4036" t="str">
            <v/>
          </cell>
          <cell r="D4036" t="str">
            <v/>
          </cell>
          <cell r="E4036" t="str">
            <v/>
          </cell>
          <cell r="F4036" t="str">
            <v/>
          </cell>
        </row>
        <row r="4037">
          <cell r="A4037" t="str">
            <v>46345</v>
          </cell>
          <cell r="B4037" t="str">
            <v>T08.14</v>
          </cell>
          <cell r="C4037" t="str">
            <v/>
          </cell>
          <cell r="D4037" t="str">
            <v/>
          </cell>
          <cell r="E4037" t="str">
            <v/>
          </cell>
          <cell r="F4037" t="str">
            <v/>
          </cell>
        </row>
        <row r="4038">
          <cell r="A4038" t="str">
            <v>46348</v>
          </cell>
          <cell r="B4038" t="str">
            <v>T08.14</v>
          </cell>
          <cell r="C4038" t="str">
            <v/>
          </cell>
          <cell r="D4038" t="str">
            <v/>
          </cell>
          <cell r="E4038" t="str">
            <v/>
          </cell>
          <cell r="F4038" t="str">
            <v/>
          </cell>
        </row>
        <row r="4039">
          <cell r="A4039" t="str">
            <v>46351</v>
          </cell>
          <cell r="B4039" t="str">
            <v>T08.14</v>
          </cell>
          <cell r="C4039" t="str">
            <v/>
          </cell>
          <cell r="D4039" t="str">
            <v/>
          </cell>
          <cell r="E4039" t="str">
            <v/>
          </cell>
          <cell r="F4039" t="str">
            <v/>
          </cell>
        </row>
        <row r="4040">
          <cell r="A4040" t="str">
            <v>46354</v>
          </cell>
          <cell r="B4040" t="str">
            <v>T08.14</v>
          </cell>
          <cell r="C4040" t="str">
            <v/>
          </cell>
          <cell r="D4040" t="str">
            <v/>
          </cell>
          <cell r="E4040" t="str">
            <v/>
          </cell>
          <cell r="F4040" t="str">
            <v/>
          </cell>
        </row>
        <row r="4041">
          <cell r="A4041" t="str">
            <v>46357</v>
          </cell>
          <cell r="B4041" t="str">
            <v>T08.14</v>
          </cell>
          <cell r="C4041" t="str">
            <v/>
          </cell>
          <cell r="D4041" t="str">
            <v/>
          </cell>
          <cell r="E4041" t="str">
            <v/>
          </cell>
          <cell r="F4041" t="str">
            <v/>
          </cell>
        </row>
        <row r="4042">
          <cell r="A4042" t="str">
            <v>46360</v>
          </cell>
          <cell r="B4042" t="str">
            <v>T08.14</v>
          </cell>
          <cell r="C4042" t="str">
            <v/>
          </cell>
          <cell r="D4042" t="str">
            <v/>
          </cell>
          <cell r="E4042" t="str">
            <v/>
          </cell>
          <cell r="F4042" t="str">
            <v/>
          </cell>
        </row>
        <row r="4043">
          <cell r="A4043" t="str">
            <v>46363</v>
          </cell>
          <cell r="B4043" t="str">
            <v>T08.14</v>
          </cell>
          <cell r="C4043" t="str">
            <v/>
          </cell>
          <cell r="D4043" t="str">
            <v/>
          </cell>
          <cell r="E4043" t="str">
            <v/>
          </cell>
          <cell r="F4043" t="str">
            <v/>
          </cell>
        </row>
        <row r="4044">
          <cell r="A4044" t="str">
            <v>46366</v>
          </cell>
          <cell r="B4044" t="str">
            <v>T08.14</v>
          </cell>
          <cell r="C4044" t="str">
            <v/>
          </cell>
          <cell r="D4044" t="str">
            <v/>
          </cell>
          <cell r="E4044" t="str">
            <v/>
          </cell>
          <cell r="F4044" t="str">
            <v/>
          </cell>
        </row>
        <row r="4045">
          <cell r="A4045" t="str">
            <v>46369</v>
          </cell>
          <cell r="B4045" t="str">
            <v>T08.14</v>
          </cell>
          <cell r="C4045" t="str">
            <v/>
          </cell>
          <cell r="D4045" t="str">
            <v/>
          </cell>
          <cell r="E4045" t="str">
            <v/>
          </cell>
          <cell r="F4045" t="str">
            <v/>
          </cell>
        </row>
        <row r="4046">
          <cell r="A4046" t="str">
            <v>46372</v>
          </cell>
          <cell r="B4046" t="str">
            <v>T08.14</v>
          </cell>
          <cell r="C4046" t="str">
            <v/>
          </cell>
          <cell r="D4046" t="str">
            <v/>
          </cell>
          <cell r="E4046" t="str">
            <v/>
          </cell>
          <cell r="F4046" t="str">
            <v/>
          </cell>
        </row>
        <row r="4047">
          <cell r="A4047" t="str">
            <v>46375</v>
          </cell>
          <cell r="B4047" t="str">
            <v>T08.14</v>
          </cell>
          <cell r="C4047" t="str">
            <v/>
          </cell>
          <cell r="D4047" t="str">
            <v/>
          </cell>
          <cell r="E4047" t="str">
            <v/>
          </cell>
          <cell r="F4047" t="str">
            <v/>
          </cell>
        </row>
        <row r="4048">
          <cell r="A4048" t="str">
            <v>46378</v>
          </cell>
          <cell r="B4048" t="str">
            <v>T08.14</v>
          </cell>
          <cell r="C4048" t="str">
            <v/>
          </cell>
          <cell r="D4048" t="str">
            <v/>
          </cell>
          <cell r="E4048" t="str">
            <v/>
          </cell>
          <cell r="F4048" t="str">
            <v/>
          </cell>
        </row>
        <row r="4049">
          <cell r="A4049" t="str">
            <v>46381</v>
          </cell>
          <cell r="B4049" t="str">
            <v>T08.14</v>
          </cell>
          <cell r="C4049" t="str">
            <v/>
          </cell>
          <cell r="D4049" t="str">
            <v/>
          </cell>
          <cell r="E4049" t="str">
            <v/>
          </cell>
          <cell r="F4049" t="str">
            <v/>
          </cell>
        </row>
        <row r="4050">
          <cell r="A4050" t="str">
            <v>46384</v>
          </cell>
          <cell r="B4050" t="str">
            <v>T08.14</v>
          </cell>
          <cell r="C4050" t="str">
            <v/>
          </cell>
          <cell r="D4050" t="str">
            <v/>
          </cell>
          <cell r="E4050" t="str">
            <v/>
          </cell>
          <cell r="F4050" t="str">
            <v/>
          </cell>
        </row>
        <row r="4051">
          <cell r="A4051" t="str">
            <v>46387</v>
          </cell>
          <cell r="B4051" t="str">
            <v>T08.14</v>
          </cell>
          <cell r="C4051" t="str">
            <v/>
          </cell>
          <cell r="D4051" t="str">
            <v/>
          </cell>
          <cell r="E4051" t="str">
            <v/>
          </cell>
          <cell r="F4051" t="str">
            <v/>
          </cell>
        </row>
        <row r="4052">
          <cell r="A4052" t="str">
            <v>46390</v>
          </cell>
          <cell r="B4052" t="str">
            <v>T08.14</v>
          </cell>
          <cell r="C4052" t="str">
            <v/>
          </cell>
          <cell r="D4052" t="str">
            <v/>
          </cell>
          <cell r="E4052" t="str">
            <v/>
          </cell>
          <cell r="F4052" t="str">
            <v/>
          </cell>
        </row>
        <row r="4053">
          <cell r="A4053" t="str">
            <v>46393</v>
          </cell>
          <cell r="B4053" t="str">
            <v>T08.14</v>
          </cell>
          <cell r="C4053" t="str">
            <v/>
          </cell>
          <cell r="D4053" t="str">
            <v/>
          </cell>
          <cell r="E4053" t="str">
            <v/>
          </cell>
          <cell r="F4053" t="str">
            <v/>
          </cell>
        </row>
        <row r="4054">
          <cell r="A4054" t="str">
            <v>46396</v>
          </cell>
          <cell r="B4054" t="str">
            <v>T08.14</v>
          </cell>
          <cell r="C4054" t="str">
            <v/>
          </cell>
          <cell r="D4054" t="str">
            <v/>
          </cell>
          <cell r="E4054" t="str">
            <v/>
          </cell>
          <cell r="F4054" t="str">
            <v/>
          </cell>
        </row>
        <row r="4055">
          <cell r="A4055" t="str">
            <v>46399</v>
          </cell>
          <cell r="B4055" t="str">
            <v>T08.14</v>
          </cell>
          <cell r="C4055" t="str">
            <v/>
          </cell>
          <cell r="D4055" t="str">
            <v/>
          </cell>
          <cell r="E4055" t="str">
            <v/>
          </cell>
          <cell r="F4055" t="str">
            <v/>
          </cell>
        </row>
        <row r="4056">
          <cell r="A4056" t="str">
            <v>46402</v>
          </cell>
          <cell r="B4056" t="str">
            <v>T08.14</v>
          </cell>
          <cell r="C4056" t="str">
            <v/>
          </cell>
          <cell r="D4056" t="str">
            <v/>
          </cell>
          <cell r="E4056" t="str">
            <v/>
          </cell>
          <cell r="F4056" t="str">
            <v/>
          </cell>
        </row>
        <row r="4057">
          <cell r="A4057" t="str">
            <v>46405</v>
          </cell>
          <cell r="B4057" t="str">
            <v>T08.14</v>
          </cell>
          <cell r="C4057" t="str">
            <v/>
          </cell>
          <cell r="D4057" t="str">
            <v/>
          </cell>
          <cell r="E4057" t="str">
            <v/>
          </cell>
          <cell r="F4057" t="str">
            <v/>
          </cell>
        </row>
        <row r="4058">
          <cell r="A4058" t="str">
            <v>46408</v>
          </cell>
          <cell r="B4058" t="str">
            <v>T08.14</v>
          </cell>
          <cell r="C4058" t="str">
            <v/>
          </cell>
          <cell r="D4058" t="str">
            <v/>
          </cell>
          <cell r="E4058" t="str">
            <v/>
          </cell>
          <cell r="F4058" t="str">
            <v/>
          </cell>
        </row>
        <row r="4059">
          <cell r="A4059" t="str">
            <v>46411</v>
          </cell>
          <cell r="B4059" t="str">
            <v>T08.14</v>
          </cell>
          <cell r="C4059" t="str">
            <v/>
          </cell>
          <cell r="D4059" t="str">
            <v/>
          </cell>
          <cell r="E4059" t="str">
            <v/>
          </cell>
          <cell r="F4059" t="str">
            <v/>
          </cell>
        </row>
        <row r="4060">
          <cell r="A4060" t="str">
            <v>46414</v>
          </cell>
          <cell r="B4060" t="str">
            <v>T08.14</v>
          </cell>
          <cell r="C4060" t="str">
            <v/>
          </cell>
          <cell r="D4060" t="str">
            <v/>
          </cell>
          <cell r="E4060" t="str">
            <v/>
          </cell>
          <cell r="F4060" t="str">
            <v/>
          </cell>
        </row>
        <row r="4061">
          <cell r="A4061" t="str">
            <v>46417</v>
          </cell>
          <cell r="B4061" t="str">
            <v>T08.14</v>
          </cell>
          <cell r="C4061" t="str">
            <v/>
          </cell>
          <cell r="D4061" t="str">
            <v/>
          </cell>
          <cell r="E4061" t="str">
            <v/>
          </cell>
          <cell r="F4061" t="str">
            <v/>
          </cell>
        </row>
        <row r="4062">
          <cell r="A4062" t="str">
            <v>46420</v>
          </cell>
          <cell r="B4062" t="str">
            <v>T08.14</v>
          </cell>
          <cell r="C4062" t="str">
            <v/>
          </cell>
          <cell r="D4062" t="str">
            <v/>
          </cell>
          <cell r="E4062" t="str">
            <v/>
          </cell>
          <cell r="F4062" t="str">
            <v/>
          </cell>
        </row>
        <row r="4063">
          <cell r="A4063" t="str">
            <v>46423</v>
          </cell>
          <cell r="B4063" t="str">
            <v>T08.14</v>
          </cell>
          <cell r="C4063" t="str">
            <v/>
          </cell>
          <cell r="D4063" t="str">
            <v/>
          </cell>
          <cell r="E4063" t="str">
            <v/>
          </cell>
          <cell r="F4063" t="str">
            <v/>
          </cell>
        </row>
        <row r="4064">
          <cell r="A4064" t="str">
            <v>46426</v>
          </cell>
          <cell r="B4064" t="str">
            <v>T08.14</v>
          </cell>
          <cell r="C4064" t="str">
            <v/>
          </cell>
          <cell r="D4064" t="str">
            <v/>
          </cell>
          <cell r="E4064" t="str">
            <v/>
          </cell>
          <cell r="F4064" t="str">
            <v/>
          </cell>
        </row>
        <row r="4065">
          <cell r="A4065" t="str">
            <v>46429</v>
          </cell>
          <cell r="B4065" t="str">
            <v>T08.14</v>
          </cell>
          <cell r="C4065" t="str">
            <v/>
          </cell>
          <cell r="D4065" t="str">
            <v/>
          </cell>
          <cell r="E4065" t="str">
            <v/>
          </cell>
          <cell r="F4065" t="str">
            <v/>
          </cell>
        </row>
        <row r="4066">
          <cell r="A4066" t="str">
            <v>46432</v>
          </cell>
          <cell r="B4066" t="str">
            <v>T08.14</v>
          </cell>
          <cell r="C4066" t="str">
            <v/>
          </cell>
          <cell r="D4066" t="str">
            <v/>
          </cell>
          <cell r="E4066" t="str">
            <v/>
          </cell>
          <cell r="F4066" t="str">
            <v/>
          </cell>
        </row>
        <row r="4067">
          <cell r="A4067" t="str">
            <v>46435</v>
          </cell>
          <cell r="B4067" t="str">
            <v>T08.14</v>
          </cell>
          <cell r="C4067" t="str">
            <v/>
          </cell>
          <cell r="D4067" t="str">
            <v/>
          </cell>
          <cell r="E4067" t="str">
            <v/>
          </cell>
          <cell r="F4067" t="str">
            <v/>
          </cell>
        </row>
        <row r="4068">
          <cell r="A4068" t="str">
            <v>46438</v>
          </cell>
          <cell r="B4068" t="str">
            <v>T08.14</v>
          </cell>
          <cell r="C4068" t="str">
            <v/>
          </cell>
          <cell r="D4068" t="str">
            <v/>
          </cell>
          <cell r="E4068" t="str">
            <v/>
          </cell>
          <cell r="F4068" t="str">
            <v/>
          </cell>
        </row>
        <row r="4069">
          <cell r="A4069" t="str">
            <v>46441</v>
          </cell>
          <cell r="B4069" t="str">
            <v>T08.14</v>
          </cell>
          <cell r="C4069" t="str">
            <v/>
          </cell>
          <cell r="D4069" t="str">
            <v/>
          </cell>
          <cell r="E4069" t="str">
            <v/>
          </cell>
          <cell r="F4069" t="str">
            <v/>
          </cell>
        </row>
        <row r="4070">
          <cell r="A4070" t="str">
            <v>46442</v>
          </cell>
          <cell r="B4070" t="str">
            <v>T08.14</v>
          </cell>
          <cell r="C4070" t="str">
            <v/>
          </cell>
          <cell r="D4070" t="str">
            <v/>
          </cell>
          <cell r="E4070" t="str">
            <v/>
          </cell>
          <cell r="F4070" t="str">
            <v/>
          </cell>
        </row>
        <row r="4071">
          <cell r="A4071" t="str">
            <v>46444</v>
          </cell>
          <cell r="B4071" t="str">
            <v>T08.14</v>
          </cell>
          <cell r="C4071" t="str">
            <v/>
          </cell>
          <cell r="D4071" t="str">
            <v/>
          </cell>
          <cell r="E4071" t="str">
            <v/>
          </cell>
          <cell r="F4071" t="str">
            <v/>
          </cell>
        </row>
        <row r="4072">
          <cell r="A4072" t="str">
            <v>46447</v>
          </cell>
          <cell r="B4072" t="str">
            <v>T08.14</v>
          </cell>
          <cell r="C4072" t="str">
            <v/>
          </cell>
          <cell r="D4072" t="str">
            <v/>
          </cell>
          <cell r="E4072" t="str">
            <v/>
          </cell>
          <cell r="F4072" t="str">
            <v/>
          </cell>
        </row>
        <row r="4073">
          <cell r="A4073" t="str">
            <v>46450</v>
          </cell>
          <cell r="B4073" t="str">
            <v>T08.14</v>
          </cell>
          <cell r="C4073" t="str">
            <v/>
          </cell>
          <cell r="D4073" t="str">
            <v/>
          </cell>
          <cell r="E4073" t="str">
            <v/>
          </cell>
          <cell r="F4073" t="str">
            <v/>
          </cell>
        </row>
        <row r="4074">
          <cell r="A4074" t="str">
            <v>46453</v>
          </cell>
          <cell r="B4074" t="str">
            <v>T08.14</v>
          </cell>
          <cell r="C4074" t="str">
            <v/>
          </cell>
          <cell r="D4074" t="str">
            <v/>
          </cell>
          <cell r="E4074" t="str">
            <v/>
          </cell>
          <cell r="F4074" t="str">
            <v/>
          </cell>
        </row>
        <row r="4075">
          <cell r="A4075" t="str">
            <v>46456</v>
          </cell>
          <cell r="B4075" t="str">
            <v>T08.14</v>
          </cell>
          <cell r="C4075" t="str">
            <v/>
          </cell>
          <cell r="D4075" t="str">
            <v/>
          </cell>
          <cell r="E4075" t="str">
            <v/>
          </cell>
          <cell r="F4075" t="str">
            <v/>
          </cell>
        </row>
        <row r="4076">
          <cell r="A4076" t="str">
            <v>46459</v>
          </cell>
          <cell r="B4076" t="str">
            <v>T08.14</v>
          </cell>
          <cell r="C4076" t="str">
            <v/>
          </cell>
          <cell r="D4076" t="str">
            <v/>
          </cell>
          <cell r="E4076" t="str">
            <v/>
          </cell>
          <cell r="F4076" t="str">
            <v/>
          </cell>
        </row>
        <row r="4077">
          <cell r="A4077" t="str">
            <v>46462</v>
          </cell>
          <cell r="B4077" t="str">
            <v>T08.14</v>
          </cell>
          <cell r="C4077" t="str">
            <v/>
          </cell>
          <cell r="D4077" t="str">
            <v/>
          </cell>
          <cell r="E4077" t="str">
            <v/>
          </cell>
          <cell r="F4077" t="str">
            <v/>
          </cell>
        </row>
        <row r="4078">
          <cell r="A4078" t="str">
            <v>46464</v>
          </cell>
          <cell r="B4078" t="str">
            <v>T08.14</v>
          </cell>
          <cell r="C4078" t="str">
            <v/>
          </cell>
          <cell r="D4078" t="str">
            <v/>
          </cell>
          <cell r="E4078" t="str">
            <v/>
          </cell>
          <cell r="F4078" t="str">
            <v/>
          </cell>
        </row>
        <row r="4079">
          <cell r="A4079" t="str">
            <v>46465</v>
          </cell>
          <cell r="B4079" t="str">
            <v>T08.14</v>
          </cell>
          <cell r="C4079" t="str">
            <v/>
          </cell>
          <cell r="D4079" t="str">
            <v/>
          </cell>
          <cell r="E4079" t="str">
            <v/>
          </cell>
          <cell r="F4079" t="str">
            <v/>
          </cell>
        </row>
        <row r="4080">
          <cell r="A4080" t="str">
            <v>46468</v>
          </cell>
          <cell r="B4080" t="str">
            <v>T08.14</v>
          </cell>
          <cell r="C4080" t="str">
            <v/>
          </cell>
          <cell r="D4080" t="str">
            <v/>
          </cell>
          <cell r="E4080" t="str">
            <v/>
          </cell>
          <cell r="F4080" t="str">
            <v/>
          </cell>
        </row>
        <row r="4081">
          <cell r="A4081" t="str">
            <v>46471</v>
          </cell>
          <cell r="B4081" t="str">
            <v>T08.14</v>
          </cell>
          <cell r="C4081" t="str">
            <v/>
          </cell>
          <cell r="D4081" t="str">
            <v/>
          </cell>
          <cell r="E4081" t="str">
            <v/>
          </cell>
          <cell r="F4081" t="str">
            <v/>
          </cell>
        </row>
        <row r="4082">
          <cell r="A4082" t="str">
            <v>46474</v>
          </cell>
          <cell r="B4082" t="str">
            <v>T08.14</v>
          </cell>
          <cell r="C4082" t="str">
            <v/>
          </cell>
          <cell r="D4082" t="str">
            <v/>
          </cell>
          <cell r="E4082" t="str">
            <v/>
          </cell>
          <cell r="F4082" t="str">
            <v/>
          </cell>
        </row>
        <row r="4083">
          <cell r="A4083" t="str">
            <v>46477</v>
          </cell>
          <cell r="B4083" t="str">
            <v>T08.14</v>
          </cell>
          <cell r="C4083" t="str">
            <v/>
          </cell>
          <cell r="D4083" t="str">
            <v/>
          </cell>
          <cell r="E4083" t="str">
            <v/>
          </cell>
          <cell r="F4083" t="str">
            <v/>
          </cell>
        </row>
        <row r="4084">
          <cell r="A4084" t="str">
            <v>46480</v>
          </cell>
          <cell r="B4084" t="str">
            <v>T08.14</v>
          </cell>
          <cell r="C4084" t="str">
            <v/>
          </cell>
          <cell r="D4084" t="str">
            <v/>
          </cell>
          <cell r="E4084" t="str">
            <v/>
          </cell>
          <cell r="F4084" t="str">
            <v/>
          </cell>
        </row>
        <row r="4085">
          <cell r="A4085" t="str">
            <v>46483</v>
          </cell>
          <cell r="B4085" t="str">
            <v>T08.14</v>
          </cell>
          <cell r="C4085" t="str">
            <v/>
          </cell>
          <cell r="D4085" t="str">
            <v/>
          </cell>
          <cell r="E4085" t="str">
            <v/>
          </cell>
          <cell r="F4085" t="str">
            <v/>
          </cell>
        </row>
        <row r="4086">
          <cell r="A4086" t="str">
            <v>46486</v>
          </cell>
          <cell r="B4086" t="str">
            <v>T08.14</v>
          </cell>
          <cell r="C4086" t="str">
            <v/>
          </cell>
          <cell r="D4086" t="str">
            <v/>
          </cell>
          <cell r="E4086" t="str">
            <v/>
          </cell>
          <cell r="F4086" t="str">
            <v/>
          </cell>
        </row>
        <row r="4087">
          <cell r="A4087" t="str">
            <v>46489</v>
          </cell>
          <cell r="B4087" t="str">
            <v>T08.14</v>
          </cell>
          <cell r="C4087" t="str">
            <v/>
          </cell>
          <cell r="D4087" t="str">
            <v/>
          </cell>
          <cell r="E4087" t="str">
            <v/>
          </cell>
          <cell r="F4087" t="str">
            <v/>
          </cell>
        </row>
        <row r="4088">
          <cell r="A4088" t="str">
            <v>46492</v>
          </cell>
          <cell r="B4088" t="str">
            <v>T08.14</v>
          </cell>
          <cell r="C4088" t="str">
            <v/>
          </cell>
          <cell r="D4088" t="str">
            <v/>
          </cell>
          <cell r="E4088" t="str">
            <v/>
          </cell>
          <cell r="F4088" t="str">
            <v/>
          </cell>
        </row>
        <row r="4089">
          <cell r="A4089" t="str">
            <v>46494</v>
          </cell>
          <cell r="B4089" t="str">
            <v>T08.14</v>
          </cell>
          <cell r="C4089" t="str">
            <v/>
          </cell>
          <cell r="D4089" t="str">
            <v/>
          </cell>
          <cell r="E4089" t="str">
            <v/>
          </cell>
          <cell r="F4089" t="str">
            <v/>
          </cell>
        </row>
        <row r="4090">
          <cell r="A4090" t="str">
            <v>46495</v>
          </cell>
          <cell r="B4090" t="str">
            <v>T08.14</v>
          </cell>
          <cell r="C4090" t="str">
            <v/>
          </cell>
          <cell r="D4090" t="str">
            <v/>
          </cell>
          <cell r="E4090" t="str">
            <v/>
          </cell>
          <cell r="F4090" t="str">
            <v/>
          </cell>
        </row>
        <row r="4091">
          <cell r="A4091" t="str">
            <v>46498</v>
          </cell>
          <cell r="B4091" t="str">
            <v>T08.14</v>
          </cell>
          <cell r="C4091" t="str">
            <v/>
          </cell>
          <cell r="D4091" t="str">
            <v/>
          </cell>
          <cell r="E4091" t="str">
            <v/>
          </cell>
          <cell r="F4091" t="str">
            <v/>
          </cell>
        </row>
        <row r="4092">
          <cell r="A4092" t="str">
            <v>46500</v>
          </cell>
          <cell r="B4092" t="str">
            <v>T08.14</v>
          </cell>
          <cell r="C4092" t="str">
            <v/>
          </cell>
          <cell r="D4092" t="str">
            <v/>
          </cell>
          <cell r="E4092" t="str">
            <v/>
          </cell>
          <cell r="F4092" t="str">
            <v/>
          </cell>
        </row>
        <row r="4093">
          <cell r="A4093" t="str">
            <v>46501</v>
          </cell>
          <cell r="B4093" t="str">
            <v>T08.14</v>
          </cell>
          <cell r="C4093" t="str">
            <v/>
          </cell>
          <cell r="D4093" t="str">
            <v/>
          </cell>
          <cell r="E4093" t="str">
            <v/>
          </cell>
          <cell r="F4093" t="str">
            <v/>
          </cell>
        </row>
        <row r="4094">
          <cell r="A4094" t="str">
            <v>46502</v>
          </cell>
          <cell r="B4094" t="str">
            <v>T08.14</v>
          </cell>
          <cell r="C4094" t="str">
            <v/>
          </cell>
          <cell r="D4094" t="str">
            <v/>
          </cell>
          <cell r="E4094" t="str">
            <v/>
          </cell>
          <cell r="F4094" t="str">
            <v/>
          </cell>
        </row>
        <row r="4095">
          <cell r="A4095" t="str">
            <v>46503</v>
          </cell>
          <cell r="B4095" t="str">
            <v>T08.14</v>
          </cell>
          <cell r="C4095" t="str">
            <v/>
          </cell>
          <cell r="D4095" t="str">
            <v/>
          </cell>
          <cell r="E4095" t="str">
            <v/>
          </cell>
          <cell r="F4095" t="str">
            <v/>
          </cell>
        </row>
        <row r="4096">
          <cell r="A4096" t="str">
            <v>46504</v>
          </cell>
          <cell r="B4096" t="str">
            <v>T08.14</v>
          </cell>
          <cell r="C4096" t="str">
            <v/>
          </cell>
          <cell r="D4096" t="str">
            <v/>
          </cell>
          <cell r="E4096" t="str">
            <v/>
          </cell>
          <cell r="F4096" t="str">
            <v/>
          </cell>
        </row>
        <row r="4097">
          <cell r="A4097" t="str">
            <v>46507</v>
          </cell>
          <cell r="B4097" t="str">
            <v>T08.14</v>
          </cell>
          <cell r="C4097" t="str">
            <v/>
          </cell>
          <cell r="D4097" t="str">
            <v/>
          </cell>
          <cell r="E4097" t="str">
            <v/>
          </cell>
          <cell r="F4097" t="str">
            <v/>
          </cell>
        </row>
        <row r="4098">
          <cell r="A4098" t="str">
            <v>46510</v>
          </cell>
          <cell r="B4098" t="str">
            <v>T08.14</v>
          </cell>
          <cell r="C4098" t="str">
            <v/>
          </cell>
          <cell r="D4098" t="str">
            <v/>
          </cell>
          <cell r="E4098" t="str">
            <v/>
          </cell>
          <cell r="F4098" t="str">
            <v/>
          </cell>
        </row>
        <row r="4099">
          <cell r="A4099" t="str">
            <v>46513</v>
          </cell>
          <cell r="B4099" t="str">
            <v>T08.14</v>
          </cell>
          <cell r="C4099" t="str">
            <v/>
          </cell>
          <cell r="D4099" t="str">
            <v/>
          </cell>
          <cell r="E4099" t="str">
            <v/>
          </cell>
          <cell r="F4099" t="str">
            <v/>
          </cell>
        </row>
        <row r="4100">
          <cell r="A4100" t="str">
            <v>46516</v>
          </cell>
          <cell r="B4100" t="str">
            <v>T08.14</v>
          </cell>
          <cell r="C4100" t="str">
            <v/>
          </cell>
          <cell r="D4100" t="str">
            <v/>
          </cell>
          <cell r="E4100" t="str">
            <v/>
          </cell>
          <cell r="F4100" t="str">
            <v/>
          </cell>
        </row>
        <row r="4101">
          <cell r="A4101" t="str">
            <v>46519</v>
          </cell>
          <cell r="B4101" t="str">
            <v>T08.14</v>
          </cell>
          <cell r="C4101" t="str">
            <v/>
          </cell>
          <cell r="D4101" t="str">
            <v/>
          </cell>
          <cell r="E4101" t="str">
            <v/>
          </cell>
          <cell r="F4101" t="str">
            <v/>
          </cell>
        </row>
        <row r="4102">
          <cell r="A4102" t="str">
            <v>46522</v>
          </cell>
          <cell r="B4102" t="str">
            <v>T08.14</v>
          </cell>
          <cell r="C4102" t="str">
            <v/>
          </cell>
          <cell r="D4102" t="str">
            <v/>
          </cell>
          <cell r="E4102" t="str">
            <v/>
          </cell>
          <cell r="F4102" t="str">
            <v/>
          </cell>
        </row>
        <row r="4103">
          <cell r="A4103" t="str">
            <v>46525</v>
          </cell>
          <cell r="B4103" t="str">
            <v>T08.14</v>
          </cell>
          <cell r="C4103" t="str">
            <v/>
          </cell>
          <cell r="D4103" t="str">
            <v/>
          </cell>
          <cell r="E4103" t="str">
            <v/>
          </cell>
          <cell r="F4103" t="str">
            <v/>
          </cell>
        </row>
        <row r="4104">
          <cell r="A4104" t="str">
            <v>46528</v>
          </cell>
          <cell r="B4104" t="str">
            <v>T08.14</v>
          </cell>
          <cell r="C4104" t="str">
            <v/>
          </cell>
          <cell r="D4104" t="str">
            <v/>
          </cell>
          <cell r="E4104" t="str">
            <v/>
          </cell>
          <cell r="F4104" t="str">
            <v/>
          </cell>
        </row>
        <row r="4105">
          <cell r="A4105" t="str">
            <v>46531</v>
          </cell>
          <cell r="B4105" t="str">
            <v>T08.14</v>
          </cell>
          <cell r="C4105" t="str">
            <v/>
          </cell>
          <cell r="D4105" t="str">
            <v/>
          </cell>
          <cell r="E4105" t="str">
            <v/>
          </cell>
          <cell r="F4105" t="str">
            <v/>
          </cell>
        </row>
        <row r="4106">
          <cell r="A4106" t="str">
            <v>46534</v>
          </cell>
          <cell r="B4106" t="str">
            <v>T08.14</v>
          </cell>
          <cell r="C4106" t="str">
            <v/>
          </cell>
          <cell r="D4106" t="str">
            <v/>
          </cell>
          <cell r="E4106" t="str">
            <v/>
          </cell>
          <cell r="F4106" t="str">
            <v/>
          </cell>
        </row>
        <row r="4107">
          <cell r="A4107" t="str">
            <v>47000</v>
          </cell>
          <cell r="B4107" t="str">
            <v>T08.15</v>
          </cell>
          <cell r="C4107" t="str">
            <v/>
          </cell>
          <cell r="D4107" t="str">
            <v/>
          </cell>
          <cell r="E4107" t="str">
            <v/>
          </cell>
          <cell r="F4107" t="str">
            <v/>
          </cell>
        </row>
        <row r="4108">
          <cell r="A4108" t="str">
            <v>47003</v>
          </cell>
          <cell r="B4108" t="str">
            <v>T08.15</v>
          </cell>
          <cell r="C4108" t="str">
            <v/>
          </cell>
          <cell r="D4108" t="str">
            <v/>
          </cell>
          <cell r="E4108" t="str">
            <v/>
          </cell>
          <cell r="F4108" t="str">
            <v/>
          </cell>
        </row>
        <row r="4109">
          <cell r="A4109" t="str">
            <v>47006</v>
          </cell>
          <cell r="B4109" t="str">
            <v>T08.15</v>
          </cell>
          <cell r="C4109" t="str">
            <v/>
          </cell>
          <cell r="D4109" t="str">
            <v/>
          </cell>
          <cell r="E4109" t="str">
            <v/>
          </cell>
          <cell r="F4109" t="str">
            <v/>
          </cell>
        </row>
        <row r="4110">
          <cell r="A4110" t="str">
            <v>47009</v>
          </cell>
          <cell r="B4110" t="str">
            <v>T08.15</v>
          </cell>
          <cell r="C4110" t="str">
            <v/>
          </cell>
          <cell r="D4110" t="str">
            <v/>
          </cell>
          <cell r="E4110" t="str">
            <v/>
          </cell>
          <cell r="F4110" t="str">
            <v/>
          </cell>
        </row>
        <row r="4111">
          <cell r="A4111" t="str">
            <v>47012</v>
          </cell>
          <cell r="B4111" t="str">
            <v>T08.15</v>
          </cell>
          <cell r="C4111" t="str">
            <v/>
          </cell>
          <cell r="D4111" t="str">
            <v/>
          </cell>
          <cell r="E4111" t="str">
            <v/>
          </cell>
          <cell r="F4111" t="str">
            <v/>
          </cell>
        </row>
        <row r="4112">
          <cell r="A4112" t="str">
            <v>47015</v>
          </cell>
          <cell r="B4112" t="str">
            <v>T08.15</v>
          </cell>
          <cell r="C4112" t="str">
            <v/>
          </cell>
          <cell r="D4112" t="str">
            <v/>
          </cell>
          <cell r="E4112" t="str">
            <v/>
          </cell>
          <cell r="F4112" t="str">
            <v/>
          </cell>
        </row>
        <row r="4113">
          <cell r="A4113" t="str">
            <v>47018</v>
          </cell>
          <cell r="B4113" t="str">
            <v>T08.15</v>
          </cell>
          <cell r="C4113" t="str">
            <v/>
          </cell>
          <cell r="D4113" t="str">
            <v/>
          </cell>
          <cell r="E4113" t="str">
            <v/>
          </cell>
          <cell r="F4113" t="str">
            <v/>
          </cell>
        </row>
        <row r="4114">
          <cell r="A4114" t="str">
            <v>47021</v>
          </cell>
          <cell r="B4114" t="str">
            <v>T08.15</v>
          </cell>
          <cell r="C4114" t="str">
            <v/>
          </cell>
          <cell r="D4114" t="str">
            <v/>
          </cell>
          <cell r="E4114" t="str">
            <v/>
          </cell>
          <cell r="F4114" t="str">
            <v/>
          </cell>
        </row>
        <row r="4115">
          <cell r="A4115" t="str">
            <v>47024</v>
          </cell>
          <cell r="B4115" t="str">
            <v>T08.15</v>
          </cell>
          <cell r="C4115" t="str">
            <v/>
          </cell>
          <cell r="D4115" t="str">
            <v/>
          </cell>
          <cell r="E4115" t="str">
            <v/>
          </cell>
          <cell r="F4115" t="str">
            <v/>
          </cell>
        </row>
        <row r="4116">
          <cell r="A4116" t="str">
            <v>47027</v>
          </cell>
          <cell r="B4116" t="str">
            <v>T08.15</v>
          </cell>
          <cell r="C4116" t="str">
            <v/>
          </cell>
          <cell r="D4116" t="str">
            <v/>
          </cell>
          <cell r="E4116" t="str">
            <v/>
          </cell>
          <cell r="F4116" t="str">
            <v/>
          </cell>
        </row>
        <row r="4117">
          <cell r="A4117" t="str">
            <v>47030</v>
          </cell>
          <cell r="B4117" t="str">
            <v>T08.15</v>
          </cell>
          <cell r="C4117" t="str">
            <v/>
          </cell>
          <cell r="D4117" t="str">
            <v/>
          </cell>
          <cell r="E4117" t="str">
            <v/>
          </cell>
          <cell r="F4117" t="str">
            <v/>
          </cell>
        </row>
        <row r="4118">
          <cell r="A4118" t="str">
            <v>47033</v>
          </cell>
          <cell r="B4118" t="str">
            <v>T08.15</v>
          </cell>
          <cell r="C4118" t="str">
            <v/>
          </cell>
          <cell r="D4118" t="str">
            <v/>
          </cell>
          <cell r="E4118" t="str">
            <v/>
          </cell>
          <cell r="F4118" t="str">
            <v/>
          </cell>
        </row>
        <row r="4119">
          <cell r="A4119" t="str">
            <v>47036</v>
          </cell>
          <cell r="B4119" t="str">
            <v>T08.15</v>
          </cell>
          <cell r="C4119" t="str">
            <v/>
          </cell>
          <cell r="D4119" t="str">
            <v/>
          </cell>
          <cell r="E4119" t="str">
            <v/>
          </cell>
          <cell r="F4119" t="str">
            <v/>
          </cell>
        </row>
        <row r="4120">
          <cell r="A4120" t="str">
            <v>47039</v>
          </cell>
          <cell r="B4120" t="str">
            <v>T08.15</v>
          </cell>
          <cell r="C4120" t="str">
            <v/>
          </cell>
          <cell r="D4120" t="str">
            <v/>
          </cell>
          <cell r="E4120" t="str">
            <v/>
          </cell>
          <cell r="F4120" t="str">
            <v/>
          </cell>
        </row>
        <row r="4121">
          <cell r="A4121" t="str">
            <v>47042</v>
          </cell>
          <cell r="B4121" t="str">
            <v>T08.15</v>
          </cell>
          <cell r="C4121" t="str">
            <v/>
          </cell>
          <cell r="D4121" t="str">
            <v/>
          </cell>
          <cell r="E4121" t="str">
            <v/>
          </cell>
          <cell r="F4121" t="str">
            <v/>
          </cell>
        </row>
        <row r="4122">
          <cell r="A4122" t="str">
            <v>47045</v>
          </cell>
          <cell r="B4122" t="str">
            <v>T08.15</v>
          </cell>
          <cell r="C4122" t="str">
            <v/>
          </cell>
          <cell r="D4122" t="str">
            <v/>
          </cell>
          <cell r="E4122" t="str">
            <v/>
          </cell>
          <cell r="F4122" t="str">
            <v/>
          </cell>
        </row>
        <row r="4123">
          <cell r="A4123" t="str">
            <v>47048</v>
          </cell>
          <cell r="B4123" t="str">
            <v>T08.15</v>
          </cell>
          <cell r="C4123" t="str">
            <v/>
          </cell>
          <cell r="D4123" t="str">
            <v/>
          </cell>
          <cell r="E4123" t="str">
            <v/>
          </cell>
          <cell r="F4123" t="str">
            <v/>
          </cell>
        </row>
        <row r="4124">
          <cell r="A4124" t="str">
            <v>47051</v>
          </cell>
          <cell r="B4124" t="str">
            <v>T08.15</v>
          </cell>
          <cell r="C4124" t="str">
            <v/>
          </cell>
          <cell r="D4124" t="str">
            <v/>
          </cell>
          <cell r="E4124" t="str">
            <v/>
          </cell>
          <cell r="F4124" t="str">
            <v/>
          </cell>
        </row>
        <row r="4125">
          <cell r="A4125" t="str">
            <v>47054</v>
          </cell>
          <cell r="B4125" t="str">
            <v>T08.15</v>
          </cell>
          <cell r="C4125" t="str">
            <v/>
          </cell>
          <cell r="D4125" t="str">
            <v/>
          </cell>
          <cell r="E4125" t="str">
            <v/>
          </cell>
          <cell r="F4125" t="str">
            <v/>
          </cell>
        </row>
        <row r="4126">
          <cell r="A4126" t="str">
            <v>47057</v>
          </cell>
          <cell r="B4126" t="str">
            <v>T08.15</v>
          </cell>
          <cell r="C4126" t="str">
            <v/>
          </cell>
          <cell r="D4126" t="str">
            <v/>
          </cell>
          <cell r="E4126" t="str">
            <v/>
          </cell>
          <cell r="F4126" t="str">
            <v/>
          </cell>
        </row>
        <row r="4127">
          <cell r="A4127" t="str">
            <v>47060</v>
          </cell>
          <cell r="B4127" t="str">
            <v>T08.15</v>
          </cell>
          <cell r="C4127" t="str">
            <v/>
          </cell>
          <cell r="D4127" t="str">
            <v/>
          </cell>
          <cell r="E4127" t="str">
            <v/>
          </cell>
          <cell r="F4127" t="str">
            <v/>
          </cell>
        </row>
        <row r="4128">
          <cell r="A4128" t="str">
            <v>47063</v>
          </cell>
          <cell r="B4128" t="str">
            <v>T08.15</v>
          </cell>
          <cell r="C4128" t="str">
            <v/>
          </cell>
          <cell r="D4128" t="str">
            <v/>
          </cell>
          <cell r="E4128" t="str">
            <v/>
          </cell>
          <cell r="F4128" t="str">
            <v/>
          </cell>
        </row>
        <row r="4129">
          <cell r="A4129" t="str">
            <v>47066</v>
          </cell>
          <cell r="B4129" t="str">
            <v>T08.15</v>
          </cell>
          <cell r="C4129" t="str">
            <v/>
          </cell>
          <cell r="D4129" t="str">
            <v/>
          </cell>
          <cell r="E4129" t="str">
            <v/>
          </cell>
          <cell r="F4129" t="str">
            <v/>
          </cell>
        </row>
        <row r="4130">
          <cell r="A4130" t="str">
            <v>47069</v>
          </cell>
          <cell r="B4130" t="str">
            <v>T08.15</v>
          </cell>
          <cell r="C4130" t="str">
            <v/>
          </cell>
          <cell r="D4130" t="str">
            <v/>
          </cell>
          <cell r="E4130" t="str">
            <v/>
          </cell>
          <cell r="F4130" t="str">
            <v/>
          </cell>
        </row>
        <row r="4131">
          <cell r="A4131" t="str">
            <v>47072</v>
          </cell>
          <cell r="B4131" t="str">
            <v>T08.15</v>
          </cell>
          <cell r="C4131" t="str">
            <v/>
          </cell>
          <cell r="D4131" t="str">
            <v/>
          </cell>
          <cell r="E4131" t="str">
            <v/>
          </cell>
          <cell r="F4131" t="str">
            <v/>
          </cell>
        </row>
        <row r="4132">
          <cell r="A4132" t="str">
            <v>47195</v>
          </cell>
          <cell r="B4132" t="str">
            <v>Z</v>
          </cell>
          <cell r="C4132" t="str">
            <v>Invalid item number</v>
          </cell>
          <cell r="D4132" t="str">
            <v/>
          </cell>
          <cell r="E4132" t="str">
            <v/>
          </cell>
          <cell r="F4132" t="str">
            <v/>
          </cell>
        </row>
        <row r="4133">
          <cell r="A4133" t="str">
            <v>47300</v>
          </cell>
          <cell r="B4133" t="str">
            <v>T08.15</v>
          </cell>
          <cell r="C4133" t="str">
            <v>deleted from MBS 01052016</v>
          </cell>
          <cell r="D4133" t="str">
            <v/>
          </cell>
          <cell r="E4133" t="str">
            <v/>
          </cell>
          <cell r="F4133" t="str">
            <v/>
          </cell>
        </row>
        <row r="4134">
          <cell r="A4134" t="str">
            <v>47301</v>
          </cell>
          <cell r="B4134" t="str">
            <v>T08.15</v>
          </cell>
          <cell r="C4134" t="str">
            <v/>
          </cell>
          <cell r="D4134" t="str">
            <v/>
          </cell>
          <cell r="E4134" t="str">
            <v/>
          </cell>
          <cell r="F4134" t="str">
            <v>01122016</v>
          </cell>
        </row>
        <row r="4135">
          <cell r="A4135" t="str">
            <v>47303</v>
          </cell>
          <cell r="B4135" t="str">
            <v>T08.15</v>
          </cell>
          <cell r="C4135" t="str">
            <v>deleted from MBS 01052016</v>
          </cell>
          <cell r="D4135" t="str">
            <v/>
          </cell>
          <cell r="E4135" t="str">
            <v/>
          </cell>
          <cell r="F4135" t="str">
            <v/>
          </cell>
        </row>
        <row r="4136">
          <cell r="A4136" t="str">
            <v>47304</v>
          </cell>
          <cell r="B4136" t="str">
            <v>T08.15</v>
          </cell>
          <cell r="C4136" t="str">
            <v/>
          </cell>
          <cell r="D4136" t="str">
            <v/>
          </cell>
          <cell r="E4136" t="str">
            <v/>
          </cell>
          <cell r="F4136" t="str">
            <v>01122016</v>
          </cell>
        </row>
        <row r="4137">
          <cell r="A4137" t="str">
            <v>47306</v>
          </cell>
          <cell r="B4137" t="str">
            <v>T08.15</v>
          </cell>
          <cell r="C4137" t="str">
            <v>deleted from MBS 01052016</v>
          </cell>
          <cell r="D4137" t="str">
            <v/>
          </cell>
          <cell r="E4137" t="str">
            <v/>
          </cell>
          <cell r="F4137" t="str">
            <v/>
          </cell>
        </row>
        <row r="4138">
          <cell r="A4138" t="str">
            <v>47307</v>
          </cell>
          <cell r="B4138" t="str">
            <v>T08.15</v>
          </cell>
          <cell r="C4138" t="str">
            <v/>
          </cell>
          <cell r="D4138" t="str">
            <v/>
          </cell>
          <cell r="E4138" t="str">
            <v/>
          </cell>
          <cell r="F4138" t="str">
            <v>01122016</v>
          </cell>
        </row>
        <row r="4139">
          <cell r="A4139" t="str">
            <v>47309</v>
          </cell>
          <cell r="B4139" t="str">
            <v>T08.15</v>
          </cell>
          <cell r="C4139" t="str">
            <v>deleted from MBS 01052016</v>
          </cell>
          <cell r="D4139" t="str">
            <v/>
          </cell>
          <cell r="E4139" t="str">
            <v/>
          </cell>
          <cell r="F4139" t="str">
            <v/>
          </cell>
        </row>
        <row r="4140">
          <cell r="A4140" t="str">
            <v>47310</v>
          </cell>
          <cell r="B4140" t="str">
            <v>T08.15</v>
          </cell>
          <cell r="C4140" t="str">
            <v/>
          </cell>
          <cell r="D4140" t="str">
            <v/>
          </cell>
          <cell r="E4140" t="str">
            <v/>
          </cell>
          <cell r="F4140" t="str">
            <v>01122016</v>
          </cell>
        </row>
        <row r="4141">
          <cell r="A4141" t="str">
            <v>47312</v>
          </cell>
          <cell r="B4141" t="str">
            <v>T08.15</v>
          </cell>
          <cell r="C4141" t="str">
            <v>deleted from MBS 01052016</v>
          </cell>
          <cell r="D4141" t="str">
            <v/>
          </cell>
          <cell r="E4141" t="str">
            <v/>
          </cell>
          <cell r="F4141" t="str">
            <v/>
          </cell>
        </row>
        <row r="4142">
          <cell r="A4142" t="str">
            <v>47313</v>
          </cell>
          <cell r="B4142" t="str">
            <v>T08.15</v>
          </cell>
          <cell r="C4142" t="str">
            <v/>
          </cell>
          <cell r="D4142" t="str">
            <v/>
          </cell>
          <cell r="E4142" t="str">
            <v/>
          </cell>
          <cell r="F4142" t="str">
            <v>01122016</v>
          </cell>
        </row>
        <row r="4143">
          <cell r="A4143" t="str">
            <v>47315</v>
          </cell>
          <cell r="B4143" t="str">
            <v>T08.15</v>
          </cell>
          <cell r="C4143" t="str">
            <v>deleted from MBS 01052016</v>
          </cell>
          <cell r="D4143" t="str">
            <v/>
          </cell>
          <cell r="E4143" t="str">
            <v/>
          </cell>
          <cell r="F4143" t="str">
            <v/>
          </cell>
        </row>
        <row r="4144">
          <cell r="A4144" t="str">
            <v>47316</v>
          </cell>
          <cell r="B4144" t="str">
            <v>T08.15</v>
          </cell>
          <cell r="C4144" t="str">
            <v/>
          </cell>
          <cell r="D4144" t="str">
            <v/>
          </cell>
          <cell r="E4144" t="str">
            <v/>
          </cell>
          <cell r="F4144" t="str">
            <v>01122016</v>
          </cell>
        </row>
        <row r="4145">
          <cell r="A4145" t="str">
            <v>47318</v>
          </cell>
          <cell r="B4145" t="str">
            <v>T08.15</v>
          </cell>
          <cell r="C4145" t="str">
            <v>deleted from MBS 01052016</v>
          </cell>
          <cell r="D4145" t="str">
            <v/>
          </cell>
          <cell r="E4145" t="str">
            <v/>
          </cell>
          <cell r="F4145" t="str">
            <v/>
          </cell>
        </row>
        <row r="4146">
          <cell r="A4146" t="str">
            <v>47319</v>
          </cell>
          <cell r="B4146" t="str">
            <v>T08.15</v>
          </cell>
          <cell r="C4146" t="str">
            <v/>
          </cell>
          <cell r="D4146" t="str">
            <v/>
          </cell>
          <cell r="E4146" t="str">
            <v/>
          </cell>
          <cell r="F4146" t="str">
            <v>01122016</v>
          </cell>
        </row>
        <row r="4147">
          <cell r="A4147" t="str">
            <v>47321</v>
          </cell>
          <cell r="B4147" t="str">
            <v>T08.15</v>
          </cell>
          <cell r="C4147" t="str">
            <v>deleted from MBS 01052016</v>
          </cell>
          <cell r="D4147" t="str">
            <v/>
          </cell>
          <cell r="E4147" t="str">
            <v/>
          </cell>
          <cell r="F4147" t="str">
            <v/>
          </cell>
        </row>
        <row r="4148">
          <cell r="A4148" t="str">
            <v>47324</v>
          </cell>
          <cell r="B4148" t="str">
            <v>T08.15</v>
          </cell>
          <cell r="C4148" t="str">
            <v>deleted from MBS 01052016</v>
          </cell>
          <cell r="D4148" t="str">
            <v/>
          </cell>
          <cell r="E4148" t="str">
            <v/>
          </cell>
          <cell r="F4148" t="str">
            <v/>
          </cell>
        </row>
        <row r="4149">
          <cell r="A4149" t="str">
            <v>47327</v>
          </cell>
          <cell r="B4149" t="str">
            <v>T08.15</v>
          </cell>
          <cell r="C4149" t="str">
            <v>deleted from MBS 01052016</v>
          </cell>
          <cell r="D4149" t="str">
            <v/>
          </cell>
          <cell r="E4149" t="str">
            <v/>
          </cell>
          <cell r="F4149" t="str">
            <v/>
          </cell>
        </row>
        <row r="4150">
          <cell r="A4150" t="str">
            <v>47330</v>
          </cell>
          <cell r="B4150" t="str">
            <v>T08.15</v>
          </cell>
          <cell r="C4150" t="str">
            <v>deleted from MBS 01052016</v>
          </cell>
          <cell r="D4150" t="str">
            <v/>
          </cell>
          <cell r="E4150" t="str">
            <v/>
          </cell>
          <cell r="F4150" t="str">
            <v/>
          </cell>
        </row>
        <row r="4151">
          <cell r="A4151" t="str">
            <v>47333</v>
          </cell>
          <cell r="B4151" t="str">
            <v>T08.15</v>
          </cell>
          <cell r="C4151" t="str">
            <v>deleted from MBS 01052016</v>
          </cell>
          <cell r="D4151" t="str">
            <v/>
          </cell>
          <cell r="E4151" t="str">
            <v/>
          </cell>
          <cell r="F4151" t="str">
            <v/>
          </cell>
        </row>
        <row r="4152">
          <cell r="A4152" t="str">
            <v>47336</v>
          </cell>
          <cell r="B4152" t="str">
            <v>T08.15</v>
          </cell>
          <cell r="C4152" t="str">
            <v>deleted from MBS 01052016</v>
          </cell>
          <cell r="D4152" t="str">
            <v/>
          </cell>
          <cell r="E4152" t="str">
            <v/>
          </cell>
          <cell r="F4152" t="str">
            <v/>
          </cell>
        </row>
        <row r="4153">
          <cell r="A4153" t="str">
            <v>47339</v>
          </cell>
          <cell r="B4153" t="str">
            <v>T08.15</v>
          </cell>
          <cell r="C4153" t="str">
            <v>deleted from MBS 01052016</v>
          </cell>
          <cell r="D4153" t="str">
            <v/>
          </cell>
          <cell r="E4153" t="str">
            <v/>
          </cell>
          <cell r="F4153" t="str">
            <v/>
          </cell>
        </row>
        <row r="4154">
          <cell r="A4154" t="str">
            <v>47342</v>
          </cell>
          <cell r="B4154" t="str">
            <v>T08.15</v>
          </cell>
          <cell r="C4154" t="str">
            <v>deleted from MBS 01052016</v>
          </cell>
          <cell r="D4154" t="str">
            <v/>
          </cell>
          <cell r="E4154" t="str">
            <v/>
          </cell>
          <cell r="F4154" t="str">
            <v/>
          </cell>
        </row>
        <row r="4155">
          <cell r="A4155" t="str">
            <v>47345</v>
          </cell>
          <cell r="B4155" t="str">
            <v>T08.15</v>
          </cell>
          <cell r="C4155" t="str">
            <v>deleted from MBS 01052016</v>
          </cell>
          <cell r="D4155" t="str">
            <v/>
          </cell>
          <cell r="E4155" t="str">
            <v/>
          </cell>
          <cell r="F4155" t="str">
            <v/>
          </cell>
        </row>
        <row r="4156">
          <cell r="A4156" t="str">
            <v>47348</v>
          </cell>
          <cell r="B4156" t="str">
            <v>T08.15</v>
          </cell>
          <cell r="C4156" t="str">
            <v/>
          </cell>
          <cell r="D4156" t="str">
            <v/>
          </cell>
          <cell r="E4156" t="str">
            <v/>
          </cell>
          <cell r="F4156" t="str">
            <v/>
          </cell>
        </row>
        <row r="4157">
          <cell r="A4157" t="str">
            <v>47351</v>
          </cell>
          <cell r="B4157" t="str">
            <v>T08.15</v>
          </cell>
          <cell r="C4157" t="str">
            <v/>
          </cell>
          <cell r="D4157" t="str">
            <v/>
          </cell>
          <cell r="E4157" t="str">
            <v/>
          </cell>
          <cell r="F4157" t="str">
            <v/>
          </cell>
        </row>
        <row r="4158">
          <cell r="A4158" t="str">
            <v>47354</v>
          </cell>
          <cell r="B4158" t="str">
            <v>T08.15</v>
          </cell>
          <cell r="C4158" t="str">
            <v/>
          </cell>
          <cell r="D4158" t="str">
            <v/>
          </cell>
          <cell r="E4158" t="str">
            <v/>
          </cell>
          <cell r="F4158" t="str">
            <v/>
          </cell>
        </row>
        <row r="4159">
          <cell r="A4159" t="str">
            <v>47357</v>
          </cell>
          <cell r="B4159" t="str">
            <v>T08.15</v>
          </cell>
          <cell r="C4159" t="str">
            <v/>
          </cell>
          <cell r="D4159" t="str">
            <v/>
          </cell>
          <cell r="E4159" t="str">
            <v/>
          </cell>
          <cell r="F4159" t="str">
            <v/>
          </cell>
        </row>
        <row r="4160">
          <cell r="A4160" t="str">
            <v>47360</v>
          </cell>
          <cell r="B4160" t="str">
            <v>T08.15</v>
          </cell>
          <cell r="C4160" t="str">
            <v>deleted from MBS 01052016</v>
          </cell>
          <cell r="D4160" t="str">
            <v/>
          </cell>
          <cell r="E4160" t="str">
            <v/>
          </cell>
          <cell r="F4160" t="str">
            <v/>
          </cell>
        </row>
        <row r="4161">
          <cell r="A4161" t="str">
            <v>47361</v>
          </cell>
          <cell r="B4161" t="str">
            <v>T08.15</v>
          </cell>
          <cell r="C4161" t="str">
            <v/>
          </cell>
          <cell r="D4161" t="str">
            <v/>
          </cell>
          <cell r="E4161" t="str">
            <v/>
          </cell>
          <cell r="F4161" t="str">
            <v>01122016</v>
          </cell>
        </row>
        <row r="4162">
          <cell r="A4162" t="str">
            <v>47362</v>
          </cell>
          <cell r="B4162" t="str">
            <v>T08.15</v>
          </cell>
          <cell r="C4162" t="str">
            <v/>
          </cell>
          <cell r="D4162" t="str">
            <v/>
          </cell>
          <cell r="E4162" t="str">
            <v/>
          </cell>
          <cell r="F4162" t="str">
            <v>01122016</v>
          </cell>
        </row>
        <row r="4163">
          <cell r="A4163" t="str">
            <v>47363</v>
          </cell>
          <cell r="B4163" t="str">
            <v>T08.15</v>
          </cell>
          <cell r="C4163" t="str">
            <v>deleted from MBS 01052016</v>
          </cell>
          <cell r="D4163" t="str">
            <v/>
          </cell>
          <cell r="E4163" t="str">
            <v/>
          </cell>
          <cell r="F4163" t="str">
            <v/>
          </cell>
        </row>
        <row r="4164">
          <cell r="A4164" t="str">
            <v>47364</v>
          </cell>
          <cell r="B4164" t="str">
            <v>T08.15</v>
          </cell>
          <cell r="C4164" t="str">
            <v/>
          </cell>
          <cell r="D4164" t="str">
            <v/>
          </cell>
          <cell r="E4164" t="str">
            <v/>
          </cell>
          <cell r="F4164" t="str">
            <v>01122016</v>
          </cell>
        </row>
        <row r="4165">
          <cell r="A4165" t="str">
            <v>47366</v>
          </cell>
          <cell r="B4165" t="str">
            <v>T08.15</v>
          </cell>
          <cell r="C4165" t="str">
            <v>deleted from MBS 01052016</v>
          </cell>
          <cell r="D4165" t="str">
            <v/>
          </cell>
          <cell r="E4165" t="str">
            <v/>
          </cell>
          <cell r="F4165" t="str">
            <v/>
          </cell>
        </row>
        <row r="4166">
          <cell r="A4166" t="str">
            <v>47367</v>
          </cell>
          <cell r="B4166" t="str">
            <v>T08.15</v>
          </cell>
          <cell r="C4166" t="str">
            <v/>
          </cell>
          <cell r="D4166" t="str">
            <v/>
          </cell>
          <cell r="E4166" t="str">
            <v/>
          </cell>
          <cell r="F4166" t="str">
            <v>01122016</v>
          </cell>
        </row>
        <row r="4167">
          <cell r="A4167" t="str">
            <v>47369</v>
          </cell>
          <cell r="B4167" t="str">
            <v>T08.15</v>
          </cell>
          <cell r="C4167" t="str">
            <v>deleted from MBS 01052016</v>
          </cell>
          <cell r="D4167" t="str">
            <v/>
          </cell>
          <cell r="E4167" t="str">
            <v/>
          </cell>
          <cell r="F4167" t="str">
            <v/>
          </cell>
        </row>
        <row r="4168">
          <cell r="A4168" t="str">
            <v>47370</v>
          </cell>
          <cell r="B4168" t="str">
            <v>T08.15</v>
          </cell>
          <cell r="C4168" t="str">
            <v/>
          </cell>
          <cell r="D4168" t="str">
            <v/>
          </cell>
          <cell r="E4168" t="str">
            <v/>
          </cell>
          <cell r="F4168" t="str">
            <v>01122016</v>
          </cell>
        </row>
        <row r="4169">
          <cell r="A4169" t="str">
            <v>47372</v>
          </cell>
          <cell r="B4169" t="str">
            <v>T08.15</v>
          </cell>
          <cell r="C4169" t="str">
            <v>deleted from MBS 01052016</v>
          </cell>
          <cell r="D4169" t="str">
            <v/>
          </cell>
          <cell r="E4169" t="str">
            <v/>
          </cell>
          <cell r="F4169" t="str">
            <v/>
          </cell>
        </row>
        <row r="4170">
          <cell r="A4170" t="str">
            <v>47373</v>
          </cell>
          <cell r="B4170" t="str">
            <v>T08.15</v>
          </cell>
          <cell r="C4170" t="str">
            <v/>
          </cell>
          <cell r="D4170" t="str">
            <v/>
          </cell>
          <cell r="E4170" t="str">
            <v/>
          </cell>
          <cell r="F4170" t="str">
            <v>01122016</v>
          </cell>
        </row>
        <row r="4171">
          <cell r="A4171" t="str">
            <v>47375</v>
          </cell>
          <cell r="B4171" t="str">
            <v>T08.15</v>
          </cell>
          <cell r="C4171" t="str">
            <v>deleted from MBS 01052016</v>
          </cell>
          <cell r="D4171" t="str">
            <v/>
          </cell>
          <cell r="E4171" t="str">
            <v/>
          </cell>
          <cell r="F4171" t="str">
            <v/>
          </cell>
        </row>
        <row r="4172">
          <cell r="A4172" t="str">
            <v>47378</v>
          </cell>
          <cell r="B4172" t="str">
            <v>T08.15</v>
          </cell>
          <cell r="C4172" t="str">
            <v/>
          </cell>
          <cell r="D4172" t="str">
            <v/>
          </cell>
          <cell r="E4172" t="str">
            <v/>
          </cell>
          <cell r="F4172" t="str">
            <v/>
          </cell>
        </row>
        <row r="4173">
          <cell r="A4173" t="str">
            <v>47381</v>
          </cell>
          <cell r="B4173" t="str">
            <v>T08.15</v>
          </cell>
          <cell r="C4173" t="str">
            <v/>
          </cell>
          <cell r="D4173" t="str">
            <v/>
          </cell>
          <cell r="E4173" t="str">
            <v/>
          </cell>
          <cell r="F4173" t="str">
            <v/>
          </cell>
        </row>
        <row r="4174">
          <cell r="A4174" t="str">
            <v>47384</v>
          </cell>
          <cell r="B4174" t="str">
            <v>T08.15</v>
          </cell>
          <cell r="C4174" t="str">
            <v/>
          </cell>
          <cell r="D4174" t="str">
            <v/>
          </cell>
          <cell r="E4174" t="str">
            <v/>
          </cell>
          <cell r="F4174" t="str">
            <v/>
          </cell>
        </row>
        <row r="4175">
          <cell r="A4175" t="str">
            <v>47385</v>
          </cell>
          <cell r="B4175" t="str">
            <v>T08.15</v>
          </cell>
          <cell r="C4175" t="str">
            <v/>
          </cell>
          <cell r="D4175" t="str">
            <v/>
          </cell>
          <cell r="E4175" t="str">
            <v/>
          </cell>
          <cell r="F4175" t="str">
            <v/>
          </cell>
        </row>
        <row r="4176">
          <cell r="A4176" t="str">
            <v>47386</v>
          </cell>
          <cell r="B4176" t="str">
            <v>T08.15</v>
          </cell>
          <cell r="C4176" t="str">
            <v/>
          </cell>
          <cell r="D4176" t="str">
            <v/>
          </cell>
          <cell r="E4176" t="str">
            <v/>
          </cell>
          <cell r="F4176" t="str">
            <v/>
          </cell>
        </row>
        <row r="4177">
          <cell r="A4177" t="str">
            <v>47387</v>
          </cell>
          <cell r="B4177" t="str">
            <v>T08.15</v>
          </cell>
          <cell r="C4177" t="str">
            <v/>
          </cell>
          <cell r="D4177" t="str">
            <v/>
          </cell>
          <cell r="E4177" t="str">
            <v/>
          </cell>
          <cell r="F4177" t="str">
            <v/>
          </cell>
        </row>
        <row r="4178">
          <cell r="A4178" t="str">
            <v>47390</v>
          </cell>
          <cell r="B4178" t="str">
            <v>T08.15</v>
          </cell>
          <cell r="C4178" t="str">
            <v/>
          </cell>
          <cell r="D4178" t="str">
            <v/>
          </cell>
          <cell r="E4178" t="str">
            <v/>
          </cell>
          <cell r="F4178" t="str">
            <v/>
          </cell>
        </row>
        <row r="4179">
          <cell r="A4179" t="str">
            <v>47393</v>
          </cell>
          <cell r="B4179" t="str">
            <v>T08.15</v>
          </cell>
          <cell r="C4179" t="str">
            <v/>
          </cell>
          <cell r="D4179" t="str">
            <v/>
          </cell>
          <cell r="E4179" t="str">
            <v/>
          </cell>
          <cell r="F4179" t="str">
            <v/>
          </cell>
        </row>
        <row r="4180">
          <cell r="A4180" t="str">
            <v>47396</v>
          </cell>
          <cell r="B4180" t="str">
            <v>T08.15</v>
          </cell>
          <cell r="C4180" t="str">
            <v/>
          </cell>
          <cell r="D4180" t="str">
            <v/>
          </cell>
          <cell r="E4180" t="str">
            <v/>
          </cell>
          <cell r="F4180" t="str">
            <v/>
          </cell>
        </row>
        <row r="4181">
          <cell r="A4181" t="str">
            <v>47399</v>
          </cell>
          <cell r="B4181" t="str">
            <v>T08.15</v>
          </cell>
          <cell r="C4181" t="str">
            <v/>
          </cell>
          <cell r="D4181" t="str">
            <v/>
          </cell>
          <cell r="E4181" t="str">
            <v/>
          </cell>
          <cell r="F4181" t="str">
            <v/>
          </cell>
        </row>
        <row r="4182">
          <cell r="A4182" t="str">
            <v>47402</v>
          </cell>
          <cell r="B4182" t="str">
            <v>T08.15</v>
          </cell>
          <cell r="C4182" t="str">
            <v/>
          </cell>
          <cell r="D4182" t="str">
            <v/>
          </cell>
          <cell r="E4182" t="str">
            <v/>
          </cell>
          <cell r="F4182" t="str">
            <v/>
          </cell>
        </row>
        <row r="4183">
          <cell r="A4183" t="str">
            <v>47405</v>
          </cell>
          <cell r="B4183" t="str">
            <v>T08.15</v>
          </cell>
          <cell r="C4183" t="str">
            <v/>
          </cell>
          <cell r="D4183" t="str">
            <v/>
          </cell>
          <cell r="E4183" t="str">
            <v/>
          </cell>
          <cell r="F4183" t="str">
            <v/>
          </cell>
        </row>
        <row r="4184">
          <cell r="A4184" t="str">
            <v>47408</v>
          </cell>
          <cell r="B4184" t="str">
            <v>T08.15</v>
          </cell>
          <cell r="C4184" t="str">
            <v/>
          </cell>
          <cell r="D4184" t="str">
            <v/>
          </cell>
          <cell r="E4184" t="str">
            <v/>
          </cell>
          <cell r="F4184" t="str">
            <v/>
          </cell>
        </row>
        <row r="4185">
          <cell r="A4185" t="str">
            <v>47411</v>
          </cell>
          <cell r="B4185" t="str">
            <v>T08.15</v>
          </cell>
          <cell r="C4185" t="str">
            <v/>
          </cell>
          <cell r="D4185" t="str">
            <v/>
          </cell>
          <cell r="E4185" t="str">
            <v/>
          </cell>
          <cell r="F4185" t="str">
            <v/>
          </cell>
        </row>
        <row r="4186">
          <cell r="A4186" t="str">
            <v>47414</v>
          </cell>
          <cell r="B4186" t="str">
            <v>T08.15</v>
          </cell>
          <cell r="C4186" t="str">
            <v/>
          </cell>
          <cell r="D4186" t="str">
            <v/>
          </cell>
          <cell r="E4186" t="str">
            <v/>
          </cell>
          <cell r="F4186" t="str">
            <v/>
          </cell>
        </row>
        <row r="4187">
          <cell r="A4187" t="str">
            <v>47417</v>
          </cell>
          <cell r="B4187" t="str">
            <v>T08.15</v>
          </cell>
          <cell r="C4187" t="str">
            <v/>
          </cell>
          <cell r="D4187" t="str">
            <v/>
          </cell>
          <cell r="E4187" t="str">
            <v/>
          </cell>
          <cell r="F4187" t="str">
            <v/>
          </cell>
        </row>
        <row r="4188">
          <cell r="A4188" t="str">
            <v>47420</v>
          </cell>
          <cell r="B4188" t="str">
            <v>T08.15</v>
          </cell>
          <cell r="C4188" t="str">
            <v/>
          </cell>
          <cell r="D4188" t="str">
            <v/>
          </cell>
          <cell r="E4188" t="str">
            <v/>
          </cell>
          <cell r="F4188" t="str">
            <v/>
          </cell>
        </row>
        <row r="4189">
          <cell r="A4189" t="str">
            <v>47423</v>
          </cell>
          <cell r="B4189" t="str">
            <v>T08.15</v>
          </cell>
          <cell r="C4189" t="str">
            <v/>
          </cell>
          <cell r="D4189" t="str">
            <v/>
          </cell>
          <cell r="E4189" t="str">
            <v/>
          </cell>
          <cell r="F4189" t="str">
            <v/>
          </cell>
        </row>
        <row r="4190">
          <cell r="A4190" t="str">
            <v>47426</v>
          </cell>
          <cell r="B4190" t="str">
            <v>T08.15</v>
          </cell>
          <cell r="C4190" t="str">
            <v/>
          </cell>
          <cell r="D4190" t="str">
            <v/>
          </cell>
          <cell r="E4190" t="str">
            <v/>
          </cell>
          <cell r="F4190" t="str">
            <v/>
          </cell>
        </row>
        <row r="4191">
          <cell r="A4191" t="str">
            <v>47429</v>
          </cell>
          <cell r="B4191" t="str">
            <v>T08.15</v>
          </cell>
          <cell r="C4191" t="str">
            <v/>
          </cell>
          <cell r="D4191" t="str">
            <v/>
          </cell>
          <cell r="E4191" t="str">
            <v/>
          </cell>
          <cell r="F4191" t="str">
            <v/>
          </cell>
        </row>
        <row r="4192">
          <cell r="A4192" t="str">
            <v>47432</v>
          </cell>
          <cell r="B4192" t="str">
            <v>T08.15</v>
          </cell>
          <cell r="C4192" t="str">
            <v/>
          </cell>
          <cell r="D4192" t="str">
            <v/>
          </cell>
          <cell r="E4192" t="str">
            <v/>
          </cell>
          <cell r="F4192" t="str">
            <v/>
          </cell>
        </row>
        <row r="4193">
          <cell r="A4193" t="str">
            <v>47435</v>
          </cell>
          <cell r="B4193" t="str">
            <v>T08.15</v>
          </cell>
          <cell r="C4193" t="str">
            <v/>
          </cell>
          <cell r="D4193" t="str">
            <v/>
          </cell>
          <cell r="E4193" t="str">
            <v/>
          </cell>
          <cell r="F4193" t="str">
            <v/>
          </cell>
        </row>
        <row r="4194">
          <cell r="A4194" t="str">
            <v>47438</v>
          </cell>
          <cell r="B4194" t="str">
            <v>T08.15</v>
          </cell>
          <cell r="C4194" t="str">
            <v/>
          </cell>
          <cell r="D4194" t="str">
            <v/>
          </cell>
          <cell r="E4194" t="str">
            <v/>
          </cell>
          <cell r="F4194" t="str">
            <v/>
          </cell>
        </row>
        <row r="4195">
          <cell r="A4195" t="str">
            <v>47441</v>
          </cell>
          <cell r="B4195" t="str">
            <v>T08.15</v>
          </cell>
          <cell r="C4195" t="str">
            <v/>
          </cell>
          <cell r="D4195" t="str">
            <v/>
          </cell>
          <cell r="E4195" t="str">
            <v/>
          </cell>
          <cell r="F4195" t="str">
            <v/>
          </cell>
        </row>
        <row r="4196">
          <cell r="A4196" t="str">
            <v>47444</v>
          </cell>
          <cell r="B4196" t="str">
            <v>T08.15</v>
          </cell>
          <cell r="C4196" t="str">
            <v/>
          </cell>
          <cell r="D4196" t="str">
            <v/>
          </cell>
          <cell r="E4196" t="str">
            <v/>
          </cell>
          <cell r="F4196" t="str">
            <v/>
          </cell>
        </row>
        <row r="4197">
          <cell r="A4197" t="str">
            <v>47447</v>
          </cell>
          <cell r="B4197" t="str">
            <v>T08.15</v>
          </cell>
          <cell r="C4197" t="str">
            <v/>
          </cell>
          <cell r="D4197" t="str">
            <v/>
          </cell>
          <cell r="E4197" t="str">
            <v/>
          </cell>
          <cell r="F4197" t="str">
            <v/>
          </cell>
        </row>
        <row r="4198">
          <cell r="A4198" t="str">
            <v>47450</v>
          </cell>
          <cell r="B4198" t="str">
            <v>T08.15</v>
          </cell>
          <cell r="C4198" t="str">
            <v/>
          </cell>
          <cell r="D4198" t="str">
            <v/>
          </cell>
          <cell r="E4198" t="str">
            <v/>
          </cell>
          <cell r="F4198" t="str">
            <v/>
          </cell>
        </row>
        <row r="4199">
          <cell r="A4199" t="str">
            <v>47451</v>
          </cell>
          <cell r="B4199" t="str">
            <v>T08.15</v>
          </cell>
          <cell r="C4199" t="str">
            <v/>
          </cell>
          <cell r="D4199" t="str">
            <v/>
          </cell>
          <cell r="E4199" t="str">
            <v/>
          </cell>
          <cell r="F4199" t="str">
            <v/>
          </cell>
        </row>
        <row r="4200">
          <cell r="A4200" t="str">
            <v>47453</v>
          </cell>
          <cell r="B4200" t="str">
            <v>T08.15</v>
          </cell>
          <cell r="C4200" t="str">
            <v/>
          </cell>
          <cell r="D4200" t="str">
            <v/>
          </cell>
          <cell r="E4200" t="str">
            <v/>
          </cell>
          <cell r="F4200" t="str">
            <v/>
          </cell>
        </row>
        <row r="4201">
          <cell r="A4201" t="str">
            <v>47456</v>
          </cell>
          <cell r="B4201" t="str">
            <v>T08.15</v>
          </cell>
          <cell r="C4201" t="str">
            <v/>
          </cell>
          <cell r="D4201" t="str">
            <v/>
          </cell>
          <cell r="E4201" t="str">
            <v/>
          </cell>
          <cell r="F4201" t="str">
            <v/>
          </cell>
        </row>
        <row r="4202">
          <cell r="A4202" t="str">
            <v>47459</v>
          </cell>
          <cell r="B4202" t="str">
            <v>T08.15</v>
          </cell>
          <cell r="C4202" t="str">
            <v/>
          </cell>
          <cell r="D4202" t="str">
            <v/>
          </cell>
          <cell r="E4202" t="str">
            <v/>
          </cell>
          <cell r="F4202" t="str">
            <v/>
          </cell>
        </row>
        <row r="4203">
          <cell r="A4203" t="str">
            <v>47462</v>
          </cell>
          <cell r="B4203" t="str">
            <v>T08.15</v>
          </cell>
          <cell r="C4203" t="str">
            <v/>
          </cell>
          <cell r="D4203" t="str">
            <v/>
          </cell>
          <cell r="E4203" t="str">
            <v/>
          </cell>
          <cell r="F4203" t="str">
            <v/>
          </cell>
        </row>
        <row r="4204">
          <cell r="A4204" t="str">
            <v>47465</v>
          </cell>
          <cell r="B4204" t="str">
            <v>T08.15</v>
          </cell>
          <cell r="C4204" t="str">
            <v/>
          </cell>
          <cell r="D4204" t="str">
            <v/>
          </cell>
          <cell r="E4204" t="str">
            <v/>
          </cell>
          <cell r="F4204" t="str">
            <v/>
          </cell>
        </row>
        <row r="4205">
          <cell r="A4205" t="str">
            <v>47466</v>
          </cell>
          <cell r="B4205" t="str">
            <v>T08.15</v>
          </cell>
          <cell r="C4205" t="str">
            <v/>
          </cell>
          <cell r="D4205" t="str">
            <v/>
          </cell>
          <cell r="E4205" t="str">
            <v/>
          </cell>
          <cell r="F4205" t="str">
            <v/>
          </cell>
        </row>
        <row r="4206">
          <cell r="A4206" t="str">
            <v>47467</v>
          </cell>
          <cell r="B4206" t="str">
            <v>T08.15</v>
          </cell>
          <cell r="C4206" t="str">
            <v/>
          </cell>
          <cell r="D4206" t="str">
            <v/>
          </cell>
          <cell r="E4206" t="str">
            <v/>
          </cell>
          <cell r="F4206" t="str">
            <v/>
          </cell>
        </row>
        <row r="4207">
          <cell r="A4207" t="str">
            <v>47468</v>
          </cell>
          <cell r="B4207" t="str">
            <v>T08.15</v>
          </cell>
          <cell r="C4207" t="str">
            <v/>
          </cell>
          <cell r="D4207" t="str">
            <v/>
          </cell>
          <cell r="E4207" t="str">
            <v/>
          </cell>
          <cell r="F4207" t="str">
            <v/>
          </cell>
        </row>
        <row r="4208">
          <cell r="A4208" t="str">
            <v>47471</v>
          </cell>
          <cell r="B4208" t="str">
            <v>T08.15</v>
          </cell>
          <cell r="C4208" t="str">
            <v/>
          </cell>
          <cell r="D4208" t="str">
            <v/>
          </cell>
          <cell r="E4208" t="str">
            <v/>
          </cell>
          <cell r="F4208" t="str">
            <v/>
          </cell>
        </row>
        <row r="4209">
          <cell r="A4209" t="str">
            <v>47474</v>
          </cell>
          <cell r="B4209" t="str">
            <v>T08.15</v>
          </cell>
          <cell r="C4209" t="str">
            <v/>
          </cell>
          <cell r="D4209" t="str">
            <v/>
          </cell>
          <cell r="E4209" t="str">
            <v/>
          </cell>
          <cell r="F4209" t="str">
            <v/>
          </cell>
        </row>
        <row r="4210">
          <cell r="A4210" t="str">
            <v>47477</v>
          </cell>
          <cell r="B4210" t="str">
            <v>T08.15</v>
          </cell>
          <cell r="C4210" t="str">
            <v/>
          </cell>
          <cell r="D4210" t="str">
            <v/>
          </cell>
          <cell r="E4210" t="str">
            <v/>
          </cell>
          <cell r="F4210" t="str">
            <v/>
          </cell>
        </row>
        <row r="4211">
          <cell r="A4211" t="str">
            <v>47480</v>
          </cell>
          <cell r="B4211" t="str">
            <v>T08.15</v>
          </cell>
          <cell r="C4211" t="str">
            <v/>
          </cell>
          <cell r="D4211" t="str">
            <v/>
          </cell>
          <cell r="E4211" t="str">
            <v/>
          </cell>
          <cell r="F4211" t="str">
            <v/>
          </cell>
        </row>
        <row r="4212">
          <cell r="A4212" t="str">
            <v>47483</v>
          </cell>
          <cell r="B4212" t="str">
            <v>T08.15</v>
          </cell>
          <cell r="C4212" t="str">
            <v/>
          </cell>
          <cell r="D4212" t="str">
            <v/>
          </cell>
          <cell r="E4212" t="str">
            <v/>
          </cell>
          <cell r="F4212" t="str">
            <v/>
          </cell>
        </row>
        <row r="4213">
          <cell r="A4213" t="str">
            <v>47486</v>
          </cell>
          <cell r="B4213" t="str">
            <v>T08.15</v>
          </cell>
          <cell r="C4213" t="str">
            <v/>
          </cell>
          <cell r="D4213" t="str">
            <v/>
          </cell>
          <cell r="E4213" t="str">
            <v/>
          </cell>
          <cell r="F4213" t="str">
            <v/>
          </cell>
        </row>
        <row r="4214">
          <cell r="A4214" t="str">
            <v>47489</v>
          </cell>
          <cell r="B4214" t="str">
            <v>T08.15</v>
          </cell>
          <cell r="C4214" t="str">
            <v/>
          </cell>
          <cell r="D4214" t="str">
            <v/>
          </cell>
          <cell r="E4214" t="str">
            <v/>
          </cell>
          <cell r="F4214" t="str">
            <v/>
          </cell>
        </row>
        <row r="4215">
          <cell r="A4215" t="str">
            <v>47492</v>
          </cell>
          <cell r="B4215" t="str">
            <v>T08.15</v>
          </cell>
          <cell r="C4215" t="str">
            <v/>
          </cell>
          <cell r="D4215" t="str">
            <v/>
          </cell>
          <cell r="E4215" t="str">
            <v/>
          </cell>
          <cell r="F4215" t="str">
            <v/>
          </cell>
        </row>
        <row r="4216">
          <cell r="A4216" t="str">
            <v>47495</v>
          </cell>
          <cell r="B4216" t="str">
            <v>T08.15</v>
          </cell>
          <cell r="C4216" t="str">
            <v/>
          </cell>
          <cell r="D4216" t="str">
            <v/>
          </cell>
          <cell r="E4216" t="str">
            <v/>
          </cell>
          <cell r="F4216" t="str">
            <v/>
          </cell>
        </row>
        <row r="4217">
          <cell r="A4217" t="str">
            <v>47498</v>
          </cell>
          <cell r="B4217" t="str">
            <v>T08.15</v>
          </cell>
          <cell r="C4217" t="str">
            <v/>
          </cell>
          <cell r="D4217" t="str">
            <v/>
          </cell>
          <cell r="E4217" t="str">
            <v/>
          </cell>
          <cell r="F4217" t="str">
            <v/>
          </cell>
        </row>
        <row r="4218">
          <cell r="A4218" t="str">
            <v>47501</v>
          </cell>
          <cell r="B4218" t="str">
            <v>T08.15</v>
          </cell>
          <cell r="C4218" t="str">
            <v/>
          </cell>
          <cell r="D4218" t="str">
            <v/>
          </cell>
          <cell r="E4218" t="str">
            <v/>
          </cell>
          <cell r="F4218" t="str">
            <v/>
          </cell>
        </row>
        <row r="4219">
          <cell r="A4219" t="str">
            <v>47504</v>
          </cell>
          <cell r="B4219" t="str">
            <v>T08.15</v>
          </cell>
          <cell r="C4219" t="str">
            <v/>
          </cell>
          <cell r="D4219" t="str">
            <v/>
          </cell>
          <cell r="E4219" t="str">
            <v/>
          </cell>
          <cell r="F4219" t="str">
            <v/>
          </cell>
        </row>
        <row r="4220">
          <cell r="A4220" t="str">
            <v>47507</v>
          </cell>
          <cell r="B4220" t="str">
            <v>T08.15</v>
          </cell>
          <cell r="C4220" t="str">
            <v/>
          </cell>
          <cell r="D4220" t="str">
            <v/>
          </cell>
          <cell r="E4220" t="str">
            <v/>
          </cell>
          <cell r="F4220" t="str">
            <v/>
          </cell>
        </row>
        <row r="4221">
          <cell r="A4221" t="str">
            <v>47510</v>
          </cell>
          <cell r="B4221" t="str">
            <v>T08.15</v>
          </cell>
          <cell r="C4221" t="str">
            <v/>
          </cell>
          <cell r="D4221" t="str">
            <v/>
          </cell>
          <cell r="E4221" t="str">
            <v/>
          </cell>
          <cell r="F4221" t="str">
            <v/>
          </cell>
        </row>
        <row r="4222">
          <cell r="A4222" t="str">
            <v>47513</v>
          </cell>
          <cell r="B4222" t="str">
            <v>T08.15</v>
          </cell>
          <cell r="C4222" t="str">
            <v/>
          </cell>
          <cell r="D4222" t="str">
            <v/>
          </cell>
          <cell r="E4222" t="str">
            <v/>
          </cell>
          <cell r="F4222" t="str">
            <v/>
          </cell>
        </row>
        <row r="4223">
          <cell r="A4223" t="str">
            <v>47516</v>
          </cell>
          <cell r="B4223" t="str">
            <v>T08.15</v>
          </cell>
          <cell r="C4223" t="str">
            <v/>
          </cell>
          <cell r="D4223" t="str">
            <v/>
          </cell>
          <cell r="E4223" t="str">
            <v/>
          </cell>
          <cell r="F4223" t="str">
            <v/>
          </cell>
        </row>
        <row r="4224">
          <cell r="A4224" t="str">
            <v>47519</v>
          </cell>
          <cell r="B4224" t="str">
            <v>T08.15</v>
          </cell>
          <cell r="C4224" t="str">
            <v/>
          </cell>
          <cell r="D4224" t="str">
            <v/>
          </cell>
          <cell r="E4224" t="str">
            <v/>
          </cell>
          <cell r="F4224" t="str">
            <v/>
          </cell>
        </row>
        <row r="4225">
          <cell r="A4225" t="str">
            <v>47522</v>
          </cell>
          <cell r="B4225" t="str">
            <v>T08.15</v>
          </cell>
          <cell r="C4225" t="str">
            <v/>
          </cell>
          <cell r="D4225" t="str">
            <v/>
          </cell>
          <cell r="E4225" t="str">
            <v/>
          </cell>
          <cell r="F4225" t="str">
            <v/>
          </cell>
        </row>
        <row r="4226">
          <cell r="A4226" t="str">
            <v>47525</v>
          </cell>
          <cell r="B4226" t="str">
            <v>T08.15</v>
          </cell>
          <cell r="C4226" t="str">
            <v/>
          </cell>
          <cell r="D4226" t="str">
            <v/>
          </cell>
          <cell r="E4226" t="str">
            <v/>
          </cell>
          <cell r="F4226" t="str">
            <v/>
          </cell>
        </row>
        <row r="4227">
          <cell r="A4227" t="str">
            <v>47528</v>
          </cell>
          <cell r="B4227" t="str">
            <v>T08.15</v>
          </cell>
          <cell r="C4227" t="str">
            <v/>
          </cell>
          <cell r="D4227" t="str">
            <v/>
          </cell>
          <cell r="E4227" t="str">
            <v/>
          </cell>
          <cell r="F4227" t="str">
            <v/>
          </cell>
        </row>
        <row r="4228">
          <cell r="A4228" t="str">
            <v>47531</v>
          </cell>
          <cell r="B4228" t="str">
            <v>T08.15</v>
          </cell>
          <cell r="C4228" t="str">
            <v/>
          </cell>
          <cell r="D4228" t="str">
            <v/>
          </cell>
          <cell r="E4228" t="str">
            <v/>
          </cell>
          <cell r="F4228" t="str">
            <v/>
          </cell>
        </row>
        <row r="4229">
          <cell r="A4229" t="str">
            <v>47534</v>
          </cell>
          <cell r="B4229" t="str">
            <v>T08.15</v>
          </cell>
          <cell r="C4229" t="str">
            <v/>
          </cell>
          <cell r="D4229" t="str">
            <v/>
          </cell>
          <cell r="E4229" t="str">
            <v/>
          </cell>
          <cell r="F4229" t="str">
            <v/>
          </cell>
        </row>
        <row r="4230">
          <cell r="A4230" t="str">
            <v>47537</v>
          </cell>
          <cell r="B4230" t="str">
            <v>T08.15</v>
          </cell>
          <cell r="C4230" t="str">
            <v/>
          </cell>
          <cell r="D4230" t="str">
            <v/>
          </cell>
          <cell r="E4230" t="str">
            <v/>
          </cell>
          <cell r="F4230" t="str">
            <v/>
          </cell>
        </row>
        <row r="4231">
          <cell r="A4231" t="str">
            <v>47540</v>
          </cell>
          <cell r="B4231" t="str">
            <v>T08.15</v>
          </cell>
          <cell r="C4231" t="str">
            <v/>
          </cell>
          <cell r="D4231" t="str">
            <v/>
          </cell>
          <cell r="E4231" t="str">
            <v/>
          </cell>
          <cell r="F4231" t="str">
            <v/>
          </cell>
        </row>
        <row r="4232">
          <cell r="A4232" t="str">
            <v>47543</v>
          </cell>
          <cell r="B4232" t="str">
            <v>T08.15</v>
          </cell>
          <cell r="C4232" t="str">
            <v/>
          </cell>
          <cell r="D4232" t="str">
            <v/>
          </cell>
          <cell r="E4232" t="str">
            <v/>
          </cell>
          <cell r="F4232" t="str">
            <v/>
          </cell>
        </row>
        <row r="4233">
          <cell r="A4233" t="str">
            <v>47546</v>
          </cell>
          <cell r="B4233" t="str">
            <v>T08.15</v>
          </cell>
          <cell r="C4233" t="str">
            <v/>
          </cell>
          <cell r="D4233" t="str">
            <v/>
          </cell>
          <cell r="E4233" t="str">
            <v/>
          </cell>
          <cell r="F4233" t="str">
            <v/>
          </cell>
        </row>
        <row r="4234">
          <cell r="A4234" t="str">
            <v>47549</v>
          </cell>
          <cell r="B4234" t="str">
            <v>T08.15</v>
          </cell>
          <cell r="C4234" t="str">
            <v/>
          </cell>
          <cell r="D4234" t="str">
            <v/>
          </cell>
          <cell r="E4234" t="str">
            <v/>
          </cell>
          <cell r="F4234" t="str">
            <v/>
          </cell>
        </row>
        <row r="4235">
          <cell r="A4235" t="str">
            <v>47552</v>
          </cell>
          <cell r="B4235" t="str">
            <v>T08.15</v>
          </cell>
          <cell r="C4235" t="str">
            <v/>
          </cell>
          <cell r="D4235" t="str">
            <v/>
          </cell>
          <cell r="E4235" t="str">
            <v/>
          </cell>
          <cell r="F4235" t="str">
            <v/>
          </cell>
        </row>
        <row r="4236">
          <cell r="A4236" t="str">
            <v>47555</v>
          </cell>
          <cell r="B4236" t="str">
            <v>T08.15</v>
          </cell>
          <cell r="C4236" t="str">
            <v/>
          </cell>
          <cell r="D4236" t="str">
            <v/>
          </cell>
          <cell r="E4236" t="str">
            <v/>
          </cell>
          <cell r="F4236" t="str">
            <v/>
          </cell>
        </row>
        <row r="4237">
          <cell r="A4237" t="str">
            <v>47558</v>
          </cell>
          <cell r="B4237" t="str">
            <v>T08.15</v>
          </cell>
          <cell r="C4237" t="str">
            <v/>
          </cell>
          <cell r="D4237" t="str">
            <v/>
          </cell>
          <cell r="E4237" t="str">
            <v/>
          </cell>
          <cell r="F4237" t="str">
            <v/>
          </cell>
        </row>
        <row r="4238">
          <cell r="A4238" t="str">
            <v>47560</v>
          </cell>
          <cell r="B4238" t="str">
            <v>Z</v>
          </cell>
          <cell r="C4238" t="str">
            <v>Invalid item number</v>
          </cell>
          <cell r="D4238" t="str">
            <v/>
          </cell>
          <cell r="E4238" t="str">
            <v/>
          </cell>
          <cell r="F4238" t="str">
            <v/>
          </cell>
        </row>
        <row r="4239">
          <cell r="A4239" t="str">
            <v>47561</v>
          </cell>
          <cell r="B4239" t="str">
            <v>T08.15</v>
          </cell>
          <cell r="C4239" t="str">
            <v/>
          </cell>
          <cell r="D4239" t="str">
            <v/>
          </cell>
          <cell r="E4239" t="str">
            <v/>
          </cell>
          <cell r="F4239" t="str">
            <v/>
          </cell>
        </row>
        <row r="4240">
          <cell r="A4240" t="str">
            <v>47564</v>
          </cell>
          <cell r="B4240" t="str">
            <v>T08.15</v>
          </cell>
          <cell r="C4240" t="str">
            <v/>
          </cell>
          <cell r="D4240" t="str">
            <v/>
          </cell>
          <cell r="E4240" t="str">
            <v/>
          </cell>
          <cell r="F4240" t="str">
            <v/>
          </cell>
        </row>
        <row r="4241">
          <cell r="A4241" t="str">
            <v>47565</v>
          </cell>
          <cell r="B4241" t="str">
            <v>T08.15</v>
          </cell>
          <cell r="C4241" t="str">
            <v/>
          </cell>
          <cell r="D4241" t="str">
            <v/>
          </cell>
          <cell r="E4241" t="str">
            <v/>
          </cell>
          <cell r="F4241" t="str">
            <v/>
          </cell>
        </row>
        <row r="4242">
          <cell r="A4242" t="str">
            <v>47566</v>
          </cell>
          <cell r="B4242" t="str">
            <v>T08.15</v>
          </cell>
          <cell r="C4242" t="str">
            <v/>
          </cell>
          <cell r="D4242" t="str">
            <v/>
          </cell>
          <cell r="E4242" t="str">
            <v/>
          </cell>
          <cell r="F4242" t="str">
            <v/>
          </cell>
        </row>
        <row r="4243">
          <cell r="A4243" t="str">
            <v>47567</v>
          </cell>
          <cell r="B4243" t="str">
            <v>T08.15</v>
          </cell>
          <cell r="C4243" t="str">
            <v/>
          </cell>
          <cell r="D4243" t="str">
            <v/>
          </cell>
          <cell r="E4243" t="str">
            <v/>
          </cell>
          <cell r="F4243" t="str">
            <v/>
          </cell>
        </row>
        <row r="4244">
          <cell r="A4244" t="str">
            <v>47570</v>
          </cell>
          <cell r="B4244" t="str">
            <v>T08.15</v>
          </cell>
          <cell r="C4244" t="str">
            <v/>
          </cell>
          <cell r="D4244" t="str">
            <v/>
          </cell>
          <cell r="E4244" t="str">
            <v/>
          </cell>
          <cell r="F4244" t="str">
            <v/>
          </cell>
        </row>
        <row r="4245">
          <cell r="A4245" t="str">
            <v>47573</v>
          </cell>
          <cell r="B4245" t="str">
            <v>T08.15</v>
          </cell>
          <cell r="C4245" t="str">
            <v/>
          </cell>
          <cell r="D4245" t="str">
            <v/>
          </cell>
          <cell r="E4245" t="str">
            <v/>
          </cell>
          <cell r="F4245" t="str">
            <v/>
          </cell>
        </row>
        <row r="4246">
          <cell r="A4246" t="str">
            <v>47576</v>
          </cell>
          <cell r="B4246" t="str">
            <v>T08.15</v>
          </cell>
          <cell r="C4246" t="str">
            <v/>
          </cell>
          <cell r="D4246" t="str">
            <v/>
          </cell>
          <cell r="E4246" t="str">
            <v/>
          </cell>
          <cell r="F4246" t="str">
            <v/>
          </cell>
        </row>
        <row r="4247">
          <cell r="A4247" t="str">
            <v>47579</v>
          </cell>
          <cell r="B4247" t="str">
            <v>T08.15</v>
          </cell>
          <cell r="C4247" t="str">
            <v/>
          </cell>
          <cell r="D4247" t="str">
            <v/>
          </cell>
          <cell r="E4247" t="str">
            <v/>
          </cell>
          <cell r="F4247" t="str">
            <v/>
          </cell>
        </row>
        <row r="4248">
          <cell r="A4248" t="str">
            <v>47582</v>
          </cell>
          <cell r="B4248" t="str">
            <v>T08.15</v>
          </cell>
          <cell r="C4248" t="str">
            <v/>
          </cell>
          <cell r="D4248" t="str">
            <v/>
          </cell>
          <cell r="E4248" t="str">
            <v/>
          </cell>
          <cell r="F4248" t="str">
            <v/>
          </cell>
        </row>
        <row r="4249">
          <cell r="A4249" t="str">
            <v>47585</v>
          </cell>
          <cell r="B4249" t="str">
            <v>T08.15</v>
          </cell>
          <cell r="C4249" t="str">
            <v/>
          </cell>
          <cell r="D4249" t="str">
            <v/>
          </cell>
          <cell r="E4249" t="str">
            <v/>
          </cell>
          <cell r="F4249" t="str">
            <v/>
          </cell>
        </row>
        <row r="4250">
          <cell r="A4250" t="str">
            <v>47588</v>
          </cell>
          <cell r="B4250" t="str">
            <v>T08.15</v>
          </cell>
          <cell r="C4250" t="str">
            <v/>
          </cell>
          <cell r="D4250" t="str">
            <v/>
          </cell>
          <cell r="E4250" t="str">
            <v/>
          </cell>
          <cell r="F4250" t="str">
            <v/>
          </cell>
        </row>
        <row r="4251">
          <cell r="A4251" t="str">
            <v>47591</v>
          </cell>
          <cell r="B4251" t="str">
            <v>T08.15</v>
          </cell>
          <cell r="C4251" t="str">
            <v/>
          </cell>
          <cell r="D4251" t="str">
            <v/>
          </cell>
          <cell r="E4251" t="str">
            <v/>
          </cell>
          <cell r="F4251" t="str">
            <v/>
          </cell>
        </row>
        <row r="4252">
          <cell r="A4252" t="str">
            <v>47594</v>
          </cell>
          <cell r="B4252" t="str">
            <v>T08.15</v>
          </cell>
          <cell r="C4252" t="str">
            <v/>
          </cell>
          <cell r="D4252" t="str">
            <v/>
          </cell>
          <cell r="E4252" t="str">
            <v/>
          </cell>
          <cell r="F4252" t="str">
            <v/>
          </cell>
        </row>
        <row r="4253">
          <cell r="A4253" t="str">
            <v>47597</v>
          </cell>
          <cell r="B4253" t="str">
            <v>T08.15</v>
          </cell>
          <cell r="C4253" t="str">
            <v/>
          </cell>
          <cell r="D4253" t="str">
            <v/>
          </cell>
          <cell r="E4253" t="str">
            <v/>
          </cell>
          <cell r="F4253" t="str">
            <v/>
          </cell>
        </row>
        <row r="4254">
          <cell r="A4254" t="str">
            <v>47600</v>
          </cell>
          <cell r="B4254" t="str">
            <v>T08.15</v>
          </cell>
          <cell r="C4254" t="str">
            <v/>
          </cell>
          <cell r="D4254" t="str">
            <v/>
          </cell>
          <cell r="E4254" t="str">
            <v/>
          </cell>
          <cell r="F4254" t="str">
            <v/>
          </cell>
        </row>
        <row r="4255">
          <cell r="A4255" t="str">
            <v>47603</v>
          </cell>
          <cell r="B4255" t="str">
            <v>T08.15</v>
          </cell>
          <cell r="C4255" t="str">
            <v/>
          </cell>
          <cell r="D4255" t="str">
            <v/>
          </cell>
          <cell r="E4255" t="str">
            <v/>
          </cell>
          <cell r="F4255" t="str">
            <v/>
          </cell>
        </row>
        <row r="4256">
          <cell r="A4256" t="str">
            <v>47606</v>
          </cell>
          <cell r="B4256" t="str">
            <v>T08.15</v>
          </cell>
          <cell r="C4256" t="str">
            <v/>
          </cell>
          <cell r="D4256" t="str">
            <v/>
          </cell>
          <cell r="E4256" t="str">
            <v/>
          </cell>
          <cell r="F4256" t="str">
            <v/>
          </cell>
        </row>
        <row r="4257">
          <cell r="A4257" t="str">
            <v>47609</v>
          </cell>
          <cell r="B4257" t="str">
            <v>T08.15</v>
          </cell>
          <cell r="C4257" t="str">
            <v/>
          </cell>
          <cell r="D4257" t="str">
            <v/>
          </cell>
          <cell r="E4257" t="str">
            <v/>
          </cell>
          <cell r="F4257" t="str">
            <v/>
          </cell>
        </row>
        <row r="4258">
          <cell r="A4258" t="str">
            <v>47612</v>
          </cell>
          <cell r="B4258" t="str">
            <v>T08.15</v>
          </cell>
          <cell r="C4258" t="str">
            <v/>
          </cell>
          <cell r="D4258" t="str">
            <v/>
          </cell>
          <cell r="E4258" t="str">
            <v/>
          </cell>
          <cell r="F4258" t="str">
            <v/>
          </cell>
        </row>
        <row r="4259">
          <cell r="A4259" t="str">
            <v>47615</v>
          </cell>
          <cell r="B4259" t="str">
            <v>T08.15</v>
          </cell>
          <cell r="C4259" t="str">
            <v/>
          </cell>
          <cell r="D4259" t="str">
            <v/>
          </cell>
          <cell r="E4259" t="str">
            <v/>
          </cell>
          <cell r="F4259" t="str">
            <v/>
          </cell>
        </row>
        <row r="4260">
          <cell r="A4260" t="str">
            <v>47618</v>
          </cell>
          <cell r="B4260" t="str">
            <v>T08.15</v>
          </cell>
          <cell r="C4260" t="str">
            <v/>
          </cell>
          <cell r="D4260" t="str">
            <v/>
          </cell>
          <cell r="E4260" t="str">
            <v/>
          </cell>
          <cell r="F4260" t="str">
            <v/>
          </cell>
        </row>
        <row r="4261">
          <cell r="A4261" t="str">
            <v>47621</v>
          </cell>
          <cell r="B4261" t="str">
            <v>T08.15</v>
          </cell>
          <cell r="C4261" t="str">
            <v/>
          </cell>
          <cell r="D4261" t="str">
            <v/>
          </cell>
          <cell r="E4261" t="str">
            <v/>
          </cell>
          <cell r="F4261" t="str">
            <v/>
          </cell>
        </row>
        <row r="4262">
          <cell r="A4262" t="str">
            <v>47624</v>
          </cell>
          <cell r="B4262" t="str">
            <v>T08.15</v>
          </cell>
          <cell r="C4262" t="str">
            <v/>
          </cell>
          <cell r="D4262" t="str">
            <v/>
          </cell>
          <cell r="E4262" t="str">
            <v/>
          </cell>
          <cell r="F4262" t="str">
            <v/>
          </cell>
        </row>
        <row r="4263">
          <cell r="A4263" t="str">
            <v>47627</v>
          </cell>
          <cell r="B4263" t="str">
            <v>T08.15</v>
          </cell>
          <cell r="C4263" t="str">
            <v/>
          </cell>
          <cell r="D4263" t="str">
            <v/>
          </cell>
          <cell r="E4263" t="str">
            <v/>
          </cell>
          <cell r="F4263" t="str">
            <v/>
          </cell>
        </row>
        <row r="4264">
          <cell r="A4264" t="str">
            <v>47630</v>
          </cell>
          <cell r="B4264" t="str">
            <v>T08.15</v>
          </cell>
          <cell r="C4264" t="str">
            <v/>
          </cell>
          <cell r="D4264" t="str">
            <v/>
          </cell>
          <cell r="E4264" t="str">
            <v/>
          </cell>
          <cell r="F4264" t="str">
            <v/>
          </cell>
        </row>
        <row r="4265">
          <cell r="A4265" t="str">
            <v>47631</v>
          </cell>
          <cell r="B4265" t="str">
            <v>Z</v>
          </cell>
          <cell r="C4265" t="str">
            <v>Invalid item number</v>
          </cell>
          <cell r="D4265" t="str">
            <v/>
          </cell>
          <cell r="E4265" t="str">
            <v/>
          </cell>
          <cell r="F4265" t="str">
            <v/>
          </cell>
        </row>
        <row r="4266">
          <cell r="A4266" t="str">
            <v>47633</v>
          </cell>
          <cell r="B4266" t="str">
            <v>T08.15</v>
          </cell>
          <cell r="C4266" t="str">
            <v/>
          </cell>
          <cell r="D4266" t="str">
            <v/>
          </cell>
          <cell r="E4266" t="str">
            <v/>
          </cell>
          <cell r="F4266" t="str">
            <v/>
          </cell>
        </row>
        <row r="4267">
          <cell r="A4267" t="str">
            <v>47636</v>
          </cell>
          <cell r="B4267" t="str">
            <v>T08.15</v>
          </cell>
          <cell r="C4267" t="str">
            <v/>
          </cell>
          <cell r="D4267" t="str">
            <v/>
          </cell>
          <cell r="E4267" t="str">
            <v/>
          </cell>
          <cell r="F4267" t="str">
            <v/>
          </cell>
        </row>
        <row r="4268">
          <cell r="A4268" t="str">
            <v>47639</v>
          </cell>
          <cell r="B4268" t="str">
            <v>T08.15</v>
          </cell>
          <cell r="C4268" t="str">
            <v/>
          </cell>
          <cell r="D4268" t="str">
            <v/>
          </cell>
          <cell r="E4268" t="str">
            <v/>
          </cell>
          <cell r="F4268" t="str">
            <v/>
          </cell>
        </row>
        <row r="4269">
          <cell r="A4269" t="str">
            <v>47642</v>
          </cell>
          <cell r="B4269" t="str">
            <v>T08.15</v>
          </cell>
          <cell r="C4269" t="str">
            <v/>
          </cell>
          <cell r="D4269" t="str">
            <v/>
          </cell>
          <cell r="E4269" t="str">
            <v/>
          </cell>
          <cell r="F4269" t="str">
            <v/>
          </cell>
        </row>
        <row r="4270">
          <cell r="A4270" t="str">
            <v>47645</v>
          </cell>
          <cell r="B4270" t="str">
            <v>T08.15</v>
          </cell>
          <cell r="C4270" t="str">
            <v/>
          </cell>
          <cell r="D4270" t="str">
            <v/>
          </cell>
          <cell r="E4270" t="str">
            <v/>
          </cell>
          <cell r="F4270" t="str">
            <v/>
          </cell>
        </row>
        <row r="4271">
          <cell r="A4271" t="str">
            <v>47648</v>
          </cell>
          <cell r="B4271" t="str">
            <v>T08.15</v>
          </cell>
          <cell r="C4271" t="str">
            <v/>
          </cell>
          <cell r="D4271" t="str">
            <v/>
          </cell>
          <cell r="E4271" t="str">
            <v/>
          </cell>
          <cell r="F4271" t="str">
            <v/>
          </cell>
        </row>
        <row r="4272">
          <cell r="A4272" t="str">
            <v>47651</v>
          </cell>
          <cell r="B4272" t="str">
            <v>T08.15</v>
          </cell>
          <cell r="C4272" t="str">
            <v/>
          </cell>
          <cell r="D4272" t="str">
            <v/>
          </cell>
          <cell r="E4272" t="str">
            <v/>
          </cell>
          <cell r="F4272" t="str">
            <v/>
          </cell>
        </row>
        <row r="4273">
          <cell r="A4273" t="str">
            <v>47654</v>
          </cell>
          <cell r="B4273" t="str">
            <v>T08.15</v>
          </cell>
          <cell r="C4273" t="str">
            <v/>
          </cell>
          <cell r="D4273" t="str">
            <v/>
          </cell>
          <cell r="E4273" t="str">
            <v/>
          </cell>
          <cell r="F4273" t="str">
            <v/>
          </cell>
        </row>
        <row r="4274">
          <cell r="A4274" t="str">
            <v>47657</v>
          </cell>
          <cell r="B4274" t="str">
            <v>T08.15</v>
          </cell>
          <cell r="C4274" t="str">
            <v/>
          </cell>
          <cell r="D4274" t="str">
            <v/>
          </cell>
          <cell r="E4274" t="str">
            <v/>
          </cell>
          <cell r="F4274" t="str">
            <v/>
          </cell>
        </row>
        <row r="4275">
          <cell r="A4275" t="str">
            <v>47663</v>
          </cell>
          <cell r="B4275" t="str">
            <v>T08.15</v>
          </cell>
          <cell r="C4275" t="str">
            <v/>
          </cell>
          <cell r="D4275" t="str">
            <v/>
          </cell>
          <cell r="E4275" t="str">
            <v/>
          </cell>
          <cell r="F4275" t="str">
            <v/>
          </cell>
        </row>
        <row r="4276">
          <cell r="A4276" t="str">
            <v>47666</v>
          </cell>
          <cell r="B4276" t="str">
            <v>T08.15</v>
          </cell>
          <cell r="C4276" t="str">
            <v/>
          </cell>
          <cell r="D4276" t="str">
            <v/>
          </cell>
          <cell r="E4276" t="str">
            <v/>
          </cell>
          <cell r="F4276" t="str">
            <v/>
          </cell>
        </row>
        <row r="4277">
          <cell r="A4277" t="str">
            <v>47672</v>
          </cell>
          <cell r="B4277" t="str">
            <v>T08.15</v>
          </cell>
          <cell r="C4277" t="str">
            <v/>
          </cell>
          <cell r="D4277" t="str">
            <v/>
          </cell>
          <cell r="E4277" t="str">
            <v/>
          </cell>
          <cell r="F4277" t="str">
            <v/>
          </cell>
        </row>
        <row r="4278">
          <cell r="A4278" t="str">
            <v>47678</v>
          </cell>
          <cell r="B4278" t="str">
            <v>T08.15</v>
          </cell>
          <cell r="C4278" t="str">
            <v/>
          </cell>
          <cell r="D4278" t="str">
            <v/>
          </cell>
          <cell r="E4278" t="str">
            <v/>
          </cell>
          <cell r="F4278" t="str">
            <v/>
          </cell>
        </row>
        <row r="4279">
          <cell r="A4279" t="str">
            <v>47681</v>
          </cell>
          <cell r="B4279" t="str">
            <v>T08.15</v>
          </cell>
          <cell r="C4279" t="str">
            <v>deleted from MBS 01112018</v>
          </cell>
          <cell r="D4279" t="str">
            <v/>
          </cell>
          <cell r="E4279" t="str">
            <v/>
          </cell>
          <cell r="F4279" t="str">
            <v/>
          </cell>
        </row>
        <row r="4280">
          <cell r="A4280" t="str">
            <v>47684</v>
          </cell>
          <cell r="B4280" t="str">
            <v>T08.15</v>
          </cell>
          <cell r="C4280" t="str">
            <v>deleted from MBS 01112018</v>
          </cell>
          <cell r="D4280" t="str">
            <v/>
          </cell>
          <cell r="E4280" t="str">
            <v/>
          </cell>
          <cell r="F4280" t="str">
            <v/>
          </cell>
        </row>
        <row r="4281">
          <cell r="A4281" t="str">
            <v>47687</v>
          </cell>
          <cell r="B4281" t="str">
            <v>T08.15</v>
          </cell>
          <cell r="C4281" t="str">
            <v>deleted from MBS 01112018</v>
          </cell>
          <cell r="D4281" t="str">
            <v/>
          </cell>
          <cell r="E4281" t="str">
            <v/>
          </cell>
          <cell r="F4281" t="str">
            <v/>
          </cell>
        </row>
        <row r="4282">
          <cell r="A4282" t="str">
            <v>47690</v>
          </cell>
          <cell r="B4282" t="str">
            <v>T08.15</v>
          </cell>
          <cell r="C4282" t="str">
            <v>deleted from MBS 01112018</v>
          </cell>
          <cell r="D4282" t="str">
            <v/>
          </cell>
          <cell r="E4282" t="str">
            <v/>
          </cell>
          <cell r="F4282" t="str">
            <v/>
          </cell>
        </row>
        <row r="4283">
          <cell r="A4283" t="str">
            <v>47693</v>
          </cell>
          <cell r="B4283" t="str">
            <v>T08.15</v>
          </cell>
          <cell r="C4283" t="str">
            <v>deleted from MBS 01112018</v>
          </cell>
          <cell r="D4283" t="str">
            <v/>
          </cell>
          <cell r="E4283" t="str">
            <v/>
          </cell>
          <cell r="F4283" t="str">
            <v/>
          </cell>
        </row>
        <row r="4284">
          <cell r="A4284" t="str">
            <v>47696</v>
          </cell>
          <cell r="B4284" t="str">
            <v>T08.15</v>
          </cell>
          <cell r="C4284" t="str">
            <v>deleted from MBS 01112018</v>
          </cell>
          <cell r="D4284" t="str">
            <v/>
          </cell>
          <cell r="E4284" t="str">
            <v/>
          </cell>
          <cell r="F4284" t="str">
            <v/>
          </cell>
        </row>
        <row r="4285">
          <cell r="A4285" t="str">
            <v>47699</v>
          </cell>
          <cell r="B4285" t="str">
            <v>T08.15</v>
          </cell>
          <cell r="C4285" t="str">
            <v>deleted from MBS 01112018</v>
          </cell>
          <cell r="D4285" t="str">
            <v/>
          </cell>
          <cell r="E4285" t="str">
            <v/>
          </cell>
          <cell r="F4285" t="str">
            <v/>
          </cell>
        </row>
        <row r="4286">
          <cell r="A4286" t="str">
            <v>47702</v>
          </cell>
          <cell r="B4286" t="str">
            <v>T08.15</v>
          </cell>
          <cell r="C4286" t="str">
            <v>deleted from MBS 01112018</v>
          </cell>
          <cell r="D4286" t="str">
            <v/>
          </cell>
          <cell r="E4286" t="str">
            <v/>
          </cell>
          <cell r="F4286" t="str">
            <v/>
          </cell>
        </row>
        <row r="4287">
          <cell r="A4287" t="str">
            <v>47703</v>
          </cell>
          <cell r="B4287" t="str">
            <v>T08.15</v>
          </cell>
          <cell r="C4287" t="str">
            <v>deleted from MBS 01112018</v>
          </cell>
          <cell r="D4287" t="str">
            <v/>
          </cell>
          <cell r="E4287" t="str">
            <v/>
          </cell>
          <cell r="F4287" t="str">
            <v/>
          </cell>
        </row>
        <row r="4288">
          <cell r="A4288" t="str">
            <v>47705</v>
          </cell>
          <cell r="B4288" t="str">
            <v>T08.15</v>
          </cell>
          <cell r="C4288" t="str">
            <v>deleted from MBS 01112018</v>
          </cell>
          <cell r="D4288" t="str">
            <v/>
          </cell>
          <cell r="E4288" t="str">
            <v/>
          </cell>
          <cell r="F4288" t="str">
            <v/>
          </cell>
        </row>
        <row r="4289">
          <cell r="A4289" t="str">
            <v>47708</v>
          </cell>
          <cell r="B4289" t="str">
            <v>T08.15</v>
          </cell>
          <cell r="C4289" t="str">
            <v>deleted from MBS 01112018</v>
          </cell>
          <cell r="D4289" t="str">
            <v/>
          </cell>
          <cell r="E4289" t="str">
            <v/>
          </cell>
          <cell r="F4289" t="str">
            <v/>
          </cell>
        </row>
        <row r="4290">
          <cell r="A4290" t="str">
            <v>47711</v>
          </cell>
          <cell r="B4290" t="str">
            <v>T08.15</v>
          </cell>
          <cell r="C4290" t="str">
            <v>deleted from MBS 01112018</v>
          </cell>
          <cell r="D4290" t="str">
            <v/>
          </cell>
          <cell r="E4290" t="str">
            <v/>
          </cell>
          <cell r="F4290" t="str">
            <v/>
          </cell>
        </row>
        <row r="4291">
          <cell r="A4291" t="str">
            <v>47714</v>
          </cell>
          <cell r="B4291" t="str">
            <v>T08.15</v>
          </cell>
          <cell r="C4291" t="str">
            <v>deleted from MBS 01112018</v>
          </cell>
          <cell r="D4291" t="str">
            <v/>
          </cell>
          <cell r="E4291" t="str">
            <v/>
          </cell>
          <cell r="F4291" t="str">
            <v/>
          </cell>
        </row>
        <row r="4292">
          <cell r="A4292" t="str">
            <v>47717</v>
          </cell>
          <cell r="B4292" t="str">
            <v>T08.15</v>
          </cell>
          <cell r="C4292" t="str">
            <v>deleted from MBS 01112018</v>
          </cell>
          <cell r="D4292" t="str">
            <v/>
          </cell>
          <cell r="E4292" t="str">
            <v/>
          </cell>
          <cell r="F4292" t="str">
            <v/>
          </cell>
        </row>
        <row r="4293">
          <cell r="A4293" t="str">
            <v>47720</v>
          </cell>
          <cell r="B4293" t="str">
            <v>T08.15</v>
          </cell>
          <cell r="C4293" t="str">
            <v>deleted from MBS 01112018</v>
          </cell>
          <cell r="D4293" t="str">
            <v/>
          </cell>
          <cell r="E4293" t="str">
            <v/>
          </cell>
          <cell r="F4293" t="str">
            <v/>
          </cell>
        </row>
        <row r="4294">
          <cell r="A4294" t="str">
            <v>47723</v>
          </cell>
          <cell r="B4294" t="str">
            <v>T08.15</v>
          </cell>
          <cell r="C4294" t="str">
            <v>deleted from MBS 01112018</v>
          </cell>
          <cell r="D4294" t="str">
            <v/>
          </cell>
          <cell r="E4294" t="str">
            <v/>
          </cell>
          <cell r="F4294" t="str">
            <v/>
          </cell>
        </row>
        <row r="4295">
          <cell r="A4295" t="str">
            <v>47726</v>
          </cell>
          <cell r="B4295" t="str">
            <v>T08.15</v>
          </cell>
          <cell r="C4295" t="str">
            <v/>
          </cell>
          <cell r="D4295" t="str">
            <v/>
          </cell>
          <cell r="E4295" t="str">
            <v/>
          </cell>
          <cell r="F4295" t="str">
            <v/>
          </cell>
        </row>
        <row r="4296">
          <cell r="A4296" t="str">
            <v>47729</v>
          </cell>
          <cell r="B4296" t="str">
            <v>T08.15</v>
          </cell>
          <cell r="C4296" t="str">
            <v/>
          </cell>
          <cell r="D4296" t="str">
            <v/>
          </cell>
          <cell r="E4296" t="str">
            <v/>
          </cell>
          <cell r="F4296" t="str">
            <v/>
          </cell>
        </row>
        <row r="4297">
          <cell r="A4297" t="str">
            <v>47732</v>
          </cell>
          <cell r="B4297" t="str">
            <v>T08.15</v>
          </cell>
          <cell r="C4297" t="str">
            <v/>
          </cell>
          <cell r="D4297" t="str">
            <v/>
          </cell>
          <cell r="E4297" t="str">
            <v/>
          </cell>
          <cell r="F4297" t="str">
            <v/>
          </cell>
        </row>
        <row r="4298">
          <cell r="A4298" t="str">
            <v>47735</v>
          </cell>
          <cell r="B4298" t="str">
            <v>T08.15</v>
          </cell>
          <cell r="C4298" t="str">
            <v/>
          </cell>
          <cell r="D4298" t="str">
            <v/>
          </cell>
          <cell r="E4298" t="str">
            <v/>
          </cell>
          <cell r="F4298" t="str">
            <v/>
          </cell>
        </row>
        <row r="4299">
          <cell r="A4299" t="str">
            <v>47738</v>
          </cell>
          <cell r="B4299" t="str">
            <v>T08.15</v>
          </cell>
          <cell r="C4299" t="str">
            <v/>
          </cell>
          <cell r="D4299" t="str">
            <v/>
          </cell>
          <cell r="E4299" t="str">
            <v/>
          </cell>
          <cell r="F4299" t="str">
            <v/>
          </cell>
        </row>
        <row r="4300">
          <cell r="A4300" t="str">
            <v>47741</v>
          </cell>
          <cell r="B4300" t="str">
            <v>T08.15</v>
          </cell>
          <cell r="C4300" t="str">
            <v/>
          </cell>
          <cell r="D4300" t="str">
            <v/>
          </cell>
          <cell r="E4300" t="str">
            <v/>
          </cell>
          <cell r="F4300" t="str">
            <v/>
          </cell>
        </row>
        <row r="4301">
          <cell r="A4301" t="str">
            <v>47753</v>
          </cell>
          <cell r="B4301" t="str">
            <v>T08.15</v>
          </cell>
          <cell r="C4301" t="str">
            <v/>
          </cell>
          <cell r="D4301" t="str">
            <v/>
          </cell>
          <cell r="E4301" t="str">
            <v/>
          </cell>
          <cell r="F4301" t="str">
            <v/>
          </cell>
        </row>
        <row r="4302">
          <cell r="A4302" t="str">
            <v>47756</v>
          </cell>
          <cell r="B4302" t="str">
            <v>T08.15</v>
          </cell>
          <cell r="C4302" t="str">
            <v/>
          </cell>
          <cell r="D4302" t="str">
            <v/>
          </cell>
          <cell r="E4302" t="str">
            <v/>
          </cell>
          <cell r="F4302" t="str">
            <v/>
          </cell>
        </row>
        <row r="4303">
          <cell r="A4303" t="str">
            <v>47762</v>
          </cell>
          <cell r="B4303" t="str">
            <v>T08.15</v>
          </cell>
          <cell r="C4303" t="str">
            <v/>
          </cell>
          <cell r="D4303" t="str">
            <v/>
          </cell>
          <cell r="E4303" t="str">
            <v/>
          </cell>
          <cell r="F4303" t="str">
            <v/>
          </cell>
        </row>
        <row r="4304">
          <cell r="A4304" t="str">
            <v>47765</v>
          </cell>
          <cell r="B4304" t="str">
            <v>T08.15</v>
          </cell>
          <cell r="C4304" t="str">
            <v/>
          </cell>
          <cell r="D4304" t="str">
            <v/>
          </cell>
          <cell r="E4304" t="str">
            <v/>
          </cell>
          <cell r="F4304" t="str">
            <v/>
          </cell>
        </row>
        <row r="4305">
          <cell r="A4305" t="str">
            <v>47768</v>
          </cell>
          <cell r="B4305" t="str">
            <v>T08.15</v>
          </cell>
          <cell r="C4305" t="str">
            <v/>
          </cell>
          <cell r="D4305" t="str">
            <v/>
          </cell>
          <cell r="E4305" t="str">
            <v/>
          </cell>
          <cell r="F4305" t="str">
            <v/>
          </cell>
        </row>
        <row r="4306">
          <cell r="A4306" t="str">
            <v>47771</v>
          </cell>
          <cell r="B4306" t="str">
            <v>T08.15</v>
          </cell>
          <cell r="C4306" t="str">
            <v/>
          </cell>
          <cell r="D4306" t="str">
            <v/>
          </cell>
          <cell r="E4306" t="str">
            <v/>
          </cell>
          <cell r="F4306" t="str">
            <v/>
          </cell>
        </row>
        <row r="4307">
          <cell r="A4307" t="str">
            <v>47774</v>
          </cell>
          <cell r="B4307" t="str">
            <v>T08.15</v>
          </cell>
          <cell r="C4307" t="str">
            <v/>
          </cell>
          <cell r="D4307" t="str">
            <v/>
          </cell>
          <cell r="E4307" t="str">
            <v/>
          </cell>
          <cell r="F4307" t="str">
            <v/>
          </cell>
        </row>
        <row r="4308">
          <cell r="A4308" t="str">
            <v>47777</v>
          </cell>
          <cell r="B4308" t="str">
            <v>T08.15</v>
          </cell>
          <cell r="C4308" t="str">
            <v/>
          </cell>
          <cell r="D4308" t="str">
            <v/>
          </cell>
          <cell r="E4308" t="str">
            <v/>
          </cell>
          <cell r="F4308" t="str">
            <v/>
          </cell>
        </row>
        <row r="4309">
          <cell r="A4309" t="str">
            <v>47780</v>
          </cell>
          <cell r="B4309" t="str">
            <v>T08.15</v>
          </cell>
          <cell r="C4309" t="str">
            <v/>
          </cell>
          <cell r="D4309" t="str">
            <v/>
          </cell>
          <cell r="E4309" t="str">
            <v/>
          </cell>
          <cell r="F4309" t="str">
            <v/>
          </cell>
        </row>
        <row r="4310">
          <cell r="A4310" t="str">
            <v>47783</v>
          </cell>
          <cell r="B4310" t="str">
            <v>T08.15</v>
          </cell>
          <cell r="C4310" t="str">
            <v/>
          </cell>
          <cell r="D4310" t="str">
            <v/>
          </cell>
          <cell r="E4310" t="str">
            <v/>
          </cell>
          <cell r="F4310" t="str">
            <v/>
          </cell>
        </row>
        <row r="4311">
          <cell r="A4311" t="str">
            <v>47786</v>
          </cell>
          <cell r="B4311" t="str">
            <v>T08.15</v>
          </cell>
          <cell r="C4311" t="str">
            <v/>
          </cell>
          <cell r="D4311" t="str">
            <v/>
          </cell>
          <cell r="E4311" t="str">
            <v/>
          </cell>
          <cell r="F4311" t="str">
            <v/>
          </cell>
        </row>
        <row r="4312">
          <cell r="A4312" t="str">
            <v>47789</v>
          </cell>
          <cell r="B4312" t="str">
            <v>T08.15</v>
          </cell>
          <cell r="C4312" t="str">
            <v/>
          </cell>
          <cell r="D4312" t="str">
            <v/>
          </cell>
          <cell r="E4312" t="str">
            <v/>
          </cell>
          <cell r="F4312" t="str">
            <v/>
          </cell>
        </row>
        <row r="4313">
          <cell r="A4313" t="str">
            <v>47795</v>
          </cell>
          <cell r="B4313" t="str">
            <v>Z</v>
          </cell>
          <cell r="C4313" t="str">
            <v>Invalid item number</v>
          </cell>
          <cell r="D4313" t="str">
            <v/>
          </cell>
          <cell r="E4313" t="str">
            <v/>
          </cell>
          <cell r="F4313" t="str">
            <v/>
          </cell>
        </row>
        <row r="4314">
          <cell r="A4314" t="str">
            <v>47797</v>
          </cell>
          <cell r="B4314" t="str">
            <v>Z</v>
          </cell>
          <cell r="C4314" t="str">
            <v>Invalid item number</v>
          </cell>
          <cell r="D4314" t="str">
            <v/>
          </cell>
          <cell r="E4314" t="str">
            <v/>
          </cell>
          <cell r="F4314" t="str">
            <v/>
          </cell>
        </row>
        <row r="4315">
          <cell r="A4315" t="str">
            <v>47798</v>
          </cell>
          <cell r="B4315" t="str">
            <v>Z</v>
          </cell>
          <cell r="C4315" t="str">
            <v>Invalid item number</v>
          </cell>
          <cell r="D4315" t="str">
            <v/>
          </cell>
          <cell r="E4315" t="str">
            <v/>
          </cell>
          <cell r="F4315" t="str">
            <v/>
          </cell>
        </row>
        <row r="4316">
          <cell r="A4316" t="str">
            <v>47799</v>
          </cell>
          <cell r="B4316" t="str">
            <v>Z</v>
          </cell>
          <cell r="C4316" t="str">
            <v>Invalid item number</v>
          </cell>
          <cell r="D4316" t="str">
            <v/>
          </cell>
          <cell r="E4316" t="str">
            <v/>
          </cell>
          <cell r="F4316" t="str">
            <v/>
          </cell>
        </row>
        <row r="4317">
          <cell r="A4317" t="str">
            <v>47800</v>
          </cell>
          <cell r="B4317" t="str">
            <v>Z</v>
          </cell>
          <cell r="C4317" t="str">
            <v>Invalid item number</v>
          </cell>
          <cell r="D4317" t="str">
            <v/>
          </cell>
          <cell r="E4317" t="str">
            <v/>
          </cell>
          <cell r="F4317" t="str">
            <v/>
          </cell>
        </row>
        <row r="4318">
          <cell r="A4318" t="str">
            <v>47900</v>
          </cell>
          <cell r="B4318" t="str">
            <v>T08.15</v>
          </cell>
          <cell r="C4318" t="str">
            <v/>
          </cell>
          <cell r="D4318" t="str">
            <v/>
          </cell>
          <cell r="E4318" t="str">
            <v/>
          </cell>
          <cell r="F4318" t="str">
            <v/>
          </cell>
        </row>
        <row r="4319">
          <cell r="A4319" t="str">
            <v>47903</v>
          </cell>
          <cell r="B4319" t="str">
            <v>T08.15</v>
          </cell>
          <cell r="C4319" t="str">
            <v/>
          </cell>
          <cell r="D4319" t="str">
            <v/>
          </cell>
          <cell r="E4319" t="str">
            <v/>
          </cell>
          <cell r="F4319" t="str">
            <v/>
          </cell>
        </row>
        <row r="4320">
          <cell r="A4320" t="str">
            <v>47904</v>
          </cell>
          <cell r="B4320" t="str">
            <v>T08.15</v>
          </cell>
          <cell r="C4320" t="str">
            <v/>
          </cell>
          <cell r="D4320" t="str">
            <v/>
          </cell>
          <cell r="E4320" t="str">
            <v/>
          </cell>
          <cell r="F4320" t="str">
            <v/>
          </cell>
        </row>
        <row r="4321">
          <cell r="A4321" t="str">
            <v>47906</v>
          </cell>
          <cell r="B4321" t="str">
            <v>T08.15</v>
          </cell>
          <cell r="C4321" t="str">
            <v/>
          </cell>
          <cell r="D4321" t="str">
            <v/>
          </cell>
          <cell r="E4321" t="str">
            <v/>
          </cell>
          <cell r="F4321" t="str">
            <v/>
          </cell>
        </row>
        <row r="4322">
          <cell r="A4322" t="str">
            <v>47912</v>
          </cell>
          <cell r="B4322" t="str">
            <v>T08.15</v>
          </cell>
          <cell r="C4322" t="str">
            <v/>
          </cell>
          <cell r="D4322" t="str">
            <v/>
          </cell>
          <cell r="E4322" t="str">
            <v/>
          </cell>
          <cell r="F4322" t="str">
            <v/>
          </cell>
        </row>
        <row r="4323">
          <cell r="A4323" t="str">
            <v>47915</v>
          </cell>
          <cell r="B4323" t="str">
            <v>T08.15</v>
          </cell>
          <cell r="C4323" t="str">
            <v/>
          </cell>
          <cell r="D4323" t="str">
            <v/>
          </cell>
          <cell r="E4323" t="str">
            <v/>
          </cell>
          <cell r="F4323" t="str">
            <v/>
          </cell>
        </row>
        <row r="4324">
          <cell r="A4324" t="str">
            <v>47916</v>
          </cell>
          <cell r="B4324" t="str">
            <v>T08.15</v>
          </cell>
          <cell r="C4324" t="str">
            <v/>
          </cell>
          <cell r="D4324" t="str">
            <v/>
          </cell>
          <cell r="E4324" t="str">
            <v/>
          </cell>
          <cell r="F4324" t="str">
            <v/>
          </cell>
        </row>
        <row r="4325">
          <cell r="A4325" t="str">
            <v>47918</v>
          </cell>
          <cell r="B4325" t="str">
            <v>T08.15</v>
          </cell>
          <cell r="C4325" t="str">
            <v/>
          </cell>
          <cell r="D4325" t="str">
            <v/>
          </cell>
          <cell r="E4325" t="str">
            <v/>
          </cell>
          <cell r="F4325" t="str">
            <v/>
          </cell>
        </row>
        <row r="4326">
          <cell r="A4326" t="str">
            <v>47920</v>
          </cell>
          <cell r="B4326" t="str">
            <v>T08.15</v>
          </cell>
          <cell r="C4326" t="str">
            <v/>
          </cell>
          <cell r="D4326" t="str">
            <v/>
          </cell>
          <cell r="E4326" t="str">
            <v/>
          </cell>
          <cell r="F4326" t="str">
            <v/>
          </cell>
        </row>
        <row r="4327">
          <cell r="A4327" t="str">
            <v>47921</v>
          </cell>
          <cell r="B4327" t="str">
            <v>T08.15</v>
          </cell>
          <cell r="C4327" t="str">
            <v/>
          </cell>
          <cell r="D4327" t="str">
            <v/>
          </cell>
          <cell r="E4327" t="str">
            <v/>
          </cell>
          <cell r="F4327" t="str">
            <v/>
          </cell>
        </row>
        <row r="4328">
          <cell r="A4328" t="str">
            <v>47924</v>
          </cell>
          <cell r="B4328" t="str">
            <v>T08.15</v>
          </cell>
          <cell r="C4328" t="str">
            <v/>
          </cell>
          <cell r="D4328" t="str">
            <v/>
          </cell>
          <cell r="E4328" t="str">
            <v/>
          </cell>
          <cell r="F4328" t="str">
            <v/>
          </cell>
        </row>
        <row r="4329">
          <cell r="A4329" t="str">
            <v>47927</v>
          </cell>
          <cell r="B4329" t="str">
            <v>T08.15</v>
          </cell>
          <cell r="C4329" t="str">
            <v/>
          </cell>
          <cell r="D4329" t="str">
            <v/>
          </cell>
          <cell r="E4329" t="str">
            <v/>
          </cell>
          <cell r="F4329" t="str">
            <v/>
          </cell>
        </row>
        <row r="4330">
          <cell r="A4330" t="str">
            <v>47930</v>
          </cell>
          <cell r="B4330" t="str">
            <v>T08.15</v>
          </cell>
          <cell r="C4330" t="str">
            <v/>
          </cell>
          <cell r="D4330" t="str">
            <v/>
          </cell>
          <cell r="E4330" t="str">
            <v/>
          </cell>
          <cell r="F4330" t="str">
            <v/>
          </cell>
        </row>
        <row r="4331">
          <cell r="A4331" t="str">
            <v>47933</v>
          </cell>
          <cell r="B4331" t="str">
            <v>T08.15</v>
          </cell>
          <cell r="C4331" t="str">
            <v/>
          </cell>
          <cell r="D4331" t="str">
            <v/>
          </cell>
          <cell r="E4331" t="str">
            <v/>
          </cell>
          <cell r="F4331" t="str">
            <v/>
          </cell>
        </row>
        <row r="4332">
          <cell r="A4332" t="str">
            <v>47936</v>
          </cell>
          <cell r="B4332" t="str">
            <v>T08.15</v>
          </cell>
          <cell r="C4332" t="str">
            <v/>
          </cell>
          <cell r="D4332" t="str">
            <v/>
          </cell>
          <cell r="E4332" t="str">
            <v/>
          </cell>
          <cell r="F4332" t="str">
            <v/>
          </cell>
        </row>
        <row r="4333">
          <cell r="A4333" t="str">
            <v>47948</v>
          </cell>
          <cell r="B4333" t="str">
            <v>T08.15</v>
          </cell>
          <cell r="C4333" t="str">
            <v/>
          </cell>
          <cell r="D4333" t="str">
            <v/>
          </cell>
          <cell r="E4333" t="str">
            <v/>
          </cell>
          <cell r="F4333" t="str">
            <v/>
          </cell>
        </row>
        <row r="4334">
          <cell r="A4334" t="str">
            <v>47951</v>
          </cell>
          <cell r="B4334" t="str">
            <v>T08.15</v>
          </cell>
          <cell r="C4334" t="str">
            <v/>
          </cell>
          <cell r="D4334" t="str">
            <v/>
          </cell>
          <cell r="E4334" t="str">
            <v/>
          </cell>
          <cell r="F4334" t="str">
            <v/>
          </cell>
        </row>
        <row r="4335">
          <cell r="A4335" t="str">
            <v>47954</v>
          </cell>
          <cell r="B4335" t="str">
            <v>T08.15</v>
          </cell>
          <cell r="C4335" t="str">
            <v/>
          </cell>
          <cell r="D4335" t="str">
            <v/>
          </cell>
          <cell r="E4335" t="str">
            <v/>
          </cell>
          <cell r="F4335" t="str">
            <v/>
          </cell>
        </row>
        <row r="4336">
          <cell r="A4336" t="str">
            <v>47957</v>
          </cell>
          <cell r="B4336" t="str">
            <v>T08.15</v>
          </cell>
          <cell r="C4336" t="str">
            <v/>
          </cell>
          <cell r="D4336" t="str">
            <v/>
          </cell>
          <cell r="E4336" t="str">
            <v/>
          </cell>
          <cell r="F4336" t="str">
            <v/>
          </cell>
        </row>
        <row r="4337">
          <cell r="A4337" t="str">
            <v>47960</v>
          </cell>
          <cell r="B4337" t="str">
            <v>T08.15</v>
          </cell>
          <cell r="C4337" t="str">
            <v/>
          </cell>
          <cell r="D4337" t="str">
            <v/>
          </cell>
          <cell r="E4337" t="str">
            <v/>
          </cell>
          <cell r="F4337" t="str">
            <v/>
          </cell>
        </row>
        <row r="4338">
          <cell r="A4338" t="str">
            <v>47963</v>
          </cell>
          <cell r="B4338" t="str">
            <v>T08.15</v>
          </cell>
          <cell r="C4338" t="str">
            <v/>
          </cell>
          <cell r="D4338" t="str">
            <v/>
          </cell>
          <cell r="E4338" t="str">
            <v/>
          </cell>
          <cell r="F4338" t="str">
            <v/>
          </cell>
        </row>
        <row r="4339">
          <cell r="A4339" t="str">
            <v>47966</v>
          </cell>
          <cell r="B4339" t="str">
            <v>T08.15</v>
          </cell>
          <cell r="C4339" t="str">
            <v/>
          </cell>
          <cell r="D4339" t="str">
            <v/>
          </cell>
          <cell r="E4339" t="str">
            <v/>
          </cell>
          <cell r="F4339" t="str">
            <v/>
          </cell>
        </row>
        <row r="4340">
          <cell r="A4340" t="str">
            <v>47969</v>
          </cell>
          <cell r="B4340" t="str">
            <v>T08.15</v>
          </cell>
          <cell r="C4340" t="str">
            <v/>
          </cell>
          <cell r="D4340" t="str">
            <v/>
          </cell>
          <cell r="E4340" t="str">
            <v/>
          </cell>
          <cell r="F4340" t="str">
            <v/>
          </cell>
        </row>
        <row r="4341">
          <cell r="A4341" t="str">
            <v>47972</v>
          </cell>
          <cell r="B4341" t="str">
            <v>T08.15</v>
          </cell>
          <cell r="C4341" t="str">
            <v/>
          </cell>
          <cell r="D4341" t="str">
            <v/>
          </cell>
          <cell r="E4341" t="str">
            <v/>
          </cell>
          <cell r="F4341" t="str">
            <v/>
          </cell>
        </row>
        <row r="4342">
          <cell r="A4342" t="str">
            <v>47975</v>
          </cell>
          <cell r="B4342" t="str">
            <v>T08.15</v>
          </cell>
          <cell r="C4342" t="str">
            <v/>
          </cell>
          <cell r="D4342" t="str">
            <v/>
          </cell>
          <cell r="E4342" t="str">
            <v/>
          </cell>
          <cell r="F4342" t="str">
            <v/>
          </cell>
        </row>
        <row r="4343">
          <cell r="A4343" t="str">
            <v>47978</v>
          </cell>
          <cell r="B4343" t="str">
            <v>T08.15</v>
          </cell>
          <cell r="C4343" t="str">
            <v/>
          </cell>
          <cell r="D4343" t="str">
            <v/>
          </cell>
          <cell r="E4343" t="str">
            <v/>
          </cell>
          <cell r="F4343" t="str">
            <v/>
          </cell>
        </row>
        <row r="4344">
          <cell r="A4344" t="str">
            <v>47981</v>
          </cell>
          <cell r="B4344" t="str">
            <v>T08.15</v>
          </cell>
          <cell r="C4344" t="str">
            <v/>
          </cell>
          <cell r="D4344" t="str">
            <v/>
          </cell>
          <cell r="E4344" t="str">
            <v/>
          </cell>
          <cell r="F4344" t="str">
            <v/>
          </cell>
        </row>
        <row r="4345">
          <cell r="A4345" t="str">
            <v>47982</v>
          </cell>
          <cell r="B4345" t="str">
            <v>T08.15</v>
          </cell>
          <cell r="C4345" t="str">
            <v/>
          </cell>
          <cell r="D4345" t="str">
            <v/>
          </cell>
          <cell r="E4345" t="str">
            <v/>
          </cell>
          <cell r="F4345" t="str">
            <v/>
          </cell>
        </row>
        <row r="4346">
          <cell r="A4346" t="str">
            <v>48200</v>
          </cell>
          <cell r="B4346" t="str">
            <v>T08.15</v>
          </cell>
          <cell r="C4346" t="str">
            <v/>
          </cell>
          <cell r="D4346" t="str">
            <v/>
          </cell>
          <cell r="E4346" t="str">
            <v/>
          </cell>
          <cell r="F4346" t="str">
            <v/>
          </cell>
        </row>
        <row r="4347">
          <cell r="A4347" t="str">
            <v>48203</v>
          </cell>
          <cell r="B4347" t="str">
            <v>T08.15</v>
          </cell>
          <cell r="C4347" t="str">
            <v/>
          </cell>
          <cell r="D4347" t="str">
            <v/>
          </cell>
          <cell r="E4347" t="str">
            <v/>
          </cell>
          <cell r="F4347" t="str">
            <v/>
          </cell>
        </row>
        <row r="4348">
          <cell r="A4348" t="str">
            <v>48206</v>
          </cell>
          <cell r="B4348" t="str">
            <v>T08.15</v>
          </cell>
          <cell r="C4348" t="str">
            <v/>
          </cell>
          <cell r="D4348" t="str">
            <v/>
          </cell>
          <cell r="E4348" t="str">
            <v/>
          </cell>
          <cell r="F4348" t="str">
            <v/>
          </cell>
        </row>
        <row r="4349">
          <cell r="A4349" t="str">
            <v>48209</v>
          </cell>
          <cell r="B4349" t="str">
            <v>T08.15</v>
          </cell>
          <cell r="C4349" t="str">
            <v/>
          </cell>
          <cell r="D4349" t="str">
            <v/>
          </cell>
          <cell r="E4349" t="str">
            <v/>
          </cell>
          <cell r="F4349" t="str">
            <v/>
          </cell>
        </row>
        <row r="4350">
          <cell r="A4350" t="str">
            <v>48212</v>
          </cell>
          <cell r="B4350" t="str">
            <v>T08.15</v>
          </cell>
          <cell r="C4350" t="str">
            <v/>
          </cell>
          <cell r="D4350" t="str">
            <v/>
          </cell>
          <cell r="E4350" t="str">
            <v/>
          </cell>
          <cell r="F4350" t="str">
            <v/>
          </cell>
        </row>
        <row r="4351">
          <cell r="A4351" t="str">
            <v>48215</v>
          </cell>
          <cell r="B4351" t="str">
            <v>T08.15</v>
          </cell>
          <cell r="C4351" t="str">
            <v/>
          </cell>
          <cell r="D4351" t="str">
            <v/>
          </cell>
          <cell r="E4351" t="str">
            <v/>
          </cell>
          <cell r="F4351" t="str">
            <v/>
          </cell>
        </row>
        <row r="4352">
          <cell r="A4352" t="str">
            <v>48218</v>
          </cell>
          <cell r="B4352" t="str">
            <v>T08.15</v>
          </cell>
          <cell r="C4352" t="str">
            <v/>
          </cell>
          <cell r="D4352" t="str">
            <v/>
          </cell>
          <cell r="E4352" t="str">
            <v/>
          </cell>
          <cell r="F4352" t="str">
            <v/>
          </cell>
        </row>
        <row r="4353">
          <cell r="A4353" t="str">
            <v>48221</v>
          </cell>
          <cell r="B4353" t="str">
            <v>T08.15</v>
          </cell>
          <cell r="C4353" t="str">
            <v/>
          </cell>
          <cell r="D4353" t="str">
            <v/>
          </cell>
          <cell r="E4353" t="str">
            <v/>
          </cell>
          <cell r="F4353" t="str">
            <v/>
          </cell>
        </row>
        <row r="4354">
          <cell r="A4354" t="str">
            <v>48224</v>
          </cell>
          <cell r="B4354" t="str">
            <v>T08.15</v>
          </cell>
          <cell r="C4354" t="str">
            <v/>
          </cell>
          <cell r="D4354" t="str">
            <v/>
          </cell>
          <cell r="E4354" t="str">
            <v/>
          </cell>
          <cell r="F4354" t="str">
            <v/>
          </cell>
        </row>
        <row r="4355">
          <cell r="A4355" t="str">
            <v>48227</v>
          </cell>
          <cell r="B4355" t="str">
            <v>T08.15</v>
          </cell>
          <cell r="C4355" t="str">
            <v/>
          </cell>
          <cell r="D4355" t="str">
            <v/>
          </cell>
          <cell r="E4355" t="str">
            <v/>
          </cell>
          <cell r="F4355" t="str">
            <v/>
          </cell>
        </row>
        <row r="4356">
          <cell r="A4356" t="str">
            <v>48230</v>
          </cell>
          <cell r="B4356" t="str">
            <v>T08.15</v>
          </cell>
          <cell r="C4356" t="str">
            <v/>
          </cell>
          <cell r="D4356" t="str">
            <v/>
          </cell>
          <cell r="E4356" t="str">
            <v/>
          </cell>
          <cell r="F4356" t="str">
            <v/>
          </cell>
        </row>
        <row r="4357">
          <cell r="A4357" t="str">
            <v>48233</v>
          </cell>
          <cell r="B4357" t="str">
            <v>T08.15</v>
          </cell>
          <cell r="C4357" t="str">
            <v/>
          </cell>
          <cell r="D4357" t="str">
            <v/>
          </cell>
          <cell r="E4357" t="str">
            <v/>
          </cell>
          <cell r="F4357" t="str">
            <v/>
          </cell>
        </row>
        <row r="4358">
          <cell r="A4358" t="str">
            <v>48236</v>
          </cell>
          <cell r="B4358" t="str">
            <v>T08.15</v>
          </cell>
          <cell r="C4358" t="str">
            <v/>
          </cell>
          <cell r="D4358" t="str">
            <v/>
          </cell>
          <cell r="E4358" t="str">
            <v/>
          </cell>
          <cell r="F4358" t="str">
            <v/>
          </cell>
        </row>
        <row r="4359">
          <cell r="A4359" t="str">
            <v>48239</v>
          </cell>
          <cell r="B4359" t="str">
            <v>T08.15</v>
          </cell>
          <cell r="C4359" t="str">
            <v/>
          </cell>
          <cell r="D4359" t="str">
            <v/>
          </cell>
          <cell r="E4359" t="str">
            <v/>
          </cell>
          <cell r="F4359" t="str">
            <v/>
          </cell>
        </row>
        <row r="4360">
          <cell r="A4360" t="str">
            <v>48242</v>
          </cell>
          <cell r="B4360" t="str">
            <v>T08.15</v>
          </cell>
          <cell r="C4360" t="str">
            <v/>
          </cell>
          <cell r="D4360" t="str">
            <v/>
          </cell>
          <cell r="E4360" t="str">
            <v/>
          </cell>
          <cell r="F4360" t="str">
            <v/>
          </cell>
        </row>
        <row r="4361">
          <cell r="A4361" t="str">
            <v>48400</v>
          </cell>
          <cell r="B4361" t="str">
            <v>T08.15</v>
          </cell>
          <cell r="C4361" t="str">
            <v/>
          </cell>
          <cell r="D4361" t="str">
            <v/>
          </cell>
          <cell r="E4361" t="str">
            <v/>
          </cell>
          <cell r="F4361" t="str">
            <v/>
          </cell>
        </row>
        <row r="4362">
          <cell r="A4362" t="str">
            <v>48403</v>
          </cell>
          <cell r="B4362" t="str">
            <v>T08.15</v>
          </cell>
          <cell r="C4362" t="str">
            <v/>
          </cell>
          <cell r="D4362" t="str">
            <v/>
          </cell>
          <cell r="E4362" t="str">
            <v/>
          </cell>
          <cell r="F4362" t="str">
            <v/>
          </cell>
        </row>
        <row r="4363">
          <cell r="A4363" t="str">
            <v>48406</v>
          </cell>
          <cell r="B4363" t="str">
            <v>T08.15</v>
          </cell>
          <cell r="C4363" t="str">
            <v/>
          </cell>
          <cell r="D4363" t="str">
            <v/>
          </cell>
          <cell r="E4363" t="str">
            <v/>
          </cell>
          <cell r="F4363" t="str">
            <v/>
          </cell>
        </row>
        <row r="4364">
          <cell r="A4364" t="str">
            <v>48409</v>
          </cell>
          <cell r="B4364" t="str">
            <v>T08.15</v>
          </cell>
          <cell r="C4364" t="str">
            <v/>
          </cell>
          <cell r="D4364" t="str">
            <v/>
          </cell>
          <cell r="E4364" t="str">
            <v/>
          </cell>
          <cell r="F4364" t="str">
            <v/>
          </cell>
        </row>
        <row r="4365">
          <cell r="A4365" t="str">
            <v>48412</v>
          </cell>
          <cell r="B4365" t="str">
            <v>T08.15</v>
          </cell>
          <cell r="C4365" t="str">
            <v/>
          </cell>
          <cell r="D4365" t="str">
            <v/>
          </cell>
          <cell r="E4365" t="str">
            <v/>
          </cell>
          <cell r="F4365" t="str">
            <v/>
          </cell>
        </row>
        <row r="4366">
          <cell r="A4366" t="str">
            <v>48415</v>
          </cell>
          <cell r="B4366" t="str">
            <v>T08.15</v>
          </cell>
          <cell r="C4366" t="str">
            <v/>
          </cell>
          <cell r="D4366" t="str">
            <v/>
          </cell>
          <cell r="E4366" t="str">
            <v/>
          </cell>
          <cell r="F4366" t="str">
            <v/>
          </cell>
        </row>
        <row r="4367">
          <cell r="A4367" t="str">
            <v>48418</v>
          </cell>
          <cell r="B4367" t="str">
            <v>T08.15</v>
          </cell>
          <cell r="C4367" t="str">
            <v/>
          </cell>
          <cell r="D4367" t="str">
            <v/>
          </cell>
          <cell r="E4367" t="str">
            <v/>
          </cell>
          <cell r="F4367" t="str">
            <v/>
          </cell>
        </row>
        <row r="4368">
          <cell r="A4368" t="str">
            <v>48421</v>
          </cell>
          <cell r="B4368" t="str">
            <v>T08.15</v>
          </cell>
          <cell r="C4368" t="str">
            <v/>
          </cell>
          <cell r="D4368" t="str">
            <v/>
          </cell>
          <cell r="E4368" t="str">
            <v/>
          </cell>
          <cell r="F4368" t="str">
            <v/>
          </cell>
        </row>
        <row r="4369">
          <cell r="A4369" t="str">
            <v>48424</v>
          </cell>
          <cell r="B4369" t="str">
            <v>T08.15</v>
          </cell>
          <cell r="C4369" t="str">
            <v/>
          </cell>
          <cell r="D4369" t="str">
            <v/>
          </cell>
          <cell r="E4369" t="str">
            <v/>
          </cell>
          <cell r="F4369" t="str">
            <v/>
          </cell>
        </row>
        <row r="4370">
          <cell r="A4370" t="str">
            <v>48427</v>
          </cell>
          <cell r="B4370" t="str">
            <v>T08.15</v>
          </cell>
          <cell r="C4370" t="str">
            <v/>
          </cell>
          <cell r="D4370" t="str">
            <v/>
          </cell>
          <cell r="E4370" t="str">
            <v/>
          </cell>
          <cell r="F4370" t="str">
            <v/>
          </cell>
        </row>
        <row r="4371">
          <cell r="A4371" t="str">
            <v>48500</v>
          </cell>
          <cell r="B4371" t="str">
            <v>T08.15</v>
          </cell>
          <cell r="C4371" t="str">
            <v/>
          </cell>
          <cell r="D4371" t="str">
            <v/>
          </cell>
          <cell r="E4371" t="str">
            <v/>
          </cell>
          <cell r="F4371" t="str">
            <v/>
          </cell>
        </row>
        <row r="4372">
          <cell r="A4372" t="str">
            <v>48503</v>
          </cell>
          <cell r="B4372" t="str">
            <v>T08.15</v>
          </cell>
          <cell r="C4372" t="str">
            <v/>
          </cell>
          <cell r="D4372" t="str">
            <v/>
          </cell>
          <cell r="E4372" t="str">
            <v/>
          </cell>
          <cell r="F4372" t="str">
            <v/>
          </cell>
        </row>
        <row r="4373">
          <cell r="A4373" t="str">
            <v>48506</v>
          </cell>
          <cell r="B4373" t="str">
            <v>T08.15</v>
          </cell>
          <cell r="C4373" t="str">
            <v/>
          </cell>
          <cell r="D4373" t="str">
            <v/>
          </cell>
          <cell r="E4373" t="str">
            <v/>
          </cell>
          <cell r="F4373" t="str">
            <v/>
          </cell>
        </row>
        <row r="4374">
          <cell r="A4374" t="str">
            <v>48509</v>
          </cell>
          <cell r="B4374" t="str">
            <v>T08.15</v>
          </cell>
          <cell r="C4374" t="str">
            <v/>
          </cell>
          <cell r="D4374" t="str">
            <v/>
          </cell>
          <cell r="E4374" t="str">
            <v/>
          </cell>
          <cell r="F4374" t="str">
            <v/>
          </cell>
        </row>
        <row r="4375">
          <cell r="A4375" t="str">
            <v>48512</v>
          </cell>
          <cell r="B4375" t="str">
            <v>T08.15</v>
          </cell>
          <cell r="C4375" t="str">
            <v/>
          </cell>
          <cell r="D4375" t="str">
            <v/>
          </cell>
          <cell r="E4375" t="str">
            <v/>
          </cell>
          <cell r="F4375" t="str">
            <v/>
          </cell>
        </row>
        <row r="4376">
          <cell r="A4376" t="str">
            <v>48600</v>
          </cell>
          <cell r="B4376" t="str">
            <v>T08.15</v>
          </cell>
          <cell r="C4376" t="str">
            <v>deleted from MBS 01112018</v>
          </cell>
          <cell r="D4376" t="str">
            <v/>
          </cell>
          <cell r="E4376" t="str">
            <v/>
          </cell>
          <cell r="F4376" t="str">
            <v/>
          </cell>
        </row>
        <row r="4377">
          <cell r="A4377" t="str">
            <v>48603</v>
          </cell>
          <cell r="B4377" t="str">
            <v>T08.15</v>
          </cell>
          <cell r="C4377" t="str">
            <v>deleted from MBS 01112018</v>
          </cell>
          <cell r="D4377" t="str">
            <v/>
          </cell>
          <cell r="E4377" t="str">
            <v/>
          </cell>
          <cell r="F4377" t="str">
            <v/>
          </cell>
        </row>
        <row r="4378">
          <cell r="A4378" t="str">
            <v>48606</v>
          </cell>
          <cell r="B4378" t="str">
            <v>T08.15</v>
          </cell>
          <cell r="C4378" t="str">
            <v>deleted from MBS 01112018</v>
          </cell>
          <cell r="D4378" t="str">
            <v/>
          </cell>
          <cell r="E4378" t="str">
            <v/>
          </cell>
          <cell r="F4378" t="str">
            <v/>
          </cell>
        </row>
        <row r="4379">
          <cell r="A4379" t="str">
            <v>48609</v>
          </cell>
          <cell r="B4379" t="str">
            <v>T08.15</v>
          </cell>
          <cell r="C4379" t="str">
            <v>Deleted from 01122006</v>
          </cell>
          <cell r="D4379" t="str">
            <v/>
          </cell>
          <cell r="E4379" t="str">
            <v/>
          </cell>
          <cell r="F4379" t="str">
            <v/>
          </cell>
        </row>
        <row r="4380">
          <cell r="A4380" t="str">
            <v>48612</v>
          </cell>
          <cell r="B4380" t="str">
            <v>T08.15</v>
          </cell>
          <cell r="C4380" t="str">
            <v>deleted from MBS 01112018</v>
          </cell>
          <cell r="D4380" t="str">
            <v/>
          </cell>
          <cell r="E4380" t="str">
            <v/>
          </cell>
          <cell r="F4380" t="str">
            <v/>
          </cell>
        </row>
        <row r="4381">
          <cell r="A4381" t="str">
            <v>48613</v>
          </cell>
          <cell r="B4381" t="str">
            <v>T08.15</v>
          </cell>
          <cell r="C4381" t="str">
            <v>deleted from MBS 01112018</v>
          </cell>
          <cell r="D4381" t="str">
            <v/>
          </cell>
          <cell r="E4381" t="str">
            <v/>
          </cell>
          <cell r="F4381" t="str">
            <v/>
          </cell>
        </row>
        <row r="4382">
          <cell r="A4382" t="str">
            <v>48615</v>
          </cell>
          <cell r="B4382" t="str">
            <v>T08.15</v>
          </cell>
          <cell r="C4382" t="str">
            <v>deleted from MBS 01112018</v>
          </cell>
          <cell r="D4382" t="str">
            <v/>
          </cell>
          <cell r="E4382" t="str">
            <v/>
          </cell>
          <cell r="F4382" t="str">
            <v/>
          </cell>
        </row>
        <row r="4383">
          <cell r="A4383" t="str">
            <v>48618</v>
          </cell>
          <cell r="B4383" t="str">
            <v>T08.15</v>
          </cell>
          <cell r="C4383" t="str">
            <v>deleted from MBS 01112018</v>
          </cell>
          <cell r="D4383" t="str">
            <v/>
          </cell>
          <cell r="E4383" t="str">
            <v/>
          </cell>
          <cell r="F4383" t="str">
            <v/>
          </cell>
        </row>
        <row r="4384">
          <cell r="A4384" t="str">
            <v>48621</v>
          </cell>
          <cell r="B4384" t="str">
            <v>T08.15</v>
          </cell>
          <cell r="C4384" t="str">
            <v>deleted from MBS 01112018</v>
          </cell>
          <cell r="D4384" t="str">
            <v/>
          </cell>
          <cell r="E4384" t="str">
            <v/>
          </cell>
          <cell r="F4384" t="str">
            <v/>
          </cell>
        </row>
        <row r="4385">
          <cell r="A4385" t="str">
            <v>48624</v>
          </cell>
          <cell r="B4385" t="str">
            <v>T08.15</v>
          </cell>
          <cell r="C4385" t="str">
            <v>deleted from MBS 01112018</v>
          </cell>
          <cell r="D4385" t="str">
            <v/>
          </cell>
          <cell r="E4385" t="str">
            <v/>
          </cell>
          <cell r="F4385" t="str">
            <v/>
          </cell>
        </row>
        <row r="4386">
          <cell r="A4386" t="str">
            <v>48627</v>
          </cell>
          <cell r="B4386" t="str">
            <v>T08.15</v>
          </cell>
          <cell r="C4386" t="str">
            <v>deleted from MBS 01112018</v>
          </cell>
          <cell r="D4386" t="str">
            <v/>
          </cell>
          <cell r="E4386" t="str">
            <v/>
          </cell>
          <cell r="F4386" t="str">
            <v/>
          </cell>
        </row>
        <row r="4387">
          <cell r="A4387" t="str">
            <v>48630</v>
          </cell>
          <cell r="B4387" t="str">
            <v>T08.15</v>
          </cell>
          <cell r="C4387" t="str">
            <v>deleted from MBS 01112018</v>
          </cell>
          <cell r="D4387" t="str">
            <v/>
          </cell>
          <cell r="E4387" t="str">
            <v/>
          </cell>
          <cell r="F4387" t="str">
            <v/>
          </cell>
        </row>
        <row r="4388">
          <cell r="A4388" t="str">
            <v>48632</v>
          </cell>
          <cell r="B4388" t="str">
            <v>T08.15</v>
          </cell>
          <cell r="C4388" t="str">
            <v>deleted from MBS 01112018</v>
          </cell>
          <cell r="D4388" t="str">
            <v/>
          </cell>
          <cell r="E4388" t="str">
            <v/>
          </cell>
          <cell r="F4388" t="str">
            <v/>
          </cell>
        </row>
        <row r="4389">
          <cell r="A4389" t="str">
            <v>48636</v>
          </cell>
          <cell r="B4389" t="str">
            <v>T08.15</v>
          </cell>
          <cell r="C4389" t="str">
            <v>deleted from MBS 01112018</v>
          </cell>
          <cell r="D4389" t="str">
            <v/>
          </cell>
          <cell r="E4389" t="str">
            <v/>
          </cell>
          <cell r="F4389" t="str">
            <v/>
          </cell>
        </row>
        <row r="4390">
          <cell r="A4390" t="str">
            <v>48639</v>
          </cell>
          <cell r="B4390" t="str">
            <v>T08.15</v>
          </cell>
          <cell r="C4390" t="str">
            <v>deleted from MBS 01112018</v>
          </cell>
          <cell r="D4390" t="str">
            <v/>
          </cell>
          <cell r="E4390" t="str">
            <v/>
          </cell>
          <cell r="F4390" t="str">
            <v/>
          </cell>
        </row>
        <row r="4391">
          <cell r="A4391" t="str">
            <v>48640</v>
          </cell>
          <cell r="B4391" t="str">
            <v>T08.15</v>
          </cell>
          <cell r="C4391" t="str">
            <v>deleted from MBS 01112018</v>
          </cell>
          <cell r="D4391" t="str">
            <v/>
          </cell>
          <cell r="E4391" t="str">
            <v/>
          </cell>
          <cell r="F4391" t="str">
            <v/>
          </cell>
        </row>
        <row r="4392">
          <cell r="A4392" t="str">
            <v>48642</v>
          </cell>
          <cell r="B4392" t="str">
            <v>T08.15</v>
          </cell>
          <cell r="C4392" t="str">
            <v>deleted from MBS 01112018</v>
          </cell>
          <cell r="D4392" t="str">
            <v/>
          </cell>
          <cell r="E4392" t="str">
            <v/>
          </cell>
          <cell r="F4392" t="str">
            <v/>
          </cell>
        </row>
        <row r="4393">
          <cell r="A4393" t="str">
            <v>48645</v>
          </cell>
          <cell r="B4393" t="str">
            <v>T08.15</v>
          </cell>
          <cell r="C4393" t="str">
            <v>deleted from MBS 01112018</v>
          </cell>
          <cell r="D4393" t="str">
            <v/>
          </cell>
          <cell r="E4393" t="str">
            <v/>
          </cell>
          <cell r="F4393" t="str">
            <v/>
          </cell>
        </row>
        <row r="4394">
          <cell r="A4394" t="str">
            <v>48648</v>
          </cell>
          <cell r="B4394" t="str">
            <v>T08.15</v>
          </cell>
          <cell r="C4394" t="str">
            <v>deleted from MBS 01112018</v>
          </cell>
          <cell r="D4394" t="str">
            <v/>
          </cell>
          <cell r="E4394" t="str">
            <v/>
          </cell>
          <cell r="F4394" t="str">
            <v/>
          </cell>
        </row>
        <row r="4395">
          <cell r="A4395" t="str">
            <v>48651</v>
          </cell>
          <cell r="B4395" t="str">
            <v>T08.15</v>
          </cell>
          <cell r="C4395" t="str">
            <v>deleted from MBS 01112018</v>
          </cell>
          <cell r="D4395" t="str">
            <v/>
          </cell>
          <cell r="E4395" t="str">
            <v/>
          </cell>
          <cell r="F4395" t="str">
            <v/>
          </cell>
        </row>
        <row r="4396">
          <cell r="A4396" t="str">
            <v>48654</v>
          </cell>
          <cell r="B4396" t="str">
            <v>T08.15</v>
          </cell>
          <cell r="C4396" t="str">
            <v>deleted from MBS 01112018</v>
          </cell>
          <cell r="D4396" t="str">
            <v/>
          </cell>
          <cell r="E4396" t="str">
            <v/>
          </cell>
          <cell r="F4396" t="str">
            <v/>
          </cell>
        </row>
        <row r="4397">
          <cell r="A4397" t="str">
            <v>48657</v>
          </cell>
          <cell r="B4397" t="str">
            <v>T08.15</v>
          </cell>
          <cell r="C4397" t="str">
            <v>deleted from MBS 01112018</v>
          </cell>
          <cell r="D4397" t="str">
            <v/>
          </cell>
          <cell r="E4397" t="str">
            <v/>
          </cell>
          <cell r="F4397" t="str">
            <v/>
          </cell>
        </row>
        <row r="4398">
          <cell r="A4398" t="str">
            <v>48660</v>
          </cell>
          <cell r="B4398" t="str">
            <v>T08.15</v>
          </cell>
          <cell r="C4398" t="str">
            <v>deleted from MBS 01112018</v>
          </cell>
          <cell r="D4398" t="str">
            <v/>
          </cell>
          <cell r="E4398" t="str">
            <v/>
          </cell>
          <cell r="F4398" t="str">
            <v/>
          </cell>
        </row>
        <row r="4399">
          <cell r="A4399" t="str">
            <v>48663</v>
          </cell>
          <cell r="B4399" t="str">
            <v>T08.15</v>
          </cell>
          <cell r="C4399" t="str">
            <v>deleted from MBS 01112018</v>
          </cell>
          <cell r="D4399" t="str">
            <v/>
          </cell>
          <cell r="E4399" t="str">
            <v/>
          </cell>
          <cell r="F4399" t="str">
            <v/>
          </cell>
        </row>
        <row r="4400">
          <cell r="A4400" t="str">
            <v>48666</v>
          </cell>
          <cell r="B4400" t="str">
            <v>T08.15</v>
          </cell>
          <cell r="C4400" t="str">
            <v>deleted from MBS 01112018</v>
          </cell>
          <cell r="D4400" t="str">
            <v/>
          </cell>
          <cell r="E4400" t="str">
            <v/>
          </cell>
          <cell r="F4400" t="str">
            <v/>
          </cell>
        </row>
        <row r="4401">
          <cell r="A4401" t="str">
            <v>48669</v>
          </cell>
          <cell r="B4401" t="str">
            <v>T08.15</v>
          </cell>
          <cell r="C4401" t="str">
            <v>deleted from MBS 01112018</v>
          </cell>
          <cell r="D4401" t="str">
            <v/>
          </cell>
          <cell r="E4401" t="str">
            <v/>
          </cell>
          <cell r="F4401" t="str">
            <v/>
          </cell>
        </row>
        <row r="4402">
          <cell r="A4402" t="str">
            <v>48672</v>
          </cell>
          <cell r="B4402" t="str">
            <v>T08.15</v>
          </cell>
          <cell r="C4402" t="str">
            <v>deleted from MBS 01112018</v>
          </cell>
          <cell r="D4402" t="str">
            <v/>
          </cell>
          <cell r="E4402" t="str">
            <v/>
          </cell>
          <cell r="F4402" t="str">
            <v/>
          </cell>
        </row>
        <row r="4403">
          <cell r="A4403" t="str">
            <v>48675</v>
          </cell>
          <cell r="B4403" t="str">
            <v>T08.15</v>
          </cell>
          <cell r="C4403" t="str">
            <v>deleted from MBS 01112018</v>
          </cell>
          <cell r="D4403" t="str">
            <v/>
          </cell>
          <cell r="E4403" t="str">
            <v/>
          </cell>
          <cell r="F4403" t="str">
            <v/>
          </cell>
        </row>
        <row r="4404">
          <cell r="A4404" t="str">
            <v>48678</v>
          </cell>
          <cell r="B4404" t="str">
            <v>T08.15</v>
          </cell>
          <cell r="C4404" t="str">
            <v>deleted from MBS 01112018</v>
          </cell>
          <cell r="D4404" t="str">
            <v/>
          </cell>
          <cell r="E4404" t="str">
            <v/>
          </cell>
          <cell r="F4404" t="str">
            <v/>
          </cell>
        </row>
        <row r="4405">
          <cell r="A4405" t="str">
            <v>48681</v>
          </cell>
          <cell r="B4405" t="str">
            <v>T08.15</v>
          </cell>
          <cell r="C4405" t="str">
            <v>deleted from MBS 01112018</v>
          </cell>
          <cell r="D4405" t="str">
            <v/>
          </cell>
          <cell r="E4405" t="str">
            <v/>
          </cell>
          <cell r="F4405" t="str">
            <v/>
          </cell>
        </row>
        <row r="4406">
          <cell r="A4406" t="str">
            <v>48684</v>
          </cell>
          <cell r="B4406" t="str">
            <v>T08.15</v>
          </cell>
          <cell r="C4406" t="str">
            <v>deleted from MBS 01112018</v>
          </cell>
          <cell r="D4406" t="str">
            <v/>
          </cell>
          <cell r="E4406" t="str">
            <v/>
          </cell>
          <cell r="F4406" t="str">
            <v/>
          </cell>
        </row>
        <row r="4407">
          <cell r="A4407" t="str">
            <v>48687</v>
          </cell>
          <cell r="B4407" t="str">
            <v>T08.15</v>
          </cell>
          <cell r="C4407" t="str">
            <v>deleted from MBS 01112018</v>
          </cell>
          <cell r="D4407" t="str">
            <v/>
          </cell>
          <cell r="E4407" t="str">
            <v/>
          </cell>
          <cell r="F4407" t="str">
            <v/>
          </cell>
        </row>
        <row r="4408">
          <cell r="A4408" t="str">
            <v>48690</v>
          </cell>
          <cell r="B4408" t="str">
            <v>T08.15</v>
          </cell>
          <cell r="C4408" t="str">
            <v>deleted from MBS 01112018</v>
          </cell>
          <cell r="D4408" t="str">
            <v/>
          </cell>
          <cell r="E4408" t="str">
            <v/>
          </cell>
          <cell r="F4408" t="str">
            <v/>
          </cell>
        </row>
        <row r="4409">
          <cell r="A4409" t="str">
            <v>48691</v>
          </cell>
          <cell r="B4409" t="str">
            <v>T08.15</v>
          </cell>
          <cell r="C4409" t="str">
            <v>deleted from MBS 01112018</v>
          </cell>
          <cell r="D4409" t="str">
            <v/>
          </cell>
          <cell r="E4409" t="str">
            <v/>
          </cell>
          <cell r="F4409" t="str">
            <v/>
          </cell>
        </row>
        <row r="4410">
          <cell r="A4410" t="str">
            <v>48692</v>
          </cell>
          <cell r="B4410" t="str">
            <v>T08.15</v>
          </cell>
          <cell r="C4410" t="str">
            <v>deleted from MBS 01112018</v>
          </cell>
          <cell r="D4410" t="str">
            <v/>
          </cell>
          <cell r="E4410" t="str">
            <v/>
          </cell>
          <cell r="F4410" t="str">
            <v/>
          </cell>
        </row>
        <row r="4411">
          <cell r="A4411" t="str">
            <v>48693</v>
          </cell>
          <cell r="B4411" t="str">
            <v>T08.15</v>
          </cell>
          <cell r="C4411" t="str">
            <v>deleted from MBS 01112018</v>
          </cell>
          <cell r="D4411" t="str">
            <v/>
          </cell>
          <cell r="E4411" t="str">
            <v/>
          </cell>
          <cell r="F4411" t="str">
            <v/>
          </cell>
        </row>
        <row r="4412">
          <cell r="A4412" t="str">
            <v>48694</v>
          </cell>
          <cell r="B4412" t="str">
            <v>T08.15</v>
          </cell>
          <cell r="C4412" t="str">
            <v>deleted from MBS 01112018</v>
          </cell>
          <cell r="D4412" t="str">
            <v/>
          </cell>
          <cell r="E4412" t="str">
            <v/>
          </cell>
          <cell r="F4412" t="str">
            <v>01112012</v>
          </cell>
        </row>
        <row r="4413">
          <cell r="A4413" t="str">
            <v>48900</v>
          </cell>
          <cell r="B4413" t="str">
            <v>T08.15</v>
          </cell>
          <cell r="C4413" t="str">
            <v/>
          </cell>
          <cell r="D4413" t="str">
            <v/>
          </cell>
          <cell r="E4413" t="str">
            <v/>
          </cell>
          <cell r="F4413" t="str">
            <v/>
          </cell>
        </row>
        <row r="4414">
          <cell r="A4414" t="str">
            <v>48903</v>
          </cell>
          <cell r="B4414" t="str">
            <v>T08.15</v>
          </cell>
          <cell r="C4414" t="str">
            <v/>
          </cell>
          <cell r="D4414" t="str">
            <v/>
          </cell>
          <cell r="E4414" t="str">
            <v/>
          </cell>
          <cell r="F4414" t="str">
            <v/>
          </cell>
        </row>
        <row r="4415">
          <cell r="A4415" t="str">
            <v>48906</v>
          </cell>
          <cell r="B4415" t="str">
            <v>T08.15</v>
          </cell>
          <cell r="C4415" t="str">
            <v/>
          </cell>
          <cell r="D4415" t="str">
            <v/>
          </cell>
          <cell r="E4415" t="str">
            <v/>
          </cell>
          <cell r="F4415" t="str">
            <v/>
          </cell>
        </row>
        <row r="4416">
          <cell r="A4416" t="str">
            <v>48909</v>
          </cell>
          <cell r="B4416" t="str">
            <v>T08.15</v>
          </cell>
          <cell r="C4416" t="str">
            <v/>
          </cell>
          <cell r="D4416" t="str">
            <v/>
          </cell>
          <cell r="E4416" t="str">
            <v/>
          </cell>
          <cell r="F4416" t="str">
            <v/>
          </cell>
        </row>
        <row r="4417">
          <cell r="A4417" t="str">
            <v>48912</v>
          </cell>
          <cell r="B4417" t="str">
            <v>T08.15</v>
          </cell>
          <cell r="C4417" t="str">
            <v/>
          </cell>
          <cell r="D4417" t="str">
            <v/>
          </cell>
          <cell r="E4417" t="str">
            <v/>
          </cell>
          <cell r="F4417" t="str">
            <v/>
          </cell>
        </row>
        <row r="4418">
          <cell r="A4418" t="str">
            <v>48915</v>
          </cell>
          <cell r="B4418" t="str">
            <v>T08.15</v>
          </cell>
          <cell r="C4418" t="str">
            <v/>
          </cell>
          <cell r="D4418" t="str">
            <v/>
          </cell>
          <cell r="E4418" t="str">
            <v/>
          </cell>
          <cell r="F4418" t="str">
            <v/>
          </cell>
        </row>
        <row r="4419">
          <cell r="A4419" t="str">
            <v>48918</v>
          </cell>
          <cell r="B4419" t="str">
            <v>T08.15</v>
          </cell>
          <cell r="C4419" t="str">
            <v/>
          </cell>
          <cell r="D4419" t="str">
            <v/>
          </cell>
          <cell r="E4419" t="str">
            <v/>
          </cell>
          <cell r="F4419" t="str">
            <v/>
          </cell>
        </row>
        <row r="4420">
          <cell r="A4420" t="str">
            <v>48921</v>
          </cell>
          <cell r="B4420" t="str">
            <v>T08.15</v>
          </cell>
          <cell r="C4420" t="str">
            <v/>
          </cell>
          <cell r="D4420" t="str">
            <v/>
          </cell>
          <cell r="E4420" t="str">
            <v/>
          </cell>
          <cell r="F4420" t="str">
            <v/>
          </cell>
        </row>
        <row r="4421">
          <cell r="A4421" t="str">
            <v>48924</v>
          </cell>
          <cell r="B4421" t="str">
            <v>T08.15</v>
          </cell>
          <cell r="C4421" t="str">
            <v/>
          </cell>
          <cell r="D4421" t="str">
            <v/>
          </cell>
          <cell r="E4421" t="str">
            <v/>
          </cell>
          <cell r="F4421" t="str">
            <v/>
          </cell>
        </row>
        <row r="4422">
          <cell r="A4422" t="str">
            <v>48927</v>
          </cell>
          <cell r="B4422" t="str">
            <v>T08.15</v>
          </cell>
          <cell r="C4422" t="str">
            <v/>
          </cell>
          <cell r="D4422" t="str">
            <v/>
          </cell>
          <cell r="E4422" t="str">
            <v/>
          </cell>
          <cell r="F4422" t="str">
            <v/>
          </cell>
        </row>
        <row r="4423">
          <cell r="A4423" t="str">
            <v>48930</v>
          </cell>
          <cell r="B4423" t="str">
            <v>T08.15</v>
          </cell>
          <cell r="C4423" t="str">
            <v/>
          </cell>
          <cell r="D4423" t="str">
            <v/>
          </cell>
          <cell r="E4423" t="str">
            <v/>
          </cell>
          <cell r="F4423" t="str">
            <v/>
          </cell>
        </row>
        <row r="4424">
          <cell r="A4424" t="str">
            <v>48933</v>
          </cell>
          <cell r="B4424" t="str">
            <v>T08.15</v>
          </cell>
          <cell r="C4424" t="str">
            <v/>
          </cell>
          <cell r="D4424" t="str">
            <v/>
          </cell>
          <cell r="E4424" t="str">
            <v/>
          </cell>
          <cell r="F4424" t="str">
            <v/>
          </cell>
        </row>
        <row r="4425">
          <cell r="A4425" t="str">
            <v>48936</v>
          </cell>
          <cell r="B4425" t="str">
            <v>T08.15</v>
          </cell>
          <cell r="C4425" t="str">
            <v/>
          </cell>
          <cell r="D4425" t="str">
            <v/>
          </cell>
          <cell r="E4425" t="str">
            <v/>
          </cell>
          <cell r="F4425" t="str">
            <v/>
          </cell>
        </row>
        <row r="4426">
          <cell r="A4426" t="str">
            <v>48939</v>
          </cell>
          <cell r="B4426" t="str">
            <v>T08.15</v>
          </cell>
          <cell r="C4426" t="str">
            <v/>
          </cell>
          <cell r="D4426" t="str">
            <v/>
          </cell>
          <cell r="E4426" t="str">
            <v/>
          </cell>
          <cell r="F4426" t="str">
            <v/>
          </cell>
        </row>
        <row r="4427">
          <cell r="A4427" t="str">
            <v>48942</v>
          </cell>
          <cell r="B4427" t="str">
            <v>T08.15</v>
          </cell>
          <cell r="C4427" t="str">
            <v/>
          </cell>
          <cell r="D4427" t="str">
            <v/>
          </cell>
          <cell r="E4427" t="str">
            <v/>
          </cell>
          <cell r="F4427" t="str">
            <v/>
          </cell>
        </row>
        <row r="4428">
          <cell r="A4428" t="str">
            <v>48945</v>
          </cell>
          <cell r="B4428" t="str">
            <v>T08.15</v>
          </cell>
          <cell r="C4428" t="str">
            <v/>
          </cell>
          <cell r="D4428" t="str">
            <v/>
          </cell>
          <cell r="E4428" t="str">
            <v/>
          </cell>
          <cell r="F4428" t="str">
            <v/>
          </cell>
        </row>
        <row r="4429">
          <cell r="A4429" t="str">
            <v>48948</v>
          </cell>
          <cell r="B4429" t="str">
            <v>T08.15</v>
          </cell>
          <cell r="C4429" t="str">
            <v/>
          </cell>
          <cell r="D4429" t="str">
            <v/>
          </cell>
          <cell r="E4429" t="str">
            <v/>
          </cell>
          <cell r="F4429" t="str">
            <v/>
          </cell>
        </row>
        <row r="4430">
          <cell r="A4430" t="str">
            <v>48951</v>
          </cell>
          <cell r="B4430" t="str">
            <v>T08.15</v>
          </cell>
          <cell r="C4430" t="str">
            <v/>
          </cell>
          <cell r="D4430" t="str">
            <v/>
          </cell>
          <cell r="E4430" t="str">
            <v/>
          </cell>
          <cell r="F4430" t="str">
            <v/>
          </cell>
        </row>
        <row r="4431">
          <cell r="A4431" t="str">
            <v>48954</v>
          </cell>
          <cell r="B4431" t="str">
            <v>T08.15</v>
          </cell>
          <cell r="C4431" t="str">
            <v/>
          </cell>
          <cell r="D4431" t="str">
            <v/>
          </cell>
          <cell r="E4431" t="str">
            <v/>
          </cell>
          <cell r="F4431" t="str">
            <v/>
          </cell>
        </row>
        <row r="4432">
          <cell r="A4432" t="str">
            <v>48957</v>
          </cell>
          <cell r="B4432" t="str">
            <v>T08.15</v>
          </cell>
          <cell r="C4432" t="str">
            <v/>
          </cell>
          <cell r="D4432" t="str">
            <v/>
          </cell>
          <cell r="E4432" t="str">
            <v/>
          </cell>
          <cell r="F4432" t="str">
            <v/>
          </cell>
        </row>
        <row r="4433">
          <cell r="A4433" t="str">
            <v>48960</v>
          </cell>
          <cell r="B4433" t="str">
            <v>T08.15</v>
          </cell>
          <cell r="C4433" t="str">
            <v/>
          </cell>
          <cell r="D4433" t="str">
            <v/>
          </cell>
          <cell r="E4433" t="str">
            <v/>
          </cell>
          <cell r="F4433" t="str">
            <v/>
          </cell>
        </row>
        <row r="4434">
          <cell r="A4434" t="str">
            <v>49100</v>
          </cell>
          <cell r="B4434" t="str">
            <v>T08.15</v>
          </cell>
          <cell r="C4434" t="str">
            <v/>
          </cell>
          <cell r="D4434" t="str">
            <v/>
          </cell>
          <cell r="E4434" t="str">
            <v/>
          </cell>
          <cell r="F4434" t="str">
            <v/>
          </cell>
        </row>
        <row r="4435">
          <cell r="A4435" t="str">
            <v>49103</v>
          </cell>
          <cell r="B4435" t="str">
            <v>T08.15</v>
          </cell>
          <cell r="C4435" t="str">
            <v/>
          </cell>
          <cell r="D4435" t="str">
            <v/>
          </cell>
          <cell r="E4435" t="str">
            <v/>
          </cell>
          <cell r="F4435" t="str">
            <v/>
          </cell>
        </row>
        <row r="4436">
          <cell r="A4436" t="str">
            <v>49106</v>
          </cell>
          <cell r="B4436" t="str">
            <v>T08.15</v>
          </cell>
          <cell r="C4436" t="str">
            <v/>
          </cell>
          <cell r="D4436" t="str">
            <v/>
          </cell>
          <cell r="E4436" t="str">
            <v/>
          </cell>
          <cell r="F4436" t="str">
            <v/>
          </cell>
        </row>
        <row r="4437">
          <cell r="A4437" t="str">
            <v>49109</v>
          </cell>
          <cell r="B4437" t="str">
            <v>T08.15</v>
          </cell>
          <cell r="C4437" t="str">
            <v/>
          </cell>
          <cell r="D4437" t="str">
            <v/>
          </cell>
          <cell r="E4437" t="str">
            <v/>
          </cell>
          <cell r="F4437" t="str">
            <v/>
          </cell>
        </row>
        <row r="4438">
          <cell r="A4438" t="str">
            <v>49112</v>
          </cell>
          <cell r="B4438" t="str">
            <v>T08.15</v>
          </cell>
          <cell r="C4438" t="str">
            <v/>
          </cell>
          <cell r="D4438" t="str">
            <v/>
          </cell>
          <cell r="E4438" t="str">
            <v/>
          </cell>
          <cell r="F4438" t="str">
            <v/>
          </cell>
        </row>
        <row r="4439">
          <cell r="A4439" t="str">
            <v>49115</v>
          </cell>
          <cell r="B4439" t="str">
            <v>T08.15</v>
          </cell>
          <cell r="C4439" t="str">
            <v/>
          </cell>
          <cell r="D4439" t="str">
            <v/>
          </cell>
          <cell r="E4439" t="str">
            <v/>
          </cell>
          <cell r="F4439" t="str">
            <v/>
          </cell>
        </row>
        <row r="4440">
          <cell r="A4440" t="str">
            <v>49116</v>
          </cell>
          <cell r="B4440" t="str">
            <v>T08.15</v>
          </cell>
          <cell r="C4440" t="str">
            <v/>
          </cell>
          <cell r="D4440" t="str">
            <v/>
          </cell>
          <cell r="E4440" t="str">
            <v/>
          </cell>
          <cell r="F4440" t="str">
            <v/>
          </cell>
        </row>
        <row r="4441">
          <cell r="A4441" t="str">
            <v>49117</v>
          </cell>
          <cell r="B4441" t="str">
            <v>T08.15</v>
          </cell>
          <cell r="C4441" t="str">
            <v/>
          </cell>
          <cell r="D4441" t="str">
            <v/>
          </cell>
          <cell r="E4441" t="str">
            <v/>
          </cell>
          <cell r="F4441" t="str">
            <v/>
          </cell>
        </row>
        <row r="4442">
          <cell r="A4442" t="str">
            <v>49118</v>
          </cell>
          <cell r="B4442" t="str">
            <v>T08.15</v>
          </cell>
          <cell r="C4442" t="str">
            <v/>
          </cell>
          <cell r="D4442" t="str">
            <v/>
          </cell>
          <cell r="E4442" t="str">
            <v/>
          </cell>
          <cell r="F4442" t="str">
            <v/>
          </cell>
        </row>
        <row r="4443">
          <cell r="A4443" t="str">
            <v>49121</v>
          </cell>
          <cell r="B4443" t="str">
            <v>T08.15</v>
          </cell>
          <cell r="C4443" t="str">
            <v/>
          </cell>
          <cell r="D4443" t="str">
            <v/>
          </cell>
          <cell r="E4443" t="str">
            <v/>
          </cell>
          <cell r="F4443" t="str">
            <v/>
          </cell>
        </row>
        <row r="4444">
          <cell r="A4444" t="str">
            <v>49200</v>
          </cell>
          <cell r="B4444" t="str">
            <v>T08.15</v>
          </cell>
          <cell r="C4444" t="str">
            <v/>
          </cell>
          <cell r="D4444" t="str">
            <v/>
          </cell>
          <cell r="E4444" t="str">
            <v/>
          </cell>
          <cell r="F4444" t="str">
            <v/>
          </cell>
        </row>
        <row r="4445">
          <cell r="A4445" t="str">
            <v>49203</v>
          </cell>
          <cell r="B4445" t="str">
            <v>T08.15</v>
          </cell>
          <cell r="C4445" t="str">
            <v/>
          </cell>
          <cell r="D4445" t="str">
            <v/>
          </cell>
          <cell r="E4445" t="str">
            <v/>
          </cell>
          <cell r="F4445" t="str">
            <v/>
          </cell>
        </row>
        <row r="4446">
          <cell r="A4446" t="str">
            <v>49206</v>
          </cell>
          <cell r="B4446" t="str">
            <v>T08.15</v>
          </cell>
          <cell r="C4446" t="str">
            <v/>
          </cell>
          <cell r="D4446" t="str">
            <v/>
          </cell>
          <cell r="E4446" t="str">
            <v/>
          </cell>
          <cell r="F4446" t="str">
            <v/>
          </cell>
        </row>
        <row r="4447">
          <cell r="A4447" t="str">
            <v>49209</v>
          </cell>
          <cell r="B4447" t="str">
            <v>T08.15</v>
          </cell>
          <cell r="C4447" t="str">
            <v/>
          </cell>
          <cell r="D4447" t="str">
            <v/>
          </cell>
          <cell r="E4447" t="str">
            <v/>
          </cell>
          <cell r="F4447" t="str">
            <v/>
          </cell>
        </row>
        <row r="4448">
          <cell r="A4448" t="str">
            <v>49210</v>
          </cell>
          <cell r="B4448" t="str">
            <v>T08.15</v>
          </cell>
          <cell r="C4448" t="str">
            <v/>
          </cell>
          <cell r="D4448" t="str">
            <v/>
          </cell>
          <cell r="E4448" t="str">
            <v/>
          </cell>
          <cell r="F4448" t="str">
            <v/>
          </cell>
        </row>
        <row r="4449">
          <cell r="A4449" t="str">
            <v>49211</v>
          </cell>
          <cell r="B4449" t="str">
            <v>T08.15</v>
          </cell>
          <cell r="C4449" t="str">
            <v/>
          </cell>
          <cell r="D4449" t="str">
            <v/>
          </cell>
          <cell r="E4449" t="str">
            <v/>
          </cell>
          <cell r="F4449" t="str">
            <v/>
          </cell>
        </row>
        <row r="4450">
          <cell r="A4450" t="str">
            <v>49212</v>
          </cell>
          <cell r="B4450" t="str">
            <v>T08.15</v>
          </cell>
          <cell r="C4450" t="str">
            <v/>
          </cell>
          <cell r="D4450" t="str">
            <v/>
          </cell>
          <cell r="E4450" t="str">
            <v/>
          </cell>
          <cell r="F4450" t="str">
            <v/>
          </cell>
        </row>
        <row r="4451">
          <cell r="A4451" t="str">
            <v>49215</v>
          </cell>
          <cell r="B4451" t="str">
            <v>T08.15</v>
          </cell>
          <cell r="C4451" t="str">
            <v/>
          </cell>
          <cell r="D4451" t="str">
            <v/>
          </cell>
          <cell r="E4451" t="str">
            <v/>
          </cell>
          <cell r="F4451" t="str">
            <v/>
          </cell>
        </row>
        <row r="4452">
          <cell r="A4452" t="str">
            <v>49218</v>
          </cell>
          <cell r="B4452" t="str">
            <v>T08.15</v>
          </cell>
          <cell r="C4452" t="str">
            <v/>
          </cell>
          <cell r="D4452" t="str">
            <v/>
          </cell>
          <cell r="E4452" t="str">
            <v/>
          </cell>
          <cell r="F4452" t="str">
            <v/>
          </cell>
        </row>
        <row r="4453">
          <cell r="A4453" t="str">
            <v>49221</v>
          </cell>
          <cell r="B4453" t="str">
            <v>T08.15</v>
          </cell>
          <cell r="C4453" t="str">
            <v/>
          </cell>
          <cell r="D4453" t="str">
            <v/>
          </cell>
          <cell r="E4453" t="str">
            <v/>
          </cell>
          <cell r="F4453" t="str">
            <v/>
          </cell>
        </row>
        <row r="4454">
          <cell r="A4454" t="str">
            <v>49224</v>
          </cell>
          <cell r="B4454" t="str">
            <v>T08.15</v>
          </cell>
          <cell r="C4454" t="str">
            <v/>
          </cell>
          <cell r="D4454" t="str">
            <v/>
          </cell>
          <cell r="E4454" t="str">
            <v/>
          </cell>
          <cell r="F4454" t="str">
            <v/>
          </cell>
        </row>
        <row r="4455">
          <cell r="A4455" t="str">
            <v>49227</v>
          </cell>
          <cell r="B4455" t="str">
            <v>T08.15</v>
          </cell>
          <cell r="C4455" t="str">
            <v/>
          </cell>
          <cell r="D4455" t="str">
            <v/>
          </cell>
          <cell r="E4455" t="str">
            <v/>
          </cell>
          <cell r="F4455" t="str">
            <v/>
          </cell>
        </row>
        <row r="4456">
          <cell r="A4456" t="str">
            <v>49300</v>
          </cell>
          <cell r="B4456" t="str">
            <v>T08.15</v>
          </cell>
          <cell r="C4456" t="str">
            <v/>
          </cell>
          <cell r="D4456" t="str">
            <v/>
          </cell>
          <cell r="E4456" t="str">
            <v/>
          </cell>
          <cell r="F4456" t="str">
            <v/>
          </cell>
        </row>
        <row r="4457">
          <cell r="A4457" t="str">
            <v>49303</v>
          </cell>
          <cell r="B4457" t="str">
            <v>T08.15</v>
          </cell>
          <cell r="C4457" t="str">
            <v/>
          </cell>
          <cell r="D4457" t="str">
            <v/>
          </cell>
          <cell r="E4457" t="str">
            <v/>
          </cell>
          <cell r="F4457" t="str">
            <v/>
          </cell>
        </row>
        <row r="4458">
          <cell r="A4458" t="str">
            <v>49306</v>
          </cell>
          <cell r="B4458" t="str">
            <v>T08.15</v>
          </cell>
          <cell r="C4458" t="str">
            <v/>
          </cell>
          <cell r="D4458" t="str">
            <v/>
          </cell>
          <cell r="E4458" t="str">
            <v/>
          </cell>
          <cell r="F4458" t="str">
            <v/>
          </cell>
        </row>
        <row r="4459">
          <cell r="A4459" t="str">
            <v>49309</v>
          </cell>
          <cell r="B4459" t="str">
            <v>T08.15</v>
          </cell>
          <cell r="C4459" t="str">
            <v/>
          </cell>
          <cell r="D4459" t="str">
            <v/>
          </cell>
          <cell r="E4459" t="str">
            <v/>
          </cell>
          <cell r="F4459" t="str">
            <v/>
          </cell>
        </row>
        <row r="4460">
          <cell r="A4460" t="str">
            <v>49312</v>
          </cell>
          <cell r="B4460" t="str">
            <v>T08.15</v>
          </cell>
          <cell r="C4460" t="str">
            <v/>
          </cell>
          <cell r="D4460" t="str">
            <v/>
          </cell>
          <cell r="E4460" t="str">
            <v/>
          </cell>
          <cell r="F4460" t="str">
            <v/>
          </cell>
        </row>
        <row r="4461">
          <cell r="A4461" t="str">
            <v>49315</v>
          </cell>
          <cell r="B4461" t="str">
            <v>T08.15</v>
          </cell>
          <cell r="C4461" t="str">
            <v/>
          </cell>
          <cell r="D4461" t="str">
            <v/>
          </cell>
          <cell r="E4461" t="str">
            <v/>
          </cell>
          <cell r="F4461" t="str">
            <v/>
          </cell>
        </row>
        <row r="4462">
          <cell r="A4462" t="str">
            <v>49318</v>
          </cell>
          <cell r="B4462" t="str">
            <v>T08.15</v>
          </cell>
          <cell r="C4462" t="str">
            <v/>
          </cell>
          <cell r="D4462" t="str">
            <v/>
          </cell>
          <cell r="E4462" t="str">
            <v/>
          </cell>
          <cell r="F4462" t="str">
            <v/>
          </cell>
        </row>
        <row r="4463">
          <cell r="A4463" t="str">
            <v>49319</v>
          </cell>
          <cell r="B4463" t="str">
            <v>T08.15</v>
          </cell>
          <cell r="C4463" t="str">
            <v/>
          </cell>
          <cell r="D4463" t="str">
            <v/>
          </cell>
          <cell r="E4463" t="str">
            <v/>
          </cell>
          <cell r="F4463" t="str">
            <v/>
          </cell>
        </row>
        <row r="4464">
          <cell r="A4464" t="str">
            <v>49321</v>
          </cell>
          <cell r="B4464" t="str">
            <v>T08.15</v>
          </cell>
          <cell r="C4464" t="str">
            <v/>
          </cell>
          <cell r="D4464" t="str">
            <v/>
          </cell>
          <cell r="E4464" t="str">
            <v/>
          </cell>
          <cell r="F4464" t="str">
            <v/>
          </cell>
        </row>
        <row r="4465">
          <cell r="A4465" t="str">
            <v>49324</v>
          </cell>
          <cell r="B4465" t="str">
            <v>T08.15</v>
          </cell>
          <cell r="C4465" t="str">
            <v/>
          </cell>
          <cell r="D4465" t="str">
            <v/>
          </cell>
          <cell r="E4465" t="str">
            <v/>
          </cell>
          <cell r="F4465" t="str">
            <v/>
          </cell>
        </row>
        <row r="4466">
          <cell r="A4466" t="str">
            <v>49327</v>
          </cell>
          <cell r="B4466" t="str">
            <v>T08.15</v>
          </cell>
          <cell r="C4466" t="str">
            <v/>
          </cell>
          <cell r="D4466" t="str">
            <v/>
          </cell>
          <cell r="E4466" t="str">
            <v/>
          </cell>
          <cell r="F4466" t="str">
            <v/>
          </cell>
        </row>
        <row r="4467">
          <cell r="A4467" t="str">
            <v>49330</v>
          </cell>
          <cell r="B4467" t="str">
            <v>T08.15</v>
          </cell>
          <cell r="C4467" t="str">
            <v/>
          </cell>
          <cell r="D4467" t="str">
            <v/>
          </cell>
          <cell r="E4467" t="str">
            <v/>
          </cell>
          <cell r="F4467" t="str">
            <v/>
          </cell>
        </row>
        <row r="4468">
          <cell r="A4468" t="str">
            <v>49333</v>
          </cell>
          <cell r="B4468" t="str">
            <v>T08.15</v>
          </cell>
          <cell r="C4468" t="str">
            <v/>
          </cell>
          <cell r="D4468" t="str">
            <v/>
          </cell>
          <cell r="E4468" t="str">
            <v/>
          </cell>
          <cell r="F4468" t="str">
            <v/>
          </cell>
        </row>
        <row r="4469">
          <cell r="A4469" t="str">
            <v>49336</v>
          </cell>
          <cell r="B4469" t="str">
            <v>T08.15</v>
          </cell>
          <cell r="C4469" t="str">
            <v/>
          </cell>
          <cell r="D4469" t="str">
            <v/>
          </cell>
          <cell r="E4469" t="str">
            <v/>
          </cell>
          <cell r="F4469" t="str">
            <v/>
          </cell>
        </row>
        <row r="4470">
          <cell r="A4470" t="str">
            <v>49339</v>
          </cell>
          <cell r="B4470" t="str">
            <v>T08.15</v>
          </cell>
          <cell r="C4470" t="str">
            <v/>
          </cell>
          <cell r="D4470" t="str">
            <v/>
          </cell>
          <cell r="E4470" t="str">
            <v/>
          </cell>
          <cell r="F4470" t="str">
            <v/>
          </cell>
        </row>
        <row r="4471">
          <cell r="A4471" t="str">
            <v>49342</v>
          </cell>
          <cell r="B4471" t="str">
            <v>T08.15</v>
          </cell>
          <cell r="C4471" t="str">
            <v/>
          </cell>
          <cell r="D4471" t="str">
            <v/>
          </cell>
          <cell r="E4471" t="str">
            <v/>
          </cell>
          <cell r="F4471" t="str">
            <v/>
          </cell>
        </row>
        <row r="4472">
          <cell r="A4472" t="str">
            <v>49345</v>
          </cell>
          <cell r="B4472" t="str">
            <v>T08.15</v>
          </cell>
          <cell r="C4472" t="str">
            <v/>
          </cell>
          <cell r="D4472" t="str">
            <v/>
          </cell>
          <cell r="E4472" t="str">
            <v/>
          </cell>
          <cell r="F4472" t="str">
            <v/>
          </cell>
        </row>
        <row r="4473">
          <cell r="A4473" t="str">
            <v>49346</v>
          </cell>
          <cell r="B4473" t="str">
            <v>T08.15</v>
          </cell>
          <cell r="C4473" t="str">
            <v/>
          </cell>
          <cell r="D4473" t="str">
            <v/>
          </cell>
          <cell r="E4473" t="str">
            <v/>
          </cell>
          <cell r="F4473" t="str">
            <v/>
          </cell>
        </row>
        <row r="4474">
          <cell r="A4474" t="str">
            <v>49357</v>
          </cell>
          <cell r="B4474" t="str">
            <v>T08.15</v>
          </cell>
          <cell r="C4474" t="str">
            <v>Deleted</v>
          </cell>
          <cell r="D4474" t="str">
            <v/>
          </cell>
          <cell r="E4474" t="str">
            <v/>
          </cell>
          <cell r="F4474" t="str">
            <v/>
          </cell>
        </row>
        <row r="4475">
          <cell r="A4475" t="str">
            <v>49360</v>
          </cell>
          <cell r="B4475" t="str">
            <v>T08.15</v>
          </cell>
          <cell r="C4475" t="str">
            <v/>
          </cell>
          <cell r="D4475" t="str">
            <v/>
          </cell>
          <cell r="E4475" t="str">
            <v/>
          </cell>
          <cell r="F4475" t="str">
            <v/>
          </cell>
        </row>
        <row r="4476">
          <cell r="A4476" t="str">
            <v>49363</v>
          </cell>
          <cell r="B4476" t="str">
            <v>T08.15</v>
          </cell>
          <cell r="C4476" t="str">
            <v/>
          </cell>
          <cell r="D4476" t="str">
            <v/>
          </cell>
          <cell r="E4476" t="str">
            <v/>
          </cell>
          <cell r="F4476" t="str">
            <v/>
          </cell>
        </row>
        <row r="4477">
          <cell r="A4477" t="str">
            <v>49366</v>
          </cell>
          <cell r="B4477" t="str">
            <v>T08.15</v>
          </cell>
          <cell r="C4477" t="str">
            <v/>
          </cell>
          <cell r="D4477" t="str">
            <v/>
          </cell>
          <cell r="E4477" t="str">
            <v/>
          </cell>
          <cell r="F4477" t="str">
            <v/>
          </cell>
        </row>
        <row r="4478">
          <cell r="A4478" t="str">
            <v>49500</v>
          </cell>
          <cell r="B4478" t="str">
            <v>T08.15</v>
          </cell>
          <cell r="C4478" t="str">
            <v/>
          </cell>
          <cell r="D4478" t="str">
            <v/>
          </cell>
          <cell r="E4478" t="str">
            <v/>
          </cell>
          <cell r="F4478" t="str">
            <v/>
          </cell>
        </row>
        <row r="4479">
          <cell r="A4479" t="str">
            <v>49503</v>
          </cell>
          <cell r="B4479" t="str">
            <v>T08.15</v>
          </cell>
          <cell r="C4479" t="str">
            <v/>
          </cell>
          <cell r="D4479" t="str">
            <v/>
          </cell>
          <cell r="E4479" t="str">
            <v/>
          </cell>
          <cell r="F4479" t="str">
            <v/>
          </cell>
        </row>
        <row r="4480">
          <cell r="A4480" t="str">
            <v>49506</v>
          </cell>
          <cell r="B4480" t="str">
            <v>T08.15</v>
          </cell>
          <cell r="C4480" t="str">
            <v/>
          </cell>
          <cell r="D4480" t="str">
            <v/>
          </cell>
          <cell r="E4480" t="str">
            <v/>
          </cell>
          <cell r="F4480" t="str">
            <v/>
          </cell>
        </row>
        <row r="4481">
          <cell r="A4481" t="str">
            <v>49509</v>
          </cell>
          <cell r="B4481" t="str">
            <v>T08.15</v>
          </cell>
          <cell r="C4481" t="str">
            <v/>
          </cell>
          <cell r="D4481" t="str">
            <v/>
          </cell>
          <cell r="E4481" t="str">
            <v/>
          </cell>
          <cell r="F4481" t="str">
            <v/>
          </cell>
        </row>
        <row r="4482">
          <cell r="A4482" t="str">
            <v>49512</v>
          </cell>
          <cell r="B4482" t="str">
            <v>T08.15</v>
          </cell>
          <cell r="C4482" t="str">
            <v/>
          </cell>
          <cell r="D4482" t="str">
            <v/>
          </cell>
          <cell r="E4482" t="str">
            <v/>
          </cell>
          <cell r="F4482" t="str">
            <v/>
          </cell>
        </row>
        <row r="4483">
          <cell r="A4483" t="str">
            <v>49515</v>
          </cell>
          <cell r="B4483" t="str">
            <v>T08.15</v>
          </cell>
          <cell r="C4483" t="str">
            <v/>
          </cell>
          <cell r="D4483" t="str">
            <v/>
          </cell>
          <cell r="E4483" t="str">
            <v/>
          </cell>
          <cell r="F4483" t="str">
            <v/>
          </cell>
        </row>
        <row r="4484">
          <cell r="A4484" t="str">
            <v>49517</v>
          </cell>
          <cell r="B4484" t="str">
            <v>T08.15</v>
          </cell>
          <cell r="C4484" t="str">
            <v/>
          </cell>
          <cell r="D4484" t="str">
            <v/>
          </cell>
          <cell r="E4484" t="str">
            <v/>
          </cell>
          <cell r="F4484" t="str">
            <v/>
          </cell>
        </row>
        <row r="4485">
          <cell r="A4485" t="str">
            <v>49518</v>
          </cell>
          <cell r="B4485" t="str">
            <v>T08.15</v>
          </cell>
          <cell r="C4485" t="str">
            <v/>
          </cell>
          <cell r="D4485" t="str">
            <v/>
          </cell>
          <cell r="E4485" t="str">
            <v/>
          </cell>
          <cell r="F4485" t="str">
            <v/>
          </cell>
        </row>
        <row r="4486">
          <cell r="A4486" t="str">
            <v>49519</v>
          </cell>
          <cell r="B4486" t="str">
            <v>T08.15</v>
          </cell>
          <cell r="C4486" t="str">
            <v/>
          </cell>
          <cell r="D4486" t="str">
            <v/>
          </cell>
          <cell r="E4486" t="str">
            <v/>
          </cell>
          <cell r="F4486" t="str">
            <v/>
          </cell>
        </row>
        <row r="4487">
          <cell r="A4487" t="str">
            <v>49521</v>
          </cell>
          <cell r="B4487" t="str">
            <v>T08.15</v>
          </cell>
          <cell r="C4487" t="str">
            <v/>
          </cell>
          <cell r="D4487" t="str">
            <v/>
          </cell>
          <cell r="E4487" t="str">
            <v/>
          </cell>
          <cell r="F4487" t="str">
            <v/>
          </cell>
        </row>
        <row r="4488">
          <cell r="A4488" t="str">
            <v>49524</v>
          </cell>
          <cell r="B4488" t="str">
            <v>T08.15</v>
          </cell>
          <cell r="C4488" t="str">
            <v/>
          </cell>
          <cell r="D4488" t="str">
            <v/>
          </cell>
          <cell r="E4488" t="str">
            <v/>
          </cell>
          <cell r="F4488" t="str">
            <v/>
          </cell>
        </row>
        <row r="4489">
          <cell r="A4489" t="str">
            <v>49527</v>
          </cell>
          <cell r="B4489" t="str">
            <v>T08.15</v>
          </cell>
          <cell r="C4489" t="str">
            <v/>
          </cell>
          <cell r="D4489" t="str">
            <v/>
          </cell>
          <cell r="E4489" t="str">
            <v/>
          </cell>
          <cell r="F4489" t="str">
            <v/>
          </cell>
        </row>
        <row r="4490">
          <cell r="A4490" t="str">
            <v>49530</v>
          </cell>
          <cell r="B4490" t="str">
            <v>T08.15</v>
          </cell>
          <cell r="C4490" t="str">
            <v/>
          </cell>
          <cell r="D4490" t="str">
            <v/>
          </cell>
          <cell r="E4490" t="str">
            <v/>
          </cell>
          <cell r="F4490" t="str">
            <v/>
          </cell>
        </row>
        <row r="4491">
          <cell r="A4491" t="str">
            <v>49533</v>
          </cell>
          <cell r="B4491" t="str">
            <v>T08.15</v>
          </cell>
          <cell r="C4491" t="str">
            <v/>
          </cell>
          <cell r="D4491" t="str">
            <v/>
          </cell>
          <cell r="E4491" t="str">
            <v/>
          </cell>
          <cell r="F4491" t="str">
            <v/>
          </cell>
        </row>
        <row r="4492">
          <cell r="A4492" t="str">
            <v>49534</v>
          </cell>
          <cell r="B4492" t="str">
            <v>T08.15</v>
          </cell>
          <cell r="C4492" t="str">
            <v/>
          </cell>
          <cell r="D4492" t="str">
            <v/>
          </cell>
          <cell r="E4492" t="str">
            <v/>
          </cell>
          <cell r="F4492" t="str">
            <v/>
          </cell>
        </row>
        <row r="4493">
          <cell r="A4493" t="str">
            <v>49536</v>
          </cell>
          <cell r="B4493" t="str">
            <v>T08.15</v>
          </cell>
          <cell r="C4493" t="str">
            <v/>
          </cell>
          <cell r="D4493" t="str">
            <v/>
          </cell>
          <cell r="E4493" t="str">
            <v/>
          </cell>
          <cell r="F4493" t="str">
            <v/>
          </cell>
        </row>
        <row r="4494">
          <cell r="A4494" t="str">
            <v>49539</v>
          </cell>
          <cell r="B4494" t="str">
            <v>T08.15</v>
          </cell>
          <cell r="C4494" t="str">
            <v/>
          </cell>
          <cell r="D4494" t="str">
            <v/>
          </cell>
          <cell r="E4494" t="str">
            <v/>
          </cell>
          <cell r="F4494" t="str">
            <v/>
          </cell>
        </row>
        <row r="4495">
          <cell r="A4495" t="str">
            <v>49542</v>
          </cell>
          <cell r="B4495" t="str">
            <v>T08.15</v>
          </cell>
          <cell r="C4495" t="str">
            <v/>
          </cell>
          <cell r="D4495" t="str">
            <v/>
          </cell>
          <cell r="E4495" t="str">
            <v/>
          </cell>
          <cell r="F4495" t="str">
            <v/>
          </cell>
        </row>
        <row r="4496">
          <cell r="A4496" t="str">
            <v>49545</v>
          </cell>
          <cell r="B4496" t="str">
            <v>T08.15</v>
          </cell>
          <cell r="C4496" t="str">
            <v/>
          </cell>
          <cell r="D4496" t="str">
            <v/>
          </cell>
          <cell r="E4496" t="str">
            <v/>
          </cell>
          <cell r="F4496" t="str">
            <v/>
          </cell>
        </row>
        <row r="4497">
          <cell r="A4497" t="str">
            <v>49548</v>
          </cell>
          <cell r="B4497" t="str">
            <v>T08.15</v>
          </cell>
          <cell r="C4497" t="str">
            <v/>
          </cell>
          <cell r="D4497" t="str">
            <v/>
          </cell>
          <cell r="E4497" t="str">
            <v/>
          </cell>
          <cell r="F4497" t="str">
            <v/>
          </cell>
        </row>
        <row r="4498">
          <cell r="A4498" t="str">
            <v>49551</v>
          </cell>
          <cell r="B4498" t="str">
            <v>T08.15</v>
          </cell>
          <cell r="C4498" t="str">
            <v/>
          </cell>
          <cell r="D4498" t="str">
            <v/>
          </cell>
          <cell r="E4498" t="str">
            <v/>
          </cell>
          <cell r="F4498" t="str">
            <v/>
          </cell>
        </row>
        <row r="4499">
          <cell r="A4499" t="str">
            <v>49554</v>
          </cell>
          <cell r="B4499" t="str">
            <v>T08.15</v>
          </cell>
          <cell r="C4499" t="str">
            <v/>
          </cell>
          <cell r="D4499" t="str">
            <v/>
          </cell>
          <cell r="E4499" t="str">
            <v/>
          </cell>
          <cell r="F4499" t="str">
            <v/>
          </cell>
        </row>
        <row r="4500">
          <cell r="A4500" t="str">
            <v>49557</v>
          </cell>
          <cell r="B4500" t="str">
            <v>T08.15</v>
          </cell>
          <cell r="C4500" t="str">
            <v/>
          </cell>
          <cell r="D4500" t="str">
            <v/>
          </cell>
          <cell r="E4500" t="str">
            <v/>
          </cell>
          <cell r="F4500" t="str">
            <v/>
          </cell>
        </row>
        <row r="4501">
          <cell r="A4501" t="str">
            <v>49558</v>
          </cell>
          <cell r="B4501" t="str">
            <v>T08.15</v>
          </cell>
          <cell r="C4501" t="str">
            <v/>
          </cell>
          <cell r="D4501" t="str">
            <v/>
          </cell>
          <cell r="E4501" t="str">
            <v/>
          </cell>
          <cell r="F4501" t="str">
            <v/>
          </cell>
        </row>
        <row r="4502">
          <cell r="A4502" t="str">
            <v>49559</v>
          </cell>
          <cell r="B4502" t="str">
            <v>T08.15</v>
          </cell>
          <cell r="C4502" t="str">
            <v/>
          </cell>
          <cell r="D4502" t="str">
            <v/>
          </cell>
          <cell r="E4502" t="str">
            <v/>
          </cell>
          <cell r="F4502" t="str">
            <v/>
          </cell>
        </row>
        <row r="4503">
          <cell r="A4503" t="str">
            <v>49560</v>
          </cell>
          <cell r="B4503" t="str">
            <v>T08.15</v>
          </cell>
          <cell r="C4503" t="str">
            <v/>
          </cell>
          <cell r="D4503" t="str">
            <v/>
          </cell>
          <cell r="E4503" t="str">
            <v/>
          </cell>
          <cell r="F4503" t="str">
            <v/>
          </cell>
        </row>
        <row r="4504">
          <cell r="A4504" t="str">
            <v>49561</v>
          </cell>
          <cell r="B4504" t="str">
            <v>T08.15</v>
          </cell>
          <cell r="C4504" t="str">
            <v/>
          </cell>
          <cell r="D4504" t="str">
            <v/>
          </cell>
          <cell r="E4504" t="str">
            <v/>
          </cell>
          <cell r="F4504" t="str">
            <v/>
          </cell>
        </row>
        <row r="4505">
          <cell r="A4505" t="str">
            <v>49562</v>
          </cell>
          <cell r="B4505" t="str">
            <v>T08.15</v>
          </cell>
          <cell r="C4505" t="str">
            <v/>
          </cell>
          <cell r="D4505" t="str">
            <v/>
          </cell>
          <cell r="E4505" t="str">
            <v/>
          </cell>
          <cell r="F4505" t="str">
            <v/>
          </cell>
        </row>
        <row r="4506">
          <cell r="A4506" t="str">
            <v>49563</v>
          </cell>
          <cell r="B4506" t="str">
            <v>T08.15</v>
          </cell>
          <cell r="C4506" t="str">
            <v/>
          </cell>
          <cell r="D4506" t="str">
            <v/>
          </cell>
          <cell r="E4506" t="str">
            <v/>
          </cell>
          <cell r="F4506" t="str">
            <v/>
          </cell>
        </row>
        <row r="4507">
          <cell r="A4507" t="str">
            <v>49564</v>
          </cell>
          <cell r="B4507" t="str">
            <v>T08.15</v>
          </cell>
          <cell r="C4507" t="str">
            <v/>
          </cell>
          <cell r="D4507" t="str">
            <v/>
          </cell>
          <cell r="E4507" t="str">
            <v/>
          </cell>
          <cell r="F4507" t="str">
            <v/>
          </cell>
        </row>
        <row r="4508">
          <cell r="A4508" t="str">
            <v>49566</v>
          </cell>
          <cell r="B4508" t="str">
            <v>T08.15</v>
          </cell>
          <cell r="C4508" t="str">
            <v/>
          </cell>
          <cell r="D4508" t="str">
            <v/>
          </cell>
          <cell r="E4508" t="str">
            <v/>
          </cell>
          <cell r="F4508" t="str">
            <v/>
          </cell>
        </row>
        <row r="4509">
          <cell r="A4509" t="str">
            <v>49569</v>
          </cell>
          <cell r="B4509" t="str">
            <v>T08.15</v>
          </cell>
          <cell r="C4509" t="str">
            <v/>
          </cell>
          <cell r="D4509" t="str">
            <v/>
          </cell>
          <cell r="E4509" t="str">
            <v/>
          </cell>
          <cell r="F4509" t="str">
            <v/>
          </cell>
        </row>
        <row r="4510">
          <cell r="A4510" t="str">
            <v>49700</v>
          </cell>
          <cell r="B4510" t="str">
            <v>T08.15</v>
          </cell>
          <cell r="C4510" t="str">
            <v/>
          </cell>
          <cell r="D4510" t="str">
            <v/>
          </cell>
          <cell r="E4510" t="str">
            <v/>
          </cell>
          <cell r="F4510" t="str">
            <v/>
          </cell>
        </row>
        <row r="4511">
          <cell r="A4511" t="str">
            <v>49703</v>
          </cell>
          <cell r="B4511" t="str">
            <v>T08.15</v>
          </cell>
          <cell r="C4511" t="str">
            <v/>
          </cell>
          <cell r="D4511" t="str">
            <v/>
          </cell>
          <cell r="E4511" t="str">
            <v/>
          </cell>
          <cell r="F4511" t="str">
            <v/>
          </cell>
        </row>
        <row r="4512">
          <cell r="A4512" t="str">
            <v>49706</v>
          </cell>
          <cell r="B4512" t="str">
            <v>T08.15</v>
          </cell>
          <cell r="C4512" t="str">
            <v/>
          </cell>
          <cell r="D4512" t="str">
            <v/>
          </cell>
          <cell r="E4512" t="str">
            <v/>
          </cell>
          <cell r="F4512" t="str">
            <v/>
          </cell>
        </row>
        <row r="4513">
          <cell r="A4513" t="str">
            <v>49709</v>
          </cell>
          <cell r="B4513" t="str">
            <v>T08.15</v>
          </cell>
          <cell r="C4513" t="str">
            <v/>
          </cell>
          <cell r="D4513" t="str">
            <v/>
          </cell>
          <cell r="E4513" t="str">
            <v/>
          </cell>
          <cell r="F4513" t="str">
            <v/>
          </cell>
        </row>
        <row r="4514">
          <cell r="A4514" t="str">
            <v>49712</v>
          </cell>
          <cell r="B4514" t="str">
            <v>T08.15</v>
          </cell>
          <cell r="C4514" t="str">
            <v/>
          </cell>
          <cell r="D4514" t="str">
            <v/>
          </cell>
          <cell r="E4514" t="str">
            <v/>
          </cell>
          <cell r="F4514" t="str">
            <v/>
          </cell>
        </row>
        <row r="4515">
          <cell r="A4515" t="str">
            <v>49715</v>
          </cell>
          <cell r="B4515" t="str">
            <v>T08.15</v>
          </cell>
          <cell r="C4515" t="str">
            <v/>
          </cell>
          <cell r="D4515" t="str">
            <v/>
          </cell>
          <cell r="E4515" t="str">
            <v/>
          </cell>
          <cell r="F4515" t="str">
            <v/>
          </cell>
        </row>
        <row r="4516">
          <cell r="A4516" t="str">
            <v>49716</v>
          </cell>
          <cell r="B4516" t="str">
            <v>T08.15</v>
          </cell>
          <cell r="C4516" t="str">
            <v/>
          </cell>
          <cell r="D4516" t="str">
            <v/>
          </cell>
          <cell r="E4516" t="str">
            <v/>
          </cell>
          <cell r="F4516" t="str">
            <v/>
          </cell>
        </row>
        <row r="4517">
          <cell r="A4517" t="str">
            <v>49717</v>
          </cell>
          <cell r="B4517" t="str">
            <v>T08.15</v>
          </cell>
          <cell r="C4517" t="str">
            <v/>
          </cell>
          <cell r="D4517" t="str">
            <v/>
          </cell>
          <cell r="E4517" t="str">
            <v/>
          </cell>
          <cell r="F4517" t="str">
            <v/>
          </cell>
        </row>
        <row r="4518">
          <cell r="A4518" t="str">
            <v>49718</v>
          </cell>
          <cell r="B4518" t="str">
            <v>T08.15</v>
          </cell>
          <cell r="C4518" t="str">
            <v/>
          </cell>
          <cell r="D4518" t="str">
            <v/>
          </cell>
          <cell r="E4518" t="str">
            <v/>
          </cell>
          <cell r="F4518" t="str">
            <v/>
          </cell>
        </row>
        <row r="4519">
          <cell r="A4519" t="str">
            <v>49721</v>
          </cell>
          <cell r="B4519" t="str">
            <v>T08.15</v>
          </cell>
          <cell r="C4519" t="str">
            <v/>
          </cell>
          <cell r="D4519" t="str">
            <v/>
          </cell>
          <cell r="E4519" t="str">
            <v/>
          </cell>
          <cell r="F4519" t="str">
            <v/>
          </cell>
        </row>
        <row r="4520">
          <cell r="A4520" t="str">
            <v>49724</v>
          </cell>
          <cell r="B4520" t="str">
            <v>T08.15</v>
          </cell>
          <cell r="C4520" t="str">
            <v/>
          </cell>
          <cell r="D4520" t="str">
            <v/>
          </cell>
          <cell r="E4520" t="str">
            <v/>
          </cell>
          <cell r="F4520" t="str">
            <v/>
          </cell>
        </row>
        <row r="4521">
          <cell r="A4521" t="str">
            <v>49727</v>
          </cell>
          <cell r="B4521" t="str">
            <v>T08.15</v>
          </cell>
          <cell r="C4521" t="str">
            <v/>
          </cell>
          <cell r="D4521" t="str">
            <v/>
          </cell>
          <cell r="E4521" t="str">
            <v/>
          </cell>
          <cell r="F4521" t="str">
            <v/>
          </cell>
        </row>
        <row r="4522">
          <cell r="A4522" t="str">
            <v>49728</v>
          </cell>
          <cell r="B4522" t="str">
            <v>T08.15</v>
          </cell>
          <cell r="C4522" t="str">
            <v/>
          </cell>
          <cell r="D4522" t="str">
            <v/>
          </cell>
          <cell r="E4522" t="str">
            <v/>
          </cell>
          <cell r="F4522" t="str">
            <v/>
          </cell>
        </row>
        <row r="4523">
          <cell r="A4523" t="str">
            <v>49800</v>
          </cell>
          <cell r="B4523" t="str">
            <v>T08.15</v>
          </cell>
          <cell r="C4523" t="str">
            <v/>
          </cell>
          <cell r="D4523" t="str">
            <v/>
          </cell>
          <cell r="E4523" t="str">
            <v/>
          </cell>
          <cell r="F4523" t="str">
            <v/>
          </cell>
        </row>
        <row r="4524">
          <cell r="A4524" t="str">
            <v>49803</v>
          </cell>
          <cell r="B4524" t="str">
            <v>T08.15</v>
          </cell>
          <cell r="C4524" t="str">
            <v/>
          </cell>
          <cell r="D4524" t="str">
            <v/>
          </cell>
          <cell r="E4524" t="str">
            <v/>
          </cell>
          <cell r="F4524" t="str">
            <v/>
          </cell>
        </row>
        <row r="4525">
          <cell r="A4525" t="str">
            <v>49806</v>
          </cell>
          <cell r="B4525" t="str">
            <v>T08.15</v>
          </cell>
          <cell r="C4525" t="str">
            <v/>
          </cell>
          <cell r="D4525" t="str">
            <v/>
          </cell>
          <cell r="E4525" t="str">
            <v/>
          </cell>
          <cell r="F4525" t="str">
            <v/>
          </cell>
        </row>
        <row r="4526">
          <cell r="A4526" t="str">
            <v>49809</v>
          </cell>
          <cell r="B4526" t="str">
            <v>T08.15</v>
          </cell>
          <cell r="C4526" t="str">
            <v/>
          </cell>
          <cell r="D4526" t="str">
            <v/>
          </cell>
          <cell r="E4526" t="str">
            <v/>
          </cell>
          <cell r="F4526" t="str">
            <v/>
          </cell>
        </row>
        <row r="4527">
          <cell r="A4527" t="str">
            <v>49812</v>
          </cell>
          <cell r="B4527" t="str">
            <v>T08.15</v>
          </cell>
          <cell r="C4527" t="str">
            <v/>
          </cell>
          <cell r="D4527" t="str">
            <v/>
          </cell>
          <cell r="E4527" t="str">
            <v/>
          </cell>
          <cell r="F4527" t="str">
            <v/>
          </cell>
        </row>
        <row r="4528">
          <cell r="A4528" t="str">
            <v>49815</v>
          </cell>
          <cell r="B4528" t="str">
            <v>T08.15</v>
          </cell>
          <cell r="C4528" t="str">
            <v/>
          </cell>
          <cell r="D4528" t="str">
            <v/>
          </cell>
          <cell r="E4528" t="str">
            <v/>
          </cell>
          <cell r="F4528" t="str">
            <v/>
          </cell>
        </row>
        <row r="4529">
          <cell r="A4529" t="str">
            <v>49818</v>
          </cell>
          <cell r="B4529" t="str">
            <v>T08.15</v>
          </cell>
          <cell r="C4529" t="str">
            <v/>
          </cell>
          <cell r="D4529" t="str">
            <v/>
          </cell>
          <cell r="E4529" t="str">
            <v/>
          </cell>
          <cell r="F4529" t="str">
            <v/>
          </cell>
        </row>
        <row r="4530">
          <cell r="A4530" t="str">
            <v>49821</v>
          </cell>
          <cell r="B4530" t="str">
            <v>T08.15</v>
          </cell>
          <cell r="C4530" t="str">
            <v/>
          </cell>
          <cell r="D4530" t="str">
            <v/>
          </cell>
          <cell r="E4530" t="str">
            <v/>
          </cell>
          <cell r="F4530" t="str">
            <v/>
          </cell>
        </row>
        <row r="4531">
          <cell r="A4531" t="str">
            <v>49824</v>
          </cell>
          <cell r="B4531" t="str">
            <v>T08.15</v>
          </cell>
          <cell r="C4531" t="str">
            <v/>
          </cell>
          <cell r="D4531" t="str">
            <v/>
          </cell>
          <cell r="E4531" t="str">
            <v/>
          </cell>
          <cell r="F4531" t="str">
            <v/>
          </cell>
        </row>
        <row r="4532">
          <cell r="A4532" t="str">
            <v>49827</v>
          </cell>
          <cell r="B4532" t="str">
            <v>T08.15</v>
          </cell>
          <cell r="C4532" t="str">
            <v/>
          </cell>
          <cell r="D4532" t="str">
            <v/>
          </cell>
          <cell r="E4532" t="str">
            <v/>
          </cell>
          <cell r="F4532" t="str">
            <v/>
          </cell>
        </row>
        <row r="4533">
          <cell r="A4533" t="str">
            <v>49830</v>
          </cell>
          <cell r="B4533" t="str">
            <v>T08.15</v>
          </cell>
          <cell r="C4533" t="str">
            <v/>
          </cell>
          <cell r="D4533" t="str">
            <v/>
          </cell>
          <cell r="E4533" t="str">
            <v/>
          </cell>
          <cell r="F4533" t="str">
            <v/>
          </cell>
        </row>
        <row r="4534">
          <cell r="A4534" t="str">
            <v>49833</v>
          </cell>
          <cell r="B4534" t="str">
            <v>T08.15</v>
          </cell>
          <cell r="C4534" t="str">
            <v/>
          </cell>
          <cell r="D4534" t="str">
            <v/>
          </cell>
          <cell r="E4534" t="str">
            <v/>
          </cell>
          <cell r="F4534" t="str">
            <v/>
          </cell>
        </row>
        <row r="4535">
          <cell r="A4535" t="str">
            <v>49836</v>
          </cell>
          <cell r="B4535" t="str">
            <v>T08.15</v>
          </cell>
          <cell r="C4535" t="str">
            <v/>
          </cell>
          <cell r="D4535" t="str">
            <v/>
          </cell>
          <cell r="E4535" t="str">
            <v/>
          </cell>
          <cell r="F4535" t="str">
            <v/>
          </cell>
        </row>
        <row r="4536">
          <cell r="A4536" t="str">
            <v>49837</v>
          </cell>
          <cell r="B4536" t="str">
            <v>T08.15</v>
          </cell>
          <cell r="C4536" t="str">
            <v/>
          </cell>
          <cell r="D4536" t="str">
            <v/>
          </cell>
          <cell r="E4536" t="str">
            <v/>
          </cell>
          <cell r="F4536" t="str">
            <v/>
          </cell>
        </row>
        <row r="4537">
          <cell r="A4537" t="str">
            <v>49838</v>
          </cell>
          <cell r="B4537" t="str">
            <v>T08.15</v>
          </cell>
          <cell r="C4537" t="str">
            <v/>
          </cell>
          <cell r="D4537" t="str">
            <v/>
          </cell>
          <cell r="E4537" t="str">
            <v/>
          </cell>
          <cell r="F4537" t="str">
            <v/>
          </cell>
        </row>
        <row r="4538">
          <cell r="A4538" t="str">
            <v>49839</v>
          </cell>
          <cell r="B4538" t="str">
            <v>T08.15</v>
          </cell>
          <cell r="C4538" t="str">
            <v/>
          </cell>
          <cell r="D4538" t="str">
            <v/>
          </cell>
          <cell r="E4538" t="str">
            <v/>
          </cell>
          <cell r="F4538" t="str">
            <v/>
          </cell>
        </row>
        <row r="4539">
          <cell r="A4539" t="str">
            <v>49842</v>
          </cell>
          <cell r="B4539" t="str">
            <v>T08.15</v>
          </cell>
          <cell r="C4539" t="str">
            <v/>
          </cell>
          <cell r="D4539" t="str">
            <v/>
          </cell>
          <cell r="E4539" t="str">
            <v/>
          </cell>
          <cell r="F4539" t="str">
            <v/>
          </cell>
        </row>
        <row r="4540">
          <cell r="A4540" t="str">
            <v>49845</v>
          </cell>
          <cell r="B4540" t="str">
            <v>T08.15</v>
          </cell>
          <cell r="C4540" t="str">
            <v/>
          </cell>
          <cell r="D4540" t="str">
            <v/>
          </cell>
          <cell r="E4540" t="str">
            <v/>
          </cell>
          <cell r="F4540" t="str">
            <v/>
          </cell>
        </row>
        <row r="4541">
          <cell r="A4541" t="str">
            <v>49848</v>
          </cell>
          <cell r="B4541" t="str">
            <v>T08.15</v>
          </cell>
          <cell r="C4541" t="str">
            <v/>
          </cell>
          <cell r="D4541" t="str">
            <v/>
          </cell>
          <cell r="E4541" t="str">
            <v/>
          </cell>
          <cell r="F4541" t="str">
            <v/>
          </cell>
        </row>
        <row r="4542">
          <cell r="A4542" t="str">
            <v>49851</v>
          </cell>
          <cell r="B4542" t="str">
            <v>T08.15</v>
          </cell>
          <cell r="C4542" t="str">
            <v/>
          </cell>
          <cell r="D4542" t="str">
            <v/>
          </cell>
          <cell r="E4542" t="str">
            <v/>
          </cell>
          <cell r="F4542" t="str">
            <v/>
          </cell>
        </row>
        <row r="4543">
          <cell r="A4543" t="str">
            <v>49854</v>
          </cell>
          <cell r="B4543" t="str">
            <v>T08.15</v>
          </cell>
          <cell r="C4543" t="str">
            <v/>
          </cell>
          <cell r="D4543" t="str">
            <v/>
          </cell>
          <cell r="E4543" t="str">
            <v/>
          </cell>
          <cell r="F4543" t="str">
            <v/>
          </cell>
        </row>
        <row r="4544">
          <cell r="A4544" t="str">
            <v>49857</v>
          </cell>
          <cell r="B4544" t="str">
            <v>T08.15</v>
          </cell>
          <cell r="C4544" t="str">
            <v/>
          </cell>
          <cell r="D4544" t="str">
            <v/>
          </cell>
          <cell r="E4544" t="str">
            <v/>
          </cell>
          <cell r="F4544" t="str">
            <v/>
          </cell>
        </row>
        <row r="4545">
          <cell r="A4545" t="str">
            <v>49860</v>
          </cell>
          <cell r="B4545" t="str">
            <v>T08.15</v>
          </cell>
          <cell r="C4545" t="str">
            <v/>
          </cell>
          <cell r="D4545" t="str">
            <v/>
          </cell>
          <cell r="E4545" t="str">
            <v/>
          </cell>
          <cell r="F4545" t="str">
            <v/>
          </cell>
        </row>
        <row r="4546">
          <cell r="A4546" t="str">
            <v>49863</v>
          </cell>
          <cell r="B4546" t="str">
            <v>T08.15</v>
          </cell>
          <cell r="C4546" t="str">
            <v/>
          </cell>
          <cell r="D4546" t="str">
            <v/>
          </cell>
          <cell r="E4546" t="str">
            <v/>
          </cell>
          <cell r="F4546" t="str">
            <v/>
          </cell>
        </row>
        <row r="4547">
          <cell r="A4547" t="str">
            <v>49866</v>
          </cell>
          <cell r="B4547" t="str">
            <v>T08.15</v>
          </cell>
          <cell r="C4547" t="str">
            <v/>
          </cell>
          <cell r="D4547" t="str">
            <v/>
          </cell>
          <cell r="E4547" t="str">
            <v/>
          </cell>
          <cell r="F4547" t="str">
            <v/>
          </cell>
        </row>
        <row r="4548">
          <cell r="A4548" t="str">
            <v>49878</v>
          </cell>
          <cell r="B4548" t="str">
            <v>T08.15</v>
          </cell>
          <cell r="C4548" t="str">
            <v/>
          </cell>
          <cell r="D4548" t="str">
            <v/>
          </cell>
          <cell r="E4548" t="str">
            <v/>
          </cell>
          <cell r="F4548" t="str">
            <v/>
          </cell>
        </row>
        <row r="4549">
          <cell r="A4549" t="str">
            <v>50100</v>
          </cell>
          <cell r="B4549" t="str">
            <v>T08.15</v>
          </cell>
          <cell r="C4549" t="str">
            <v/>
          </cell>
          <cell r="D4549" t="str">
            <v/>
          </cell>
          <cell r="E4549" t="str">
            <v/>
          </cell>
          <cell r="F4549" t="str">
            <v/>
          </cell>
        </row>
        <row r="4550">
          <cell r="A4550" t="str">
            <v>50102</v>
          </cell>
          <cell r="B4550" t="str">
            <v>T08.15</v>
          </cell>
          <cell r="C4550" t="str">
            <v/>
          </cell>
          <cell r="D4550" t="str">
            <v/>
          </cell>
          <cell r="E4550" t="str">
            <v/>
          </cell>
          <cell r="F4550" t="str">
            <v/>
          </cell>
        </row>
        <row r="4551">
          <cell r="A4551" t="str">
            <v>50103</v>
          </cell>
          <cell r="B4551" t="str">
            <v>T08.15</v>
          </cell>
          <cell r="C4551" t="str">
            <v/>
          </cell>
          <cell r="D4551" t="str">
            <v/>
          </cell>
          <cell r="E4551" t="str">
            <v/>
          </cell>
          <cell r="F4551" t="str">
            <v/>
          </cell>
        </row>
        <row r="4552">
          <cell r="A4552" t="str">
            <v>50104</v>
          </cell>
          <cell r="B4552" t="str">
            <v>T08.15</v>
          </cell>
          <cell r="C4552" t="str">
            <v/>
          </cell>
          <cell r="D4552" t="str">
            <v/>
          </cell>
          <cell r="E4552" t="str">
            <v/>
          </cell>
          <cell r="F4552" t="str">
            <v/>
          </cell>
        </row>
        <row r="4553">
          <cell r="A4553" t="str">
            <v>50106</v>
          </cell>
          <cell r="B4553" t="str">
            <v>T08.15</v>
          </cell>
          <cell r="C4553" t="str">
            <v/>
          </cell>
          <cell r="D4553" t="str">
            <v/>
          </cell>
          <cell r="E4553" t="str">
            <v/>
          </cell>
          <cell r="F4553" t="str">
            <v/>
          </cell>
        </row>
        <row r="4554">
          <cell r="A4554" t="str">
            <v>50109</v>
          </cell>
          <cell r="B4554" t="str">
            <v>T08.15</v>
          </cell>
          <cell r="C4554" t="str">
            <v/>
          </cell>
          <cell r="D4554" t="str">
            <v/>
          </cell>
          <cell r="E4554" t="str">
            <v/>
          </cell>
          <cell r="F4554" t="str">
            <v/>
          </cell>
        </row>
        <row r="4555">
          <cell r="A4555" t="str">
            <v>50112</v>
          </cell>
          <cell r="B4555" t="str">
            <v>T08.15</v>
          </cell>
          <cell r="C4555" t="str">
            <v/>
          </cell>
          <cell r="D4555" t="str">
            <v/>
          </cell>
          <cell r="E4555" t="str">
            <v/>
          </cell>
          <cell r="F4555" t="str">
            <v/>
          </cell>
        </row>
        <row r="4556">
          <cell r="A4556" t="str">
            <v>50115</v>
          </cell>
          <cell r="B4556" t="str">
            <v>T08.15</v>
          </cell>
          <cell r="C4556" t="str">
            <v/>
          </cell>
          <cell r="D4556" t="str">
            <v/>
          </cell>
          <cell r="E4556" t="str">
            <v/>
          </cell>
          <cell r="F4556" t="str">
            <v/>
          </cell>
        </row>
        <row r="4557">
          <cell r="A4557" t="str">
            <v>50118</v>
          </cell>
          <cell r="B4557" t="str">
            <v>T08.15</v>
          </cell>
          <cell r="C4557" t="str">
            <v/>
          </cell>
          <cell r="D4557" t="str">
            <v/>
          </cell>
          <cell r="E4557" t="str">
            <v/>
          </cell>
          <cell r="F4557" t="str">
            <v/>
          </cell>
        </row>
        <row r="4558">
          <cell r="A4558" t="str">
            <v>50121</v>
          </cell>
          <cell r="B4558" t="str">
            <v>T08.15</v>
          </cell>
          <cell r="C4558" t="str">
            <v/>
          </cell>
          <cell r="D4558" t="str">
            <v/>
          </cell>
          <cell r="E4558" t="str">
            <v/>
          </cell>
          <cell r="F4558" t="str">
            <v/>
          </cell>
        </row>
        <row r="4559">
          <cell r="A4559" t="str">
            <v>50124</v>
          </cell>
          <cell r="B4559" t="str">
            <v>T08.15</v>
          </cell>
          <cell r="C4559" t="str">
            <v>Deleted from 01122009</v>
          </cell>
          <cell r="D4559" t="str">
            <v/>
          </cell>
          <cell r="E4559" t="str">
            <v/>
          </cell>
          <cell r="F4559" t="str">
            <v/>
          </cell>
        </row>
        <row r="4560">
          <cell r="A4560" t="str">
            <v>50125</v>
          </cell>
          <cell r="B4560" t="str">
            <v>T08.15</v>
          </cell>
          <cell r="C4560" t="str">
            <v>Deleted from 01122009</v>
          </cell>
          <cell r="D4560" t="str">
            <v/>
          </cell>
          <cell r="E4560" t="str">
            <v/>
          </cell>
          <cell r="F4560" t="str">
            <v/>
          </cell>
        </row>
        <row r="4561">
          <cell r="A4561" t="str">
            <v>50127</v>
          </cell>
          <cell r="B4561" t="str">
            <v>T08.15</v>
          </cell>
          <cell r="C4561" t="str">
            <v/>
          </cell>
          <cell r="D4561" t="str">
            <v/>
          </cell>
          <cell r="E4561" t="str">
            <v/>
          </cell>
          <cell r="F4561" t="str">
            <v/>
          </cell>
        </row>
        <row r="4562">
          <cell r="A4562" t="str">
            <v>50130</v>
          </cell>
          <cell r="B4562" t="str">
            <v>T08.15</v>
          </cell>
          <cell r="C4562" t="str">
            <v/>
          </cell>
          <cell r="D4562" t="str">
            <v/>
          </cell>
          <cell r="E4562" t="str">
            <v/>
          </cell>
          <cell r="F4562" t="str">
            <v/>
          </cell>
        </row>
        <row r="4563">
          <cell r="A4563" t="str">
            <v>50200</v>
          </cell>
          <cell r="B4563" t="str">
            <v>T08.15</v>
          </cell>
          <cell r="C4563" t="str">
            <v/>
          </cell>
          <cell r="D4563" t="str">
            <v/>
          </cell>
          <cell r="E4563" t="str">
            <v/>
          </cell>
          <cell r="F4563" t="str">
            <v/>
          </cell>
        </row>
        <row r="4564">
          <cell r="A4564" t="str">
            <v>50201</v>
          </cell>
          <cell r="B4564" t="str">
            <v>T08.15</v>
          </cell>
          <cell r="C4564" t="str">
            <v/>
          </cell>
          <cell r="D4564" t="str">
            <v/>
          </cell>
          <cell r="E4564" t="str">
            <v/>
          </cell>
          <cell r="F4564" t="str">
            <v/>
          </cell>
        </row>
        <row r="4565">
          <cell r="A4565" t="str">
            <v>50203</v>
          </cell>
          <cell r="B4565" t="str">
            <v>T08.15</v>
          </cell>
          <cell r="C4565" t="str">
            <v/>
          </cell>
          <cell r="D4565" t="str">
            <v/>
          </cell>
          <cell r="E4565" t="str">
            <v/>
          </cell>
          <cell r="F4565" t="str">
            <v/>
          </cell>
        </row>
        <row r="4566">
          <cell r="A4566" t="str">
            <v>50206</v>
          </cell>
          <cell r="B4566" t="str">
            <v>T08.15</v>
          </cell>
          <cell r="C4566" t="str">
            <v/>
          </cell>
          <cell r="D4566" t="str">
            <v/>
          </cell>
          <cell r="E4566" t="str">
            <v/>
          </cell>
          <cell r="F4566" t="str">
            <v/>
          </cell>
        </row>
        <row r="4567">
          <cell r="A4567" t="str">
            <v>50209</v>
          </cell>
          <cell r="B4567" t="str">
            <v>T08.15</v>
          </cell>
          <cell r="C4567" t="str">
            <v/>
          </cell>
          <cell r="D4567" t="str">
            <v/>
          </cell>
          <cell r="E4567" t="str">
            <v/>
          </cell>
          <cell r="F4567" t="str">
            <v/>
          </cell>
        </row>
        <row r="4568">
          <cell r="A4568" t="str">
            <v>50212</v>
          </cell>
          <cell r="B4568" t="str">
            <v>T08.15</v>
          </cell>
          <cell r="C4568" t="str">
            <v/>
          </cell>
          <cell r="D4568" t="str">
            <v/>
          </cell>
          <cell r="E4568" t="str">
            <v/>
          </cell>
          <cell r="F4568" t="str">
            <v/>
          </cell>
        </row>
        <row r="4569">
          <cell r="A4569" t="str">
            <v>50215</v>
          </cell>
          <cell r="B4569" t="str">
            <v>T08.15</v>
          </cell>
          <cell r="C4569" t="str">
            <v/>
          </cell>
          <cell r="D4569" t="str">
            <v/>
          </cell>
          <cell r="E4569" t="str">
            <v/>
          </cell>
          <cell r="F4569" t="str">
            <v/>
          </cell>
        </row>
        <row r="4570">
          <cell r="A4570" t="str">
            <v>50218</v>
          </cell>
          <cell r="B4570" t="str">
            <v>T08.15</v>
          </cell>
          <cell r="C4570" t="str">
            <v/>
          </cell>
          <cell r="D4570" t="str">
            <v/>
          </cell>
          <cell r="E4570" t="str">
            <v/>
          </cell>
          <cell r="F4570" t="str">
            <v/>
          </cell>
        </row>
        <row r="4571">
          <cell r="A4571" t="str">
            <v>50221</v>
          </cell>
          <cell r="B4571" t="str">
            <v>T08.15</v>
          </cell>
          <cell r="C4571" t="str">
            <v/>
          </cell>
          <cell r="D4571" t="str">
            <v/>
          </cell>
          <cell r="E4571" t="str">
            <v/>
          </cell>
          <cell r="F4571" t="str">
            <v/>
          </cell>
        </row>
        <row r="4572">
          <cell r="A4572" t="str">
            <v>50224</v>
          </cell>
          <cell r="B4572" t="str">
            <v>T08.15</v>
          </cell>
          <cell r="C4572" t="str">
            <v/>
          </cell>
          <cell r="D4572" t="str">
            <v/>
          </cell>
          <cell r="E4572" t="str">
            <v/>
          </cell>
          <cell r="F4572" t="str">
            <v/>
          </cell>
        </row>
        <row r="4573">
          <cell r="A4573" t="str">
            <v>50227</v>
          </cell>
          <cell r="B4573" t="str">
            <v>T08.15</v>
          </cell>
          <cell r="C4573" t="str">
            <v/>
          </cell>
          <cell r="D4573" t="str">
            <v/>
          </cell>
          <cell r="E4573" t="str">
            <v/>
          </cell>
          <cell r="F4573" t="str">
            <v/>
          </cell>
        </row>
        <row r="4574">
          <cell r="A4574" t="str">
            <v>50230</v>
          </cell>
          <cell r="B4574" t="str">
            <v>T08.15</v>
          </cell>
          <cell r="C4574" t="str">
            <v/>
          </cell>
          <cell r="D4574" t="str">
            <v/>
          </cell>
          <cell r="E4574" t="str">
            <v/>
          </cell>
          <cell r="F4574" t="str">
            <v/>
          </cell>
        </row>
        <row r="4575">
          <cell r="A4575" t="str">
            <v>50233</v>
          </cell>
          <cell r="B4575" t="str">
            <v>T08.15</v>
          </cell>
          <cell r="C4575" t="str">
            <v/>
          </cell>
          <cell r="D4575" t="str">
            <v/>
          </cell>
          <cell r="E4575" t="str">
            <v/>
          </cell>
          <cell r="F4575" t="str">
            <v/>
          </cell>
        </row>
        <row r="4576">
          <cell r="A4576" t="str">
            <v>50236</v>
          </cell>
          <cell r="B4576" t="str">
            <v>T08.15</v>
          </cell>
          <cell r="C4576" t="str">
            <v/>
          </cell>
          <cell r="D4576" t="str">
            <v/>
          </cell>
          <cell r="E4576" t="str">
            <v/>
          </cell>
          <cell r="F4576" t="str">
            <v/>
          </cell>
        </row>
        <row r="4577">
          <cell r="A4577" t="str">
            <v>50239</v>
          </cell>
          <cell r="B4577" t="str">
            <v>T08.15</v>
          </cell>
          <cell r="C4577" t="str">
            <v/>
          </cell>
          <cell r="D4577" t="str">
            <v/>
          </cell>
          <cell r="E4577" t="str">
            <v/>
          </cell>
          <cell r="F4577" t="str">
            <v/>
          </cell>
        </row>
        <row r="4578">
          <cell r="A4578" t="str">
            <v>50300</v>
          </cell>
          <cell r="B4578" t="str">
            <v>T08.15</v>
          </cell>
          <cell r="C4578" t="str">
            <v/>
          </cell>
          <cell r="D4578" t="str">
            <v/>
          </cell>
          <cell r="E4578" t="str">
            <v/>
          </cell>
          <cell r="F4578" t="str">
            <v/>
          </cell>
        </row>
        <row r="4579">
          <cell r="A4579" t="str">
            <v>50303</v>
          </cell>
          <cell r="B4579" t="str">
            <v>T08.15</v>
          </cell>
          <cell r="C4579" t="str">
            <v/>
          </cell>
          <cell r="D4579" t="str">
            <v/>
          </cell>
          <cell r="E4579" t="str">
            <v/>
          </cell>
          <cell r="F4579" t="str">
            <v/>
          </cell>
        </row>
        <row r="4580">
          <cell r="A4580" t="str">
            <v>50306</v>
          </cell>
          <cell r="B4580" t="str">
            <v>T08.15</v>
          </cell>
          <cell r="C4580" t="str">
            <v/>
          </cell>
          <cell r="D4580" t="str">
            <v/>
          </cell>
          <cell r="E4580" t="str">
            <v/>
          </cell>
          <cell r="F4580" t="str">
            <v/>
          </cell>
        </row>
        <row r="4581">
          <cell r="A4581" t="str">
            <v>50309</v>
          </cell>
          <cell r="B4581" t="str">
            <v>T08.15</v>
          </cell>
          <cell r="C4581" t="str">
            <v/>
          </cell>
          <cell r="D4581" t="str">
            <v/>
          </cell>
          <cell r="E4581" t="str">
            <v/>
          </cell>
          <cell r="F4581" t="str">
            <v/>
          </cell>
        </row>
        <row r="4582">
          <cell r="A4582" t="str">
            <v>50312</v>
          </cell>
          <cell r="B4582" t="str">
            <v>T08.15</v>
          </cell>
          <cell r="C4582" t="str">
            <v/>
          </cell>
          <cell r="D4582" t="str">
            <v/>
          </cell>
          <cell r="E4582" t="str">
            <v/>
          </cell>
          <cell r="F4582" t="str">
            <v/>
          </cell>
        </row>
        <row r="4583">
          <cell r="A4583" t="str">
            <v>50315</v>
          </cell>
          <cell r="B4583" t="str">
            <v>T08.15</v>
          </cell>
          <cell r="C4583" t="str">
            <v/>
          </cell>
          <cell r="D4583" t="str">
            <v/>
          </cell>
          <cell r="E4583" t="str">
            <v/>
          </cell>
          <cell r="F4583" t="str">
            <v/>
          </cell>
        </row>
        <row r="4584">
          <cell r="A4584" t="str">
            <v>50318</v>
          </cell>
          <cell r="B4584" t="str">
            <v>T08.15</v>
          </cell>
          <cell r="C4584" t="str">
            <v/>
          </cell>
          <cell r="D4584" t="str">
            <v/>
          </cell>
          <cell r="E4584" t="str">
            <v/>
          </cell>
          <cell r="F4584" t="str">
            <v/>
          </cell>
        </row>
        <row r="4585">
          <cell r="A4585" t="str">
            <v>50321</v>
          </cell>
          <cell r="B4585" t="str">
            <v>T08.15</v>
          </cell>
          <cell r="C4585" t="str">
            <v/>
          </cell>
          <cell r="D4585" t="str">
            <v/>
          </cell>
          <cell r="E4585" t="str">
            <v/>
          </cell>
          <cell r="F4585" t="str">
            <v/>
          </cell>
        </row>
        <row r="4586">
          <cell r="A4586" t="str">
            <v>50324</v>
          </cell>
          <cell r="B4586" t="str">
            <v>T08.15</v>
          </cell>
          <cell r="C4586" t="str">
            <v/>
          </cell>
          <cell r="D4586" t="str">
            <v/>
          </cell>
          <cell r="E4586" t="str">
            <v/>
          </cell>
          <cell r="F4586" t="str">
            <v/>
          </cell>
        </row>
        <row r="4587">
          <cell r="A4587" t="str">
            <v>50327</v>
          </cell>
          <cell r="B4587" t="str">
            <v>T08.15</v>
          </cell>
          <cell r="C4587" t="str">
            <v/>
          </cell>
          <cell r="D4587" t="str">
            <v/>
          </cell>
          <cell r="E4587" t="str">
            <v/>
          </cell>
          <cell r="F4587" t="str">
            <v/>
          </cell>
        </row>
        <row r="4588">
          <cell r="A4588" t="str">
            <v>50330</v>
          </cell>
          <cell r="B4588" t="str">
            <v>T08.15</v>
          </cell>
          <cell r="C4588" t="str">
            <v/>
          </cell>
          <cell r="D4588" t="str">
            <v/>
          </cell>
          <cell r="E4588" t="str">
            <v/>
          </cell>
          <cell r="F4588" t="str">
            <v/>
          </cell>
        </row>
        <row r="4589">
          <cell r="A4589" t="str">
            <v>50333</v>
          </cell>
          <cell r="B4589" t="str">
            <v>T08.15</v>
          </cell>
          <cell r="C4589" t="str">
            <v/>
          </cell>
          <cell r="D4589" t="str">
            <v/>
          </cell>
          <cell r="E4589" t="str">
            <v/>
          </cell>
          <cell r="F4589" t="str">
            <v/>
          </cell>
        </row>
        <row r="4590">
          <cell r="A4590" t="str">
            <v>50336</v>
          </cell>
          <cell r="B4590" t="str">
            <v>T08.15</v>
          </cell>
          <cell r="C4590" t="str">
            <v/>
          </cell>
          <cell r="D4590" t="str">
            <v/>
          </cell>
          <cell r="E4590" t="str">
            <v/>
          </cell>
          <cell r="F4590" t="str">
            <v/>
          </cell>
        </row>
        <row r="4591">
          <cell r="A4591" t="str">
            <v>50339</v>
          </cell>
          <cell r="B4591" t="str">
            <v>T08.15</v>
          </cell>
          <cell r="C4591" t="str">
            <v/>
          </cell>
          <cell r="D4591" t="str">
            <v/>
          </cell>
          <cell r="E4591" t="str">
            <v/>
          </cell>
          <cell r="F4591" t="str">
            <v/>
          </cell>
        </row>
        <row r="4592">
          <cell r="A4592" t="str">
            <v>50342</v>
          </cell>
          <cell r="B4592" t="str">
            <v>T08.15</v>
          </cell>
          <cell r="C4592" t="str">
            <v/>
          </cell>
          <cell r="D4592" t="str">
            <v/>
          </cell>
          <cell r="E4592" t="str">
            <v/>
          </cell>
          <cell r="F4592" t="str">
            <v/>
          </cell>
        </row>
        <row r="4593">
          <cell r="A4593" t="str">
            <v>50345</v>
          </cell>
          <cell r="B4593" t="str">
            <v>T08.15</v>
          </cell>
          <cell r="C4593" t="str">
            <v/>
          </cell>
          <cell r="D4593" t="str">
            <v/>
          </cell>
          <cell r="E4593" t="str">
            <v/>
          </cell>
          <cell r="F4593" t="str">
            <v/>
          </cell>
        </row>
        <row r="4594">
          <cell r="A4594" t="str">
            <v>50348</v>
          </cell>
          <cell r="B4594" t="str">
            <v>T08.15</v>
          </cell>
          <cell r="C4594" t="str">
            <v/>
          </cell>
          <cell r="D4594" t="str">
            <v/>
          </cell>
          <cell r="E4594" t="str">
            <v/>
          </cell>
          <cell r="F4594" t="str">
            <v/>
          </cell>
        </row>
        <row r="4595">
          <cell r="A4595" t="str">
            <v>50349</v>
          </cell>
          <cell r="B4595" t="str">
            <v>T08.15</v>
          </cell>
          <cell r="C4595" t="str">
            <v/>
          </cell>
          <cell r="D4595" t="str">
            <v/>
          </cell>
          <cell r="E4595" t="str">
            <v/>
          </cell>
          <cell r="F4595" t="str">
            <v/>
          </cell>
        </row>
        <row r="4596">
          <cell r="A4596" t="str">
            <v>50350</v>
          </cell>
          <cell r="B4596" t="str">
            <v>T08.15</v>
          </cell>
          <cell r="C4596" t="str">
            <v>Deleted from 01122005</v>
          </cell>
          <cell r="D4596" t="str">
            <v/>
          </cell>
          <cell r="E4596" t="str">
            <v/>
          </cell>
          <cell r="F4596" t="str">
            <v/>
          </cell>
        </row>
        <row r="4597">
          <cell r="A4597" t="str">
            <v>50351</v>
          </cell>
          <cell r="B4597" t="str">
            <v>T08.15</v>
          </cell>
          <cell r="C4597" t="str">
            <v/>
          </cell>
          <cell r="D4597" t="str">
            <v/>
          </cell>
          <cell r="E4597" t="str">
            <v/>
          </cell>
          <cell r="F4597" t="str">
            <v/>
          </cell>
        </row>
        <row r="4598">
          <cell r="A4598" t="str">
            <v>50352</v>
          </cell>
          <cell r="B4598" t="str">
            <v>T08.15</v>
          </cell>
          <cell r="C4598" t="str">
            <v/>
          </cell>
          <cell r="D4598" t="str">
            <v/>
          </cell>
          <cell r="E4598" t="str">
            <v/>
          </cell>
          <cell r="F4598" t="str">
            <v/>
          </cell>
        </row>
        <row r="4599">
          <cell r="A4599" t="str">
            <v>50353</v>
          </cell>
          <cell r="B4599" t="str">
            <v>T08.15</v>
          </cell>
          <cell r="C4599" t="str">
            <v/>
          </cell>
          <cell r="D4599" t="str">
            <v/>
          </cell>
          <cell r="E4599" t="str">
            <v/>
          </cell>
          <cell r="F4599" t="str">
            <v/>
          </cell>
        </row>
        <row r="4600">
          <cell r="A4600" t="str">
            <v>50354</v>
          </cell>
          <cell r="B4600" t="str">
            <v>T08.15</v>
          </cell>
          <cell r="C4600" t="str">
            <v/>
          </cell>
          <cell r="D4600" t="str">
            <v/>
          </cell>
          <cell r="E4600" t="str">
            <v/>
          </cell>
          <cell r="F4600" t="str">
            <v/>
          </cell>
        </row>
        <row r="4601">
          <cell r="A4601" t="str">
            <v>50357</v>
          </cell>
          <cell r="B4601" t="str">
            <v>T08.15</v>
          </cell>
          <cell r="C4601" t="str">
            <v/>
          </cell>
          <cell r="D4601" t="str">
            <v/>
          </cell>
          <cell r="E4601" t="str">
            <v/>
          </cell>
          <cell r="F4601" t="str">
            <v/>
          </cell>
        </row>
        <row r="4602">
          <cell r="A4602" t="str">
            <v>50360</v>
          </cell>
          <cell r="B4602" t="str">
            <v>T08.15</v>
          </cell>
          <cell r="C4602" t="str">
            <v/>
          </cell>
          <cell r="D4602" t="str">
            <v/>
          </cell>
          <cell r="E4602" t="str">
            <v/>
          </cell>
          <cell r="F4602" t="str">
            <v/>
          </cell>
        </row>
        <row r="4603">
          <cell r="A4603" t="str">
            <v>50363</v>
          </cell>
          <cell r="B4603" t="str">
            <v>T08.15</v>
          </cell>
          <cell r="C4603" t="str">
            <v/>
          </cell>
          <cell r="D4603" t="str">
            <v/>
          </cell>
          <cell r="E4603" t="str">
            <v/>
          </cell>
          <cell r="F4603" t="str">
            <v/>
          </cell>
        </row>
        <row r="4604">
          <cell r="A4604" t="str">
            <v>50366</v>
          </cell>
          <cell r="B4604" t="str">
            <v>T08.15</v>
          </cell>
          <cell r="C4604" t="str">
            <v/>
          </cell>
          <cell r="D4604" t="str">
            <v/>
          </cell>
          <cell r="E4604" t="str">
            <v/>
          </cell>
          <cell r="F4604" t="str">
            <v/>
          </cell>
        </row>
        <row r="4605">
          <cell r="A4605" t="str">
            <v>50369</v>
          </cell>
          <cell r="B4605" t="str">
            <v>T08.15</v>
          </cell>
          <cell r="C4605" t="str">
            <v/>
          </cell>
          <cell r="D4605" t="str">
            <v/>
          </cell>
          <cell r="E4605" t="str">
            <v/>
          </cell>
          <cell r="F4605" t="str">
            <v/>
          </cell>
        </row>
        <row r="4606">
          <cell r="A4606" t="str">
            <v>50372</v>
          </cell>
          <cell r="B4606" t="str">
            <v>T08.15</v>
          </cell>
          <cell r="C4606" t="str">
            <v/>
          </cell>
          <cell r="D4606" t="str">
            <v/>
          </cell>
          <cell r="E4606" t="str">
            <v/>
          </cell>
          <cell r="F4606" t="str">
            <v/>
          </cell>
        </row>
        <row r="4607">
          <cell r="A4607" t="str">
            <v>50375</v>
          </cell>
          <cell r="B4607" t="str">
            <v>T08.15</v>
          </cell>
          <cell r="C4607" t="str">
            <v/>
          </cell>
          <cell r="D4607" t="str">
            <v/>
          </cell>
          <cell r="E4607" t="str">
            <v/>
          </cell>
          <cell r="F4607" t="str">
            <v/>
          </cell>
        </row>
        <row r="4608">
          <cell r="A4608" t="str">
            <v>50378</v>
          </cell>
          <cell r="B4608" t="str">
            <v>T08.15</v>
          </cell>
          <cell r="C4608" t="str">
            <v/>
          </cell>
          <cell r="D4608" t="str">
            <v/>
          </cell>
          <cell r="E4608" t="str">
            <v/>
          </cell>
          <cell r="F4608" t="str">
            <v/>
          </cell>
        </row>
        <row r="4609">
          <cell r="A4609" t="str">
            <v>50381</v>
          </cell>
          <cell r="B4609" t="str">
            <v>T08.15</v>
          </cell>
          <cell r="C4609" t="str">
            <v/>
          </cell>
          <cell r="D4609" t="str">
            <v/>
          </cell>
          <cell r="E4609" t="str">
            <v/>
          </cell>
          <cell r="F4609" t="str">
            <v/>
          </cell>
        </row>
        <row r="4610">
          <cell r="A4610" t="str">
            <v>50384</v>
          </cell>
          <cell r="B4610" t="str">
            <v>T08.15</v>
          </cell>
          <cell r="C4610" t="str">
            <v/>
          </cell>
          <cell r="D4610" t="str">
            <v/>
          </cell>
          <cell r="E4610" t="str">
            <v/>
          </cell>
          <cell r="F4610" t="str">
            <v/>
          </cell>
        </row>
        <row r="4611">
          <cell r="A4611" t="str">
            <v>50387</v>
          </cell>
          <cell r="B4611" t="str">
            <v>T08.15</v>
          </cell>
          <cell r="C4611" t="str">
            <v/>
          </cell>
          <cell r="D4611" t="str">
            <v/>
          </cell>
          <cell r="E4611" t="str">
            <v/>
          </cell>
          <cell r="F4611" t="str">
            <v/>
          </cell>
        </row>
        <row r="4612">
          <cell r="A4612" t="str">
            <v>50390</v>
          </cell>
          <cell r="B4612" t="str">
            <v>T08.15</v>
          </cell>
          <cell r="C4612" t="str">
            <v/>
          </cell>
          <cell r="D4612" t="str">
            <v/>
          </cell>
          <cell r="E4612" t="str">
            <v/>
          </cell>
          <cell r="F4612" t="str">
            <v/>
          </cell>
        </row>
        <row r="4613">
          <cell r="A4613" t="str">
            <v>50393</v>
          </cell>
          <cell r="B4613" t="str">
            <v>T08.15</v>
          </cell>
          <cell r="C4613" t="str">
            <v/>
          </cell>
          <cell r="D4613" t="str">
            <v/>
          </cell>
          <cell r="E4613" t="str">
            <v/>
          </cell>
          <cell r="F4613" t="str">
            <v/>
          </cell>
        </row>
        <row r="4614">
          <cell r="A4614" t="str">
            <v>50394</v>
          </cell>
          <cell r="B4614" t="str">
            <v>T08.15</v>
          </cell>
          <cell r="C4614" t="str">
            <v/>
          </cell>
          <cell r="D4614" t="str">
            <v/>
          </cell>
          <cell r="E4614" t="str">
            <v/>
          </cell>
          <cell r="F4614" t="str">
            <v/>
          </cell>
        </row>
        <row r="4615">
          <cell r="A4615" t="str">
            <v>50396</v>
          </cell>
          <cell r="B4615" t="str">
            <v>T08.15</v>
          </cell>
          <cell r="C4615" t="str">
            <v/>
          </cell>
          <cell r="D4615" t="str">
            <v/>
          </cell>
          <cell r="E4615" t="str">
            <v/>
          </cell>
          <cell r="F4615" t="str">
            <v/>
          </cell>
        </row>
        <row r="4616">
          <cell r="A4616" t="str">
            <v>50399</v>
          </cell>
          <cell r="B4616" t="str">
            <v>T08.15</v>
          </cell>
          <cell r="C4616" t="str">
            <v/>
          </cell>
          <cell r="D4616" t="str">
            <v/>
          </cell>
          <cell r="E4616" t="str">
            <v/>
          </cell>
          <cell r="F4616" t="str">
            <v/>
          </cell>
        </row>
        <row r="4617">
          <cell r="A4617" t="str">
            <v>50402</v>
          </cell>
          <cell r="B4617" t="str">
            <v>T08.15</v>
          </cell>
          <cell r="C4617" t="str">
            <v/>
          </cell>
          <cell r="D4617" t="str">
            <v/>
          </cell>
          <cell r="E4617" t="str">
            <v/>
          </cell>
          <cell r="F4617" t="str">
            <v/>
          </cell>
        </row>
        <row r="4618">
          <cell r="A4618" t="str">
            <v>50405</v>
          </cell>
          <cell r="B4618" t="str">
            <v>T08.15</v>
          </cell>
          <cell r="C4618" t="str">
            <v/>
          </cell>
          <cell r="D4618" t="str">
            <v/>
          </cell>
          <cell r="E4618" t="str">
            <v/>
          </cell>
          <cell r="F4618" t="str">
            <v/>
          </cell>
        </row>
        <row r="4619">
          <cell r="A4619" t="str">
            <v>50408</v>
          </cell>
          <cell r="B4619" t="str">
            <v>T08.15</v>
          </cell>
          <cell r="C4619" t="str">
            <v/>
          </cell>
          <cell r="D4619" t="str">
            <v/>
          </cell>
          <cell r="E4619" t="str">
            <v/>
          </cell>
          <cell r="F4619" t="str">
            <v/>
          </cell>
        </row>
        <row r="4620">
          <cell r="A4620" t="str">
            <v>50411</v>
          </cell>
          <cell r="B4620" t="str">
            <v>T08.15</v>
          </cell>
          <cell r="C4620" t="str">
            <v/>
          </cell>
          <cell r="D4620" t="str">
            <v/>
          </cell>
          <cell r="E4620" t="str">
            <v/>
          </cell>
          <cell r="F4620" t="str">
            <v/>
          </cell>
        </row>
        <row r="4621">
          <cell r="A4621" t="str">
            <v>50414</v>
          </cell>
          <cell r="B4621" t="str">
            <v>T08.15</v>
          </cell>
          <cell r="C4621" t="str">
            <v/>
          </cell>
          <cell r="D4621" t="str">
            <v/>
          </cell>
          <cell r="E4621" t="str">
            <v/>
          </cell>
          <cell r="F4621" t="str">
            <v/>
          </cell>
        </row>
        <row r="4622">
          <cell r="A4622" t="str">
            <v>50417</v>
          </cell>
          <cell r="B4622" t="str">
            <v>T08.15</v>
          </cell>
          <cell r="C4622" t="str">
            <v/>
          </cell>
          <cell r="D4622" t="str">
            <v/>
          </cell>
          <cell r="E4622" t="str">
            <v/>
          </cell>
          <cell r="F4622" t="str">
            <v/>
          </cell>
        </row>
        <row r="4623">
          <cell r="A4623" t="str">
            <v>50420</v>
          </cell>
          <cell r="B4623" t="str">
            <v>T08.15</v>
          </cell>
          <cell r="C4623" t="str">
            <v/>
          </cell>
          <cell r="D4623" t="str">
            <v/>
          </cell>
          <cell r="E4623" t="str">
            <v/>
          </cell>
          <cell r="F4623" t="str">
            <v/>
          </cell>
        </row>
        <row r="4624">
          <cell r="A4624" t="str">
            <v>50423</v>
          </cell>
          <cell r="B4624" t="str">
            <v>T08.15</v>
          </cell>
          <cell r="C4624" t="str">
            <v/>
          </cell>
          <cell r="D4624" t="str">
            <v/>
          </cell>
          <cell r="E4624" t="str">
            <v/>
          </cell>
          <cell r="F4624" t="str">
            <v/>
          </cell>
        </row>
        <row r="4625">
          <cell r="A4625" t="str">
            <v>50426</v>
          </cell>
          <cell r="B4625" t="str">
            <v>T08.15</v>
          </cell>
          <cell r="C4625" t="str">
            <v/>
          </cell>
          <cell r="D4625" t="str">
            <v/>
          </cell>
          <cell r="E4625" t="str">
            <v/>
          </cell>
          <cell r="F4625" t="str">
            <v/>
          </cell>
        </row>
        <row r="4626">
          <cell r="A4626" t="str">
            <v>50450</v>
          </cell>
          <cell r="B4626" t="str">
            <v>T08.15</v>
          </cell>
          <cell r="C4626" t="str">
            <v/>
          </cell>
          <cell r="D4626" t="str">
            <v/>
          </cell>
          <cell r="E4626" t="str">
            <v/>
          </cell>
          <cell r="F4626" t="str">
            <v/>
          </cell>
        </row>
        <row r="4627">
          <cell r="A4627" t="str">
            <v>50451</v>
          </cell>
          <cell r="B4627" t="str">
            <v>T08.15</v>
          </cell>
          <cell r="C4627" t="str">
            <v/>
          </cell>
          <cell r="D4627" t="str">
            <v/>
          </cell>
          <cell r="E4627" t="str">
            <v/>
          </cell>
          <cell r="F4627" t="str">
            <v/>
          </cell>
        </row>
        <row r="4628">
          <cell r="A4628" t="str">
            <v>50455</v>
          </cell>
          <cell r="B4628" t="str">
            <v>T08.15</v>
          </cell>
          <cell r="C4628" t="str">
            <v/>
          </cell>
          <cell r="D4628" t="str">
            <v/>
          </cell>
          <cell r="E4628" t="str">
            <v/>
          </cell>
          <cell r="F4628" t="str">
            <v/>
          </cell>
        </row>
        <row r="4629">
          <cell r="A4629" t="str">
            <v>50456</v>
          </cell>
          <cell r="B4629" t="str">
            <v>T08.15</v>
          </cell>
          <cell r="C4629" t="str">
            <v/>
          </cell>
          <cell r="D4629" t="str">
            <v/>
          </cell>
          <cell r="E4629" t="str">
            <v/>
          </cell>
          <cell r="F4629" t="str">
            <v/>
          </cell>
        </row>
        <row r="4630">
          <cell r="A4630" t="str">
            <v>50460</v>
          </cell>
          <cell r="B4630" t="str">
            <v>T08.15</v>
          </cell>
          <cell r="C4630" t="str">
            <v/>
          </cell>
          <cell r="D4630" t="str">
            <v/>
          </cell>
          <cell r="E4630" t="str">
            <v/>
          </cell>
          <cell r="F4630" t="str">
            <v/>
          </cell>
        </row>
        <row r="4631">
          <cell r="A4631" t="str">
            <v>50461</v>
          </cell>
          <cell r="B4631" t="str">
            <v>T08.15</v>
          </cell>
          <cell r="C4631" t="str">
            <v/>
          </cell>
          <cell r="D4631" t="str">
            <v/>
          </cell>
          <cell r="E4631" t="str">
            <v/>
          </cell>
          <cell r="F4631" t="str">
            <v/>
          </cell>
        </row>
        <row r="4632">
          <cell r="A4632" t="str">
            <v>50465</v>
          </cell>
          <cell r="B4632" t="str">
            <v>T08.15</v>
          </cell>
          <cell r="C4632" t="str">
            <v/>
          </cell>
          <cell r="D4632" t="str">
            <v/>
          </cell>
          <cell r="E4632" t="str">
            <v/>
          </cell>
          <cell r="F4632" t="str">
            <v/>
          </cell>
        </row>
        <row r="4633">
          <cell r="A4633" t="str">
            <v>50466</v>
          </cell>
          <cell r="B4633" t="str">
            <v>T08.15</v>
          </cell>
          <cell r="C4633" t="str">
            <v/>
          </cell>
          <cell r="D4633" t="str">
            <v/>
          </cell>
          <cell r="E4633" t="str">
            <v/>
          </cell>
          <cell r="F4633" t="str">
            <v/>
          </cell>
        </row>
        <row r="4634">
          <cell r="A4634" t="str">
            <v>50470</v>
          </cell>
          <cell r="B4634" t="str">
            <v>T08.15</v>
          </cell>
          <cell r="C4634" t="str">
            <v/>
          </cell>
          <cell r="D4634" t="str">
            <v/>
          </cell>
          <cell r="E4634" t="str">
            <v/>
          </cell>
          <cell r="F4634" t="str">
            <v/>
          </cell>
        </row>
        <row r="4635">
          <cell r="A4635" t="str">
            <v>50471</v>
          </cell>
          <cell r="B4635" t="str">
            <v>T08.15</v>
          </cell>
          <cell r="C4635" t="str">
            <v/>
          </cell>
          <cell r="D4635" t="str">
            <v/>
          </cell>
          <cell r="E4635" t="str">
            <v/>
          </cell>
          <cell r="F4635" t="str">
            <v/>
          </cell>
        </row>
        <row r="4636">
          <cell r="A4636" t="str">
            <v>50475</v>
          </cell>
          <cell r="B4636" t="str">
            <v>T08.15</v>
          </cell>
          <cell r="C4636" t="str">
            <v/>
          </cell>
          <cell r="D4636" t="str">
            <v/>
          </cell>
          <cell r="E4636" t="str">
            <v/>
          </cell>
          <cell r="F4636" t="str">
            <v/>
          </cell>
        </row>
        <row r="4637">
          <cell r="A4637" t="str">
            <v>50476</v>
          </cell>
          <cell r="B4637" t="str">
            <v>T08.15</v>
          </cell>
          <cell r="C4637" t="str">
            <v/>
          </cell>
          <cell r="D4637" t="str">
            <v/>
          </cell>
          <cell r="E4637" t="str">
            <v/>
          </cell>
          <cell r="F4637" t="str">
            <v/>
          </cell>
        </row>
        <row r="4638">
          <cell r="A4638" t="str">
            <v>50500</v>
          </cell>
          <cell r="B4638" t="str">
            <v>T08.15</v>
          </cell>
          <cell r="C4638" t="str">
            <v/>
          </cell>
          <cell r="D4638" t="str">
            <v/>
          </cell>
          <cell r="E4638" t="str">
            <v/>
          </cell>
          <cell r="F4638" t="str">
            <v/>
          </cell>
        </row>
        <row r="4639">
          <cell r="A4639" t="str">
            <v>50504</v>
          </cell>
          <cell r="B4639" t="str">
            <v>T08.15</v>
          </cell>
          <cell r="C4639" t="str">
            <v/>
          </cell>
          <cell r="D4639" t="str">
            <v/>
          </cell>
          <cell r="E4639" t="str">
            <v/>
          </cell>
          <cell r="F4639" t="str">
            <v/>
          </cell>
        </row>
        <row r="4640">
          <cell r="A4640" t="str">
            <v>50508</v>
          </cell>
          <cell r="B4640" t="str">
            <v>T08.15</v>
          </cell>
          <cell r="C4640" t="str">
            <v/>
          </cell>
          <cell r="D4640" t="str">
            <v/>
          </cell>
          <cell r="E4640" t="str">
            <v/>
          </cell>
          <cell r="F4640" t="str">
            <v/>
          </cell>
        </row>
        <row r="4641">
          <cell r="A4641" t="str">
            <v>50512</v>
          </cell>
          <cell r="B4641" t="str">
            <v>T08.15</v>
          </cell>
          <cell r="C4641" t="str">
            <v/>
          </cell>
          <cell r="D4641" t="str">
            <v/>
          </cell>
          <cell r="E4641" t="str">
            <v/>
          </cell>
          <cell r="F4641" t="str">
            <v/>
          </cell>
        </row>
        <row r="4642">
          <cell r="A4642" t="str">
            <v>50516</v>
          </cell>
          <cell r="B4642" t="str">
            <v>T08.15</v>
          </cell>
          <cell r="C4642" t="str">
            <v/>
          </cell>
          <cell r="D4642" t="str">
            <v/>
          </cell>
          <cell r="E4642" t="str">
            <v/>
          </cell>
          <cell r="F4642" t="str">
            <v/>
          </cell>
        </row>
        <row r="4643">
          <cell r="A4643" t="str">
            <v>50520</v>
          </cell>
          <cell r="B4643" t="str">
            <v>T08.15</v>
          </cell>
          <cell r="C4643" t="str">
            <v/>
          </cell>
          <cell r="D4643" t="str">
            <v/>
          </cell>
          <cell r="E4643" t="str">
            <v/>
          </cell>
          <cell r="F4643" t="str">
            <v/>
          </cell>
        </row>
        <row r="4644">
          <cell r="A4644" t="str">
            <v>50524</v>
          </cell>
          <cell r="B4644" t="str">
            <v>T08.15</v>
          </cell>
          <cell r="C4644" t="str">
            <v/>
          </cell>
          <cell r="D4644" t="str">
            <v/>
          </cell>
          <cell r="E4644" t="str">
            <v/>
          </cell>
          <cell r="F4644" t="str">
            <v/>
          </cell>
        </row>
        <row r="4645">
          <cell r="A4645" t="str">
            <v>50528</v>
          </cell>
          <cell r="B4645" t="str">
            <v>T08.15</v>
          </cell>
          <cell r="C4645" t="str">
            <v/>
          </cell>
          <cell r="D4645" t="str">
            <v/>
          </cell>
          <cell r="E4645" t="str">
            <v/>
          </cell>
          <cell r="F4645" t="str">
            <v/>
          </cell>
        </row>
        <row r="4646">
          <cell r="A4646" t="str">
            <v>50532</v>
          </cell>
          <cell r="B4646" t="str">
            <v>T08.15</v>
          </cell>
          <cell r="C4646" t="str">
            <v/>
          </cell>
          <cell r="D4646" t="str">
            <v/>
          </cell>
          <cell r="E4646" t="str">
            <v/>
          </cell>
          <cell r="F4646" t="str">
            <v/>
          </cell>
        </row>
        <row r="4647">
          <cell r="A4647" t="str">
            <v>50536</v>
          </cell>
          <cell r="B4647" t="str">
            <v>T08.15</v>
          </cell>
          <cell r="C4647" t="str">
            <v/>
          </cell>
          <cell r="D4647" t="str">
            <v/>
          </cell>
          <cell r="E4647" t="str">
            <v/>
          </cell>
          <cell r="F4647" t="str">
            <v/>
          </cell>
        </row>
        <row r="4648">
          <cell r="A4648" t="str">
            <v>50540</v>
          </cell>
          <cell r="B4648" t="str">
            <v>T08.15</v>
          </cell>
          <cell r="C4648" t="str">
            <v/>
          </cell>
          <cell r="D4648" t="str">
            <v/>
          </cell>
          <cell r="E4648" t="str">
            <v/>
          </cell>
          <cell r="F4648" t="str">
            <v/>
          </cell>
        </row>
        <row r="4649">
          <cell r="A4649" t="str">
            <v>50544</v>
          </cell>
          <cell r="B4649" t="str">
            <v>T08.15</v>
          </cell>
          <cell r="C4649" t="str">
            <v/>
          </cell>
          <cell r="D4649" t="str">
            <v/>
          </cell>
          <cell r="E4649" t="str">
            <v/>
          </cell>
          <cell r="F4649" t="str">
            <v/>
          </cell>
        </row>
        <row r="4650">
          <cell r="A4650" t="str">
            <v>50548</v>
          </cell>
          <cell r="B4650" t="str">
            <v>T08.15</v>
          </cell>
          <cell r="C4650" t="str">
            <v/>
          </cell>
          <cell r="D4650" t="str">
            <v/>
          </cell>
          <cell r="E4650" t="str">
            <v/>
          </cell>
          <cell r="F4650" t="str">
            <v/>
          </cell>
        </row>
        <row r="4651">
          <cell r="A4651" t="str">
            <v>50552</v>
          </cell>
          <cell r="B4651" t="str">
            <v>T08.15</v>
          </cell>
          <cell r="C4651" t="str">
            <v/>
          </cell>
          <cell r="D4651" t="str">
            <v/>
          </cell>
          <cell r="E4651" t="str">
            <v/>
          </cell>
          <cell r="F4651" t="str">
            <v/>
          </cell>
        </row>
        <row r="4652">
          <cell r="A4652" t="str">
            <v>50556</v>
          </cell>
          <cell r="B4652" t="str">
            <v>T08.15</v>
          </cell>
          <cell r="C4652" t="str">
            <v/>
          </cell>
          <cell r="D4652" t="str">
            <v/>
          </cell>
          <cell r="E4652" t="str">
            <v/>
          </cell>
          <cell r="F4652" t="str">
            <v/>
          </cell>
        </row>
        <row r="4653">
          <cell r="A4653" t="str">
            <v>50560</v>
          </cell>
          <cell r="B4653" t="str">
            <v>T08.15</v>
          </cell>
          <cell r="C4653" t="str">
            <v/>
          </cell>
          <cell r="D4653" t="str">
            <v/>
          </cell>
          <cell r="E4653" t="str">
            <v/>
          </cell>
          <cell r="F4653" t="str">
            <v/>
          </cell>
        </row>
        <row r="4654">
          <cell r="A4654" t="str">
            <v>50564</v>
          </cell>
          <cell r="B4654" t="str">
            <v>T08.15</v>
          </cell>
          <cell r="C4654" t="str">
            <v/>
          </cell>
          <cell r="D4654" t="str">
            <v/>
          </cell>
          <cell r="E4654" t="str">
            <v/>
          </cell>
          <cell r="F4654" t="str">
            <v/>
          </cell>
        </row>
        <row r="4655">
          <cell r="A4655" t="str">
            <v>50568</v>
          </cell>
          <cell r="B4655" t="str">
            <v>T08.15</v>
          </cell>
          <cell r="C4655" t="str">
            <v/>
          </cell>
          <cell r="D4655" t="str">
            <v/>
          </cell>
          <cell r="E4655" t="str">
            <v/>
          </cell>
          <cell r="F4655" t="str">
            <v/>
          </cell>
        </row>
        <row r="4656">
          <cell r="A4656" t="str">
            <v>50572</v>
          </cell>
          <cell r="B4656" t="str">
            <v>T08.15</v>
          </cell>
          <cell r="C4656" t="str">
            <v/>
          </cell>
          <cell r="D4656" t="str">
            <v/>
          </cell>
          <cell r="E4656" t="str">
            <v/>
          </cell>
          <cell r="F4656" t="str">
            <v/>
          </cell>
        </row>
        <row r="4657">
          <cell r="A4657" t="str">
            <v>50576</v>
          </cell>
          <cell r="B4657" t="str">
            <v>T08.15</v>
          </cell>
          <cell r="C4657" t="str">
            <v/>
          </cell>
          <cell r="D4657" t="str">
            <v/>
          </cell>
          <cell r="E4657" t="str">
            <v/>
          </cell>
          <cell r="F4657" t="str">
            <v/>
          </cell>
        </row>
        <row r="4658">
          <cell r="A4658" t="str">
            <v>50580</v>
          </cell>
          <cell r="B4658" t="str">
            <v>T08.15</v>
          </cell>
          <cell r="C4658" t="str">
            <v/>
          </cell>
          <cell r="D4658" t="str">
            <v/>
          </cell>
          <cell r="E4658" t="str">
            <v/>
          </cell>
          <cell r="F4658" t="str">
            <v/>
          </cell>
        </row>
        <row r="4659">
          <cell r="A4659" t="str">
            <v>50584</v>
          </cell>
          <cell r="B4659" t="str">
            <v>T08.15</v>
          </cell>
          <cell r="C4659" t="str">
            <v/>
          </cell>
          <cell r="D4659" t="str">
            <v/>
          </cell>
          <cell r="E4659" t="str">
            <v/>
          </cell>
          <cell r="F4659" t="str">
            <v/>
          </cell>
        </row>
        <row r="4660">
          <cell r="A4660" t="str">
            <v>50588</v>
          </cell>
          <cell r="B4660" t="str">
            <v>T08.15</v>
          </cell>
          <cell r="C4660" t="str">
            <v/>
          </cell>
          <cell r="D4660" t="str">
            <v/>
          </cell>
          <cell r="E4660" t="str">
            <v/>
          </cell>
          <cell r="F4660" t="str">
            <v/>
          </cell>
        </row>
        <row r="4661">
          <cell r="A4661" t="str">
            <v>50600</v>
          </cell>
          <cell r="B4661" t="str">
            <v>T08.15</v>
          </cell>
          <cell r="C4661" t="str">
            <v/>
          </cell>
          <cell r="D4661" t="str">
            <v/>
          </cell>
          <cell r="E4661" t="str">
            <v/>
          </cell>
          <cell r="F4661" t="str">
            <v/>
          </cell>
        </row>
        <row r="4662">
          <cell r="A4662" t="str">
            <v>50604</v>
          </cell>
          <cell r="B4662" t="str">
            <v>T08.15</v>
          </cell>
          <cell r="C4662" t="str">
            <v/>
          </cell>
          <cell r="D4662" t="str">
            <v/>
          </cell>
          <cell r="E4662" t="str">
            <v/>
          </cell>
          <cell r="F4662" t="str">
            <v/>
          </cell>
        </row>
        <row r="4663">
          <cell r="A4663" t="str">
            <v>50608</v>
          </cell>
          <cell r="B4663" t="str">
            <v>T08.15</v>
          </cell>
          <cell r="C4663" t="str">
            <v/>
          </cell>
          <cell r="D4663" t="str">
            <v/>
          </cell>
          <cell r="E4663" t="str">
            <v/>
          </cell>
          <cell r="F4663" t="str">
            <v/>
          </cell>
        </row>
        <row r="4664">
          <cell r="A4664" t="str">
            <v>50612</v>
          </cell>
          <cell r="B4664" t="str">
            <v>T08.15</v>
          </cell>
          <cell r="C4664" t="str">
            <v/>
          </cell>
          <cell r="D4664" t="str">
            <v/>
          </cell>
          <cell r="E4664" t="str">
            <v/>
          </cell>
          <cell r="F4664" t="str">
            <v/>
          </cell>
        </row>
        <row r="4665">
          <cell r="A4665" t="str">
            <v>50616</v>
          </cell>
          <cell r="B4665" t="str">
            <v>T08.15</v>
          </cell>
          <cell r="C4665" t="str">
            <v/>
          </cell>
          <cell r="D4665" t="str">
            <v/>
          </cell>
          <cell r="E4665" t="str">
            <v/>
          </cell>
          <cell r="F4665" t="str">
            <v/>
          </cell>
        </row>
        <row r="4666">
          <cell r="A4666" t="str">
            <v>50620</v>
          </cell>
          <cell r="B4666" t="str">
            <v>T08.15</v>
          </cell>
          <cell r="C4666" t="str">
            <v/>
          </cell>
          <cell r="D4666" t="str">
            <v/>
          </cell>
          <cell r="E4666" t="str">
            <v/>
          </cell>
          <cell r="F4666" t="str">
            <v/>
          </cell>
        </row>
        <row r="4667">
          <cell r="A4667" t="str">
            <v>50624</v>
          </cell>
          <cell r="B4667" t="str">
            <v>T08.15</v>
          </cell>
          <cell r="C4667" t="str">
            <v/>
          </cell>
          <cell r="D4667" t="str">
            <v/>
          </cell>
          <cell r="E4667" t="str">
            <v/>
          </cell>
          <cell r="F4667" t="str">
            <v/>
          </cell>
        </row>
        <row r="4668">
          <cell r="A4668" t="str">
            <v>50628</v>
          </cell>
          <cell r="B4668" t="str">
            <v>T08.15</v>
          </cell>
          <cell r="C4668" t="str">
            <v/>
          </cell>
          <cell r="D4668" t="str">
            <v/>
          </cell>
          <cell r="E4668" t="str">
            <v/>
          </cell>
          <cell r="F4668" t="str">
            <v/>
          </cell>
        </row>
        <row r="4669">
          <cell r="A4669" t="str">
            <v>50632</v>
          </cell>
          <cell r="B4669" t="str">
            <v>T08.15</v>
          </cell>
          <cell r="C4669" t="str">
            <v/>
          </cell>
          <cell r="D4669" t="str">
            <v/>
          </cell>
          <cell r="E4669" t="str">
            <v/>
          </cell>
          <cell r="F4669" t="str">
            <v/>
          </cell>
        </row>
        <row r="4670">
          <cell r="A4670" t="str">
            <v>50636</v>
          </cell>
          <cell r="B4670" t="str">
            <v>T08.15</v>
          </cell>
          <cell r="C4670" t="str">
            <v/>
          </cell>
          <cell r="D4670" t="str">
            <v/>
          </cell>
          <cell r="E4670" t="str">
            <v/>
          </cell>
          <cell r="F4670" t="str">
            <v/>
          </cell>
        </row>
        <row r="4671">
          <cell r="A4671" t="str">
            <v>50640</v>
          </cell>
          <cell r="B4671" t="str">
            <v>T08.15</v>
          </cell>
          <cell r="C4671" t="str">
            <v/>
          </cell>
          <cell r="D4671" t="str">
            <v/>
          </cell>
          <cell r="E4671" t="str">
            <v/>
          </cell>
          <cell r="F4671" t="str">
            <v/>
          </cell>
        </row>
        <row r="4672">
          <cell r="A4672" t="str">
            <v>50644</v>
          </cell>
          <cell r="B4672" t="str">
            <v>T08.15</v>
          </cell>
          <cell r="C4672" t="str">
            <v/>
          </cell>
          <cell r="D4672" t="str">
            <v/>
          </cell>
          <cell r="E4672" t="str">
            <v/>
          </cell>
          <cell r="F4672" t="str">
            <v/>
          </cell>
        </row>
        <row r="4673">
          <cell r="A4673" t="str">
            <v>50650</v>
          </cell>
          <cell r="B4673" t="str">
            <v>T08.15</v>
          </cell>
          <cell r="C4673" t="str">
            <v/>
          </cell>
          <cell r="D4673" t="str">
            <v/>
          </cell>
          <cell r="E4673" t="str">
            <v/>
          </cell>
          <cell r="F4673" t="str">
            <v/>
          </cell>
        </row>
        <row r="4674">
          <cell r="A4674" t="str">
            <v>50654</v>
          </cell>
          <cell r="B4674" t="str">
            <v>T08.15</v>
          </cell>
          <cell r="C4674" t="str">
            <v/>
          </cell>
          <cell r="D4674" t="str">
            <v/>
          </cell>
          <cell r="E4674" t="str">
            <v/>
          </cell>
          <cell r="F4674" t="str">
            <v/>
          </cell>
        </row>
        <row r="4675">
          <cell r="A4675" t="str">
            <v>50658</v>
          </cell>
          <cell r="B4675" t="str">
            <v>T08.15</v>
          </cell>
          <cell r="C4675" t="str">
            <v/>
          </cell>
          <cell r="D4675" t="str">
            <v/>
          </cell>
          <cell r="E4675" t="str">
            <v/>
          </cell>
          <cell r="F4675" t="str">
            <v/>
          </cell>
        </row>
        <row r="4676">
          <cell r="A4676" t="str">
            <v>50950</v>
          </cell>
          <cell r="B4676" t="str">
            <v>T08.16</v>
          </cell>
          <cell r="C4676" t="str">
            <v/>
          </cell>
          <cell r="D4676" t="str">
            <v/>
          </cell>
          <cell r="E4676" t="str">
            <v/>
          </cell>
          <cell r="F4676" t="str">
            <v/>
          </cell>
        </row>
        <row r="4677">
          <cell r="A4677" t="str">
            <v>50952</v>
          </cell>
          <cell r="B4677" t="str">
            <v>T08.16</v>
          </cell>
          <cell r="C4677" t="str">
            <v/>
          </cell>
          <cell r="D4677" t="str">
            <v/>
          </cell>
          <cell r="E4677" t="str">
            <v/>
          </cell>
          <cell r="F4677" t="str">
            <v/>
          </cell>
        </row>
        <row r="4678">
          <cell r="A4678" t="str">
            <v>51011</v>
          </cell>
          <cell r="B4678" t="str">
            <v>T08.17</v>
          </cell>
          <cell r="C4678" t="str">
            <v/>
          </cell>
          <cell r="D4678" t="str">
            <v>N</v>
          </cell>
          <cell r="E4678" t="str">
            <v/>
          </cell>
          <cell r="F4678" t="str">
            <v>01.11.2018</v>
          </cell>
        </row>
        <row r="4679">
          <cell r="A4679" t="str">
            <v>51012</v>
          </cell>
          <cell r="B4679" t="str">
            <v>T08.17</v>
          </cell>
          <cell r="C4679" t="str">
            <v/>
          </cell>
          <cell r="D4679" t="str">
            <v>N</v>
          </cell>
          <cell r="E4679" t="str">
            <v/>
          </cell>
          <cell r="F4679" t="str">
            <v>01.11.2018</v>
          </cell>
        </row>
        <row r="4680">
          <cell r="A4680" t="str">
            <v>51013</v>
          </cell>
          <cell r="B4680" t="str">
            <v>T08.17</v>
          </cell>
          <cell r="C4680" t="str">
            <v/>
          </cell>
          <cell r="D4680" t="str">
            <v>N</v>
          </cell>
          <cell r="E4680" t="str">
            <v/>
          </cell>
          <cell r="F4680" t="str">
            <v>01.11.2018</v>
          </cell>
        </row>
        <row r="4681">
          <cell r="A4681" t="str">
            <v>51014</v>
          </cell>
          <cell r="B4681" t="str">
            <v>T08.17</v>
          </cell>
          <cell r="C4681" t="str">
            <v/>
          </cell>
          <cell r="D4681" t="str">
            <v>N</v>
          </cell>
          <cell r="E4681" t="str">
            <v/>
          </cell>
          <cell r="F4681" t="str">
            <v>01.11.2018</v>
          </cell>
        </row>
        <row r="4682">
          <cell r="A4682" t="str">
            <v>51015</v>
          </cell>
          <cell r="B4682" t="str">
            <v>T08.17</v>
          </cell>
          <cell r="C4682" t="str">
            <v/>
          </cell>
          <cell r="D4682" t="str">
            <v>N</v>
          </cell>
          <cell r="E4682" t="str">
            <v/>
          </cell>
          <cell r="F4682" t="str">
            <v>01.11.2018</v>
          </cell>
        </row>
        <row r="4683">
          <cell r="A4683" t="str">
            <v>51020</v>
          </cell>
          <cell r="B4683" t="str">
            <v>T08.17</v>
          </cell>
          <cell r="C4683" t="str">
            <v/>
          </cell>
          <cell r="D4683" t="str">
            <v>N</v>
          </cell>
          <cell r="E4683" t="str">
            <v/>
          </cell>
          <cell r="F4683" t="str">
            <v>01.11.2018</v>
          </cell>
        </row>
        <row r="4684">
          <cell r="A4684" t="str">
            <v>51021</v>
          </cell>
          <cell r="B4684" t="str">
            <v>T08.17</v>
          </cell>
          <cell r="C4684" t="str">
            <v/>
          </cell>
          <cell r="D4684" t="str">
            <v>N</v>
          </cell>
          <cell r="E4684" t="str">
            <v/>
          </cell>
          <cell r="F4684" t="str">
            <v>01.11.2018</v>
          </cell>
        </row>
        <row r="4685">
          <cell r="A4685" t="str">
            <v>51022</v>
          </cell>
          <cell r="B4685" t="str">
            <v>T08.17</v>
          </cell>
          <cell r="C4685" t="str">
            <v/>
          </cell>
          <cell r="D4685" t="str">
            <v>N</v>
          </cell>
          <cell r="E4685" t="str">
            <v/>
          </cell>
          <cell r="F4685" t="str">
            <v>01.11.2018</v>
          </cell>
        </row>
        <row r="4686">
          <cell r="A4686" t="str">
            <v>51023</v>
          </cell>
          <cell r="B4686" t="str">
            <v>T08.17</v>
          </cell>
          <cell r="C4686" t="str">
            <v/>
          </cell>
          <cell r="D4686" t="str">
            <v>N</v>
          </cell>
          <cell r="E4686" t="str">
            <v/>
          </cell>
          <cell r="F4686" t="str">
            <v>01.11.2018</v>
          </cell>
        </row>
        <row r="4687">
          <cell r="A4687" t="str">
            <v>51024</v>
          </cell>
          <cell r="B4687" t="str">
            <v>T08.17</v>
          </cell>
          <cell r="C4687" t="str">
            <v/>
          </cell>
          <cell r="D4687" t="str">
            <v>N</v>
          </cell>
          <cell r="E4687" t="str">
            <v/>
          </cell>
          <cell r="F4687" t="str">
            <v>01.11.2018</v>
          </cell>
        </row>
        <row r="4688">
          <cell r="A4688" t="str">
            <v>51025</v>
          </cell>
          <cell r="B4688" t="str">
            <v>T08.17</v>
          </cell>
          <cell r="C4688" t="str">
            <v/>
          </cell>
          <cell r="D4688" t="str">
            <v>N</v>
          </cell>
          <cell r="E4688" t="str">
            <v/>
          </cell>
          <cell r="F4688" t="str">
            <v>01.11.2018</v>
          </cell>
        </row>
        <row r="4689">
          <cell r="A4689" t="str">
            <v>51026</v>
          </cell>
          <cell r="B4689" t="str">
            <v>T08.17</v>
          </cell>
          <cell r="C4689" t="str">
            <v/>
          </cell>
          <cell r="D4689" t="str">
            <v>N</v>
          </cell>
          <cell r="E4689" t="str">
            <v/>
          </cell>
          <cell r="F4689" t="str">
            <v>01.11.2018</v>
          </cell>
        </row>
        <row r="4690">
          <cell r="A4690" t="str">
            <v>51031</v>
          </cell>
          <cell r="B4690" t="str">
            <v>T08.17</v>
          </cell>
          <cell r="C4690" t="str">
            <v/>
          </cell>
          <cell r="D4690" t="str">
            <v>N</v>
          </cell>
          <cell r="E4690" t="str">
            <v/>
          </cell>
          <cell r="F4690" t="str">
            <v>01.11.2018</v>
          </cell>
        </row>
        <row r="4691">
          <cell r="A4691" t="str">
            <v>51032</v>
          </cell>
          <cell r="B4691" t="str">
            <v>T08.17</v>
          </cell>
          <cell r="C4691" t="str">
            <v/>
          </cell>
          <cell r="D4691" t="str">
            <v>N</v>
          </cell>
          <cell r="E4691" t="str">
            <v/>
          </cell>
          <cell r="F4691" t="str">
            <v>01.11.2018</v>
          </cell>
        </row>
        <row r="4692">
          <cell r="A4692" t="str">
            <v>51033</v>
          </cell>
          <cell r="B4692" t="str">
            <v>T08.17</v>
          </cell>
          <cell r="C4692" t="str">
            <v/>
          </cell>
          <cell r="D4692" t="str">
            <v>N</v>
          </cell>
          <cell r="E4692" t="str">
            <v/>
          </cell>
          <cell r="F4692" t="str">
            <v>01.11.2018</v>
          </cell>
        </row>
        <row r="4693">
          <cell r="A4693" t="str">
            <v>51034</v>
          </cell>
          <cell r="B4693" t="str">
            <v>T08.17</v>
          </cell>
          <cell r="C4693" t="str">
            <v/>
          </cell>
          <cell r="D4693" t="str">
            <v>N</v>
          </cell>
          <cell r="E4693" t="str">
            <v/>
          </cell>
          <cell r="F4693" t="str">
            <v>01.11.2018</v>
          </cell>
        </row>
        <row r="4694">
          <cell r="A4694" t="str">
            <v>51035</v>
          </cell>
          <cell r="B4694" t="str">
            <v>T08.17</v>
          </cell>
          <cell r="C4694" t="str">
            <v/>
          </cell>
          <cell r="D4694" t="str">
            <v>N</v>
          </cell>
          <cell r="E4694" t="str">
            <v/>
          </cell>
          <cell r="F4694" t="str">
            <v>01.11.2018</v>
          </cell>
        </row>
        <row r="4695">
          <cell r="A4695" t="str">
            <v>51036</v>
          </cell>
          <cell r="B4695" t="str">
            <v>T08.17</v>
          </cell>
          <cell r="C4695" t="str">
            <v/>
          </cell>
          <cell r="D4695" t="str">
            <v>N</v>
          </cell>
          <cell r="E4695" t="str">
            <v/>
          </cell>
          <cell r="F4695" t="str">
            <v>01.11.2018</v>
          </cell>
        </row>
        <row r="4696">
          <cell r="A4696" t="str">
            <v>51041</v>
          </cell>
          <cell r="B4696" t="str">
            <v>T08.17</v>
          </cell>
          <cell r="C4696" t="str">
            <v/>
          </cell>
          <cell r="D4696" t="str">
            <v>N</v>
          </cell>
          <cell r="E4696" t="str">
            <v/>
          </cell>
          <cell r="F4696" t="str">
            <v>01.11.2018</v>
          </cell>
        </row>
        <row r="4697">
          <cell r="A4697" t="str">
            <v>51042</v>
          </cell>
          <cell r="B4697" t="str">
            <v>T08.17</v>
          </cell>
          <cell r="C4697" t="str">
            <v/>
          </cell>
          <cell r="D4697" t="str">
            <v>N</v>
          </cell>
          <cell r="E4697" t="str">
            <v/>
          </cell>
          <cell r="F4697" t="str">
            <v>01.11.2018</v>
          </cell>
        </row>
        <row r="4698">
          <cell r="A4698" t="str">
            <v>51043</v>
          </cell>
          <cell r="B4698" t="str">
            <v>T08.17</v>
          </cell>
          <cell r="C4698" t="str">
            <v/>
          </cell>
          <cell r="D4698" t="str">
            <v>N</v>
          </cell>
          <cell r="E4698" t="str">
            <v/>
          </cell>
          <cell r="F4698" t="str">
            <v>01.11.2018</v>
          </cell>
        </row>
        <row r="4699">
          <cell r="A4699" t="str">
            <v>51044</v>
          </cell>
          <cell r="B4699" t="str">
            <v>T08.17</v>
          </cell>
          <cell r="C4699" t="str">
            <v/>
          </cell>
          <cell r="D4699" t="str">
            <v>N</v>
          </cell>
          <cell r="E4699" t="str">
            <v/>
          </cell>
          <cell r="F4699" t="str">
            <v>01.11.2018</v>
          </cell>
        </row>
        <row r="4700">
          <cell r="A4700" t="str">
            <v>51045</v>
          </cell>
          <cell r="B4700" t="str">
            <v>T08.17</v>
          </cell>
          <cell r="C4700" t="str">
            <v/>
          </cell>
          <cell r="D4700" t="str">
            <v>N</v>
          </cell>
          <cell r="E4700" t="str">
            <v/>
          </cell>
          <cell r="F4700" t="str">
            <v>01.11.2018</v>
          </cell>
        </row>
        <row r="4701">
          <cell r="A4701" t="str">
            <v>51051</v>
          </cell>
          <cell r="B4701" t="str">
            <v>T08.17</v>
          </cell>
          <cell r="C4701" t="str">
            <v/>
          </cell>
          <cell r="D4701" t="str">
            <v>N</v>
          </cell>
          <cell r="E4701" t="str">
            <v/>
          </cell>
          <cell r="F4701" t="str">
            <v>01.11.2018</v>
          </cell>
        </row>
        <row r="4702">
          <cell r="A4702" t="str">
            <v>51052</v>
          </cell>
          <cell r="B4702" t="str">
            <v>T08.17</v>
          </cell>
          <cell r="C4702" t="str">
            <v/>
          </cell>
          <cell r="D4702" t="str">
            <v>N</v>
          </cell>
          <cell r="E4702" t="str">
            <v/>
          </cell>
          <cell r="F4702" t="str">
            <v>01.11.2018</v>
          </cell>
        </row>
        <row r="4703">
          <cell r="A4703" t="str">
            <v>51053</v>
          </cell>
          <cell r="B4703" t="str">
            <v>T08.17</v>
          </cell>
          <cell r="C4703" t="str">
            <v/>
          </cell>
          <cell r="D4703" t="str">
            <v>N</v>
          </cell>
          <cell r="E4703" t="str">
            <v/>
          </cell>
          <cell r="F4703" t="str">
            <v>01.11.2018</v>
          </cell>
        </row>
        <row r="4704">
          <cell r="A4704" t="str">
            <v>51054</v>
          </cell>
          <cell r="B4704" t="str">
            <v>T08.17</v>
          </cell>
          <cell r="C4704" t="str">
            <v/>
          </cell>
          <cell r="D4704" t="str">
            <v>N</v>
          </cell>
          <cell r="E4704" t="str">
            <v/>
          </cell>
          <cell r="F4704" t="str">
            <v>01.11.2018</v>
          </cell>
        </row>
        <row r="4705">
          <cell r="A4705" t="str">
            <v>51055</v>
          </cell>
          <cell r="B4705" t="str">
            <v>T08.17</v>
          </cell>
          <cell r="C4705" t="str">
            <v/>
          </cell>
          <cell r="D4705" t="str">
            <v>N</v>
          </cell>
          <cell r="E4705" t="str">
            <v/>
          </cell>
          <cell r="F4705" t="str">
            <v>01.11.2018</v>
          </cell>
        </row>
        <row r="4706">
          <cell r="A4706" t="str">
            <v>51056</v>
          </cell>
          <cell r="B4706" t="str">
            <v>T08.17</v>
          </cell>
          <cell r="C4706" t="str">
            <v/>
          </cell>
          <cell r="D4706" t="str">
            <v>N</v>
          </cell>
          <cell r="E4706" t="str">
            <v/>
          </cell>
          <cell r="F4706" t="str">
            <v>01.11.2018</v>
          </cell>
        </row>
        <row r="4707">
          <cell r="A4707" t="str">
            <v>51057</v>
          </cell>
          <cell r="B4707" t="str">
            <v>T08.17</v>
          </cell>
          <cell r="C4707" t="str">
            <v/>
          </cell>
          <cell r="D4707" t="str">
            <v>N</v>
          </cell>
          <cell r="E4707" t="str">
            <v/>
          </cell>
          <cell r="F4707" t="str">
            <v>01.11.2018</v>
          </cell>
        </row>
        <row r="4708">
          <cell r="A4708" t="str">
            <v>51058</v>
          </cell>
          <cell r="B4708" t="str">
            <v>T08.17</v>
          </cell>
          <cell r="C4708" t="str">
            <v/>
          </cell>
          <cell r="D4708" t="str">
            <v>N</v>
          </cell>
          <cell r="E4708" t="str">
            <v/>
          </cell>
          <cell r="F4708" t="str">
            <v>01.11.2018</v>
          </cell>
        </row>
        <row r="4709">
          <cell r="A4709" t="str">
            <v>51059</v>
          </cell>
          <cell r="B4709" t="str">
            <v>T08.17</v>
          </cell>
          <cell r="C4709" t="str">
            <v/>
          </cell>
          <cell r="D4709" t="str">
            <v>N</v>
          </cell>
          <cell r="E4709" t="str">
            <v/>
          </cell>
          <cell r="F4709" t="str">
            <v>01.11.2018</v>
          </cell>
        </row>
        <row r="4710">
          <cell r="A4710" t="str">
            <v>51061</v>
          </cell>
          <cell r="B4710" t="str">
            <v>T08.17</v>
          </cell>
          <cell r="C4710" t="str">
            <v/>
          </cell>
          <cell r="D4710" t="str">
            <v>N</v>
          </cell>
          <cell r="E4710" t="str">
            <v/>
          </cell>
          <cell r="F4710" t="str">
            <v>01.11.2018</v>
          </cell>
        </row>
        <row r="4711">
          <cell r="A4711" t="str">
            <v>51062</v>
          </cell>
          <cell r="B4711" t="str">
            <v>T08.17</v>
          </cell>
          <cell r="C4711" t="str">
            <v/>
          </cell>
          <cell r="D4711" t="str">
            <v>N</v>
          </cell>
          <cell r="E4711" t="str">
            <v/>
          </cell>
          <cell r="F4711" t="str">
            <v>01.11.2018</v>
          </cell>
        </row>
        <row r="4712">
          <cell r="A4712" t="str">
            <v>51063</v>
          </cell>
          <cell r="B4712" t="str">
            <v>T08.17</v>
          </cell>
          <cell r="C4712" t="str">
            <v/>
          </cell>
          <cell r="D4712" t="str">
            <v>N</v>
          </cell>
          <cell r="E4712" t="str">
            <v/>
          </cell>
          <cell r="F4712" t="str">
            <v>01.11.2018</v>
          </cell>
        </row>
        <row r="4713">
          <cell r="A4713" t="str">
            <v>51064</v>
          </cell>
          <cell r="B4713" t="str">
            <v>T08.17</v>
          </cell>
          <cell r="C4713" t="str">
            <v/>
          </cell>
          <cell r="D4713" t="str">
            <v>N</v>
          </cell>
          <cell r="E4713" t="str">
            <v/>
          </cell>
          <cell r="F4713" t="str">
            <v>01.11.2018</v>
          </cell>
        </row>
        <row r="4714">
          <cell r="A4714" t="str">
            <v>51065</v>
          </cell>
          <cell r="B4714" t="str">
            <v>T08.17</v>
          </cell>
          <cell r="C4714" t="str">
            <v/>
          </cell>
          <cell r="D4714" t="str">
            <v>N</v>
          </cell>
          <cell r="E4714" t="str">
            <v/>
          </cell>
          <cell r="F4714" t="str">
            <v>01.11.2018</v>
          </cell>
        </row>
        <row r="4715">
          <cell r="A4715" t="str">
            <v>51066</v>
          </cell>
          <cell r="B4715" t="str">
            <v>T08.17</v>
          </cell>
          <cell r="C4715" t="str">
            <v/>
          </cell>
          <cell r="D4715" t="str">
            <v>N</v>
          </cell>
          <cell r="E4715" t="str">
            <v/>
          </cell>
          <cell r="F4715" t="str">
            <v>01.11.2018</v>
          </cell>
        </row>
        <row r="4716">
          <cell r="A4716" t="str">
            <v>51071</v>
          </cell>
          <cell r="B4716" t="str">
            <v>T08.17</v>
          </cell>
          <cell r="C4716" t="str">
            <v/>
          </cell>
          <cell r="D4716" t="str">
            <v>N</v>
          </cell>
          <cell r="E4716" t="str">
            <v/>
          </cell>
          <cell r="F4716" t="str">
            <v>01.11.2018</v>
          </cell>
        </row>
        <row r="4717">
          <cell r="A4717" t="str">
            <v>51072</v>
          </cell>
          <cell r="B4717" t="str">
            <v>T08.17</v>
          </cell>
          <cell r="C4717" t="str">
            <v/>
          </cell>
          <cell r="D4717" t="str">
            <v>N</v>
          </cell>
          <cell r="E4717" t="str">
            <v/>
          </cell>
          <cell r="F4717" t="str">
            <v>01.11.2018</v>
          </cell>
        </row>
        <row r="4718">
          <cell r="A4718" t="str">
            <v>51073</v>
          </cell>
          <cell r="B4718" t="str">
            <v>T08.17</v>
          </cell>
          <cell r="C4718" t="str">
            <v/>
          </cell>
          <cell r="D4718" t="str">
            <v>N</v>
          </cell>
          <cell r="E4718" t="str">
            <v/>
          </cell>
          <cell r="F4718" t="str">
            <v>01.11.2018</v>
          </cell>
        </row>
        <row r="4719">
          <cell r="A4719" t="str">
            <v>51102</v>
          </cell>
          <cell r="B4719" t="str">
            <v>T08.17</v>
          </cell>
          <cell r="C4719" t="str">
            <v/>
          </cell>
          <cell r="D4719" t="str">
            <v>N</v>
          </cell>
          <cell r="E4719" t="str">
            <v/>
          </cell>
          <cell r="F4719" t="str">
            <v>01.11.2018</v>
          </cell>
        </row>
        <row r="4720">
          <cell r="A4720" t="str">
            <v>51103</v>
          </cell>
          <cell r="B4720" t="str">
            <v>T08.17</v>
          </cell>
          <cell r="C4720" t="str">
            <v/>
          </cell>
          <cell r="D4720" t="str">
            <v>N</v>
          </cell>
          <cell r="E4720" t="str">
            <v/>
          </cell>
          <cell r="F4720" t="str">
            <v>01.11.2018</v>
          </cell>
        </row>
        <row r="4721">
          <cell r="A4721" t="str">
            <v>51110</v>
          </cell>
          <cell r="B4721" t="str">
            <v>T08.17</v>
          </cell>
          <cell r="C4721" t="str">
            <v/>
          </cell>
          <cell r="D4721" t="str">
            <v>N</v>
          </cell>
          <cell r="E4721" t="str">
            <v/>
          </cell>
          <cell r="F4721" t="str">
            <v>01.11.2018</v>
          </cell>
        </row>
        <row r="4722">
          <cell r="A4722" t="str">
            <v>51111</v>
          </cell>
          <cell r="B4722" t="str">
            <v>T08.17</v>
          </cell>
          <cell r="C4722" t="str">
            <v/>
          </cell>
          <cell r="D4722" t="str">
            <v>N</v>
          </cell>
          <cell r="E4722" t="str">
            <v/>
          </cell>
          <cell r="F4722" t="str">
            <v>01.11.2018</v>
          </cell>
        </row>
        <row r="4723">
          <cell r="A4723" t="str">
            <v>51112</v>
          </cell>
          <cell r="B4723" t="str">
            <v>T08.17</v>
          </cell>
          <cell r="C4723" t="str">
            <v/>
          </cell>
          <cell r="D4723" t="str">
            <v>N</v>
          </cell>
          <cell r="E4723" t="str">
            <v/>
          </cell>
          <cell r="F4723" t="str">
            <v>01.11.2018</v>
          </cell>
        </row>
        <row r="4724">
          <cell r="A4724" t="str">
            <v>51113</v>
          </cell>
          <cell r="B4724" t="str">
            <v>T08.17</v>
          </cell>
          <cell r="C4724" t="str">
            <v/>
          </cell>
          <cell r="D4724" t="str">
            <v>N</v>
          </cell>
          <cell r="E4724" t="str">
            <v/>
          </cell>
          <cell r="F4724" t="str">
            <v>01.11.2018</v>
          </cell>
        </row>
        <row r="4725">
          <cell r="A4725" t="str">
            <v>51114</v>
          </cell>
          <cell r="B4725" t="str">
            <v>T08.17</v>
          </cell>
          <cell r="C4725" t="str">
            <v/>
          </cell>
          <cell r="D4725" t="str">
            <v>N</v>
          </cell>
          <cell r="E4725" t="str">
            <v/>
          </cell>
          <cell r="F4725" t="str">
            <v>01.11.2018</v>
          </cell>
        </row>
        <row r="4726">
          <cell r="A4726" t="str">
            <v>51115</v>
          </cell>
          <cell r="B4726" t="str">
            <v>T08.17</v>
          </cell>
          <cell r="C4726" t="str">
            <v/>
          </cell>
          <cell r="D4726" t="str">
            <v>N</v>
          </cell>
          <cell r="E4726" t="str">
            <v/>
          </cell>
          <cell r="F4726" t="str">
            <v>01.11.2018</v>
          </cell>
        </row>
        <row r="4727">
          <cell r="A4727" t="str">
            <v>51120</v>
          </cell>
          <cell r="B4727" t="str">
            <v>T08.17</v>
          </cell>
          <cell r="C4727" t="str">
            <v/>
          </cell>
          <cell r="D4727" t="str">
            <v>N</v>
          </cell>
          <cell r="E4727" t="str">
            <v/>
          </cell>
          <cell r="F4727" t="str">
            <v>01.11.2018</v>
          </cell>
        </row>
        <row r="4728">
          <cell r="A4728" t="str">
            <v>51130</v>
          </cell>
          <cell r="B4728" t="str">
            <v>T08.17</v>
          </cell>
          <cell r="C4728" t="str">
            <v/>
          </cell>
          <cell r="D4728" t="str">
            <v>N</v>
          </cell>
          <cell r="E4728" t="str">
            <v/>
          </cell>
          <cell r="F4728" t="str">
            <v>01.11.2018</v>
          </cell>
        </row>
        <row r="4729">
          <cell r="A4729" t="str">
            <v>51131</v>
          </cell>
          <cell r="B4729" t="str">
            <v>T08.17</v>
          </cell>
          <cell r="C4729" t="str">
            <v/>
          </cell>
          <cell r="D4729" t="str">
            <v>N</v>
          </cell>
          <cell r="E4729" t="str">
            <v/>
          </cell>
          <cell r="F4729" t="str">
            <v>01.11.2018</v>
          </cell>
        </row>
        <row r="4730">
          <cell r="A4730" t="str">
            <v>51140</v>
          </cell>
          <cell r="B4730" t="str">
            <v>T08.17</v>
          </cell>
          <cell r="C4730" t="str">
            <v/>
          </cell>
          <cell r="D4730" t="str">
            <v>N</v>
          </cell>
          <cell r="E4730" t="str">
            <v/>
          </cell>
          <cell r="F4730" t="str">
            <v>01.11.2018</v>
          </cell>
        </row>
        <row r="4731">
          <cell r="A4731" t="str">
            <v>51141</v>
          </cell>
          <cell r="B4731" t="str">
            <v>T08.17</v>
          </cell>
          <cell r="C4731" t="str">
            <v/>
          </cell>
          <cell r="D4731" t="str">
            <v>N</v>
          </cell>
          <cell r="E4731" t="str">
            <v/>
          </cell>
          <cell r="F4731" t="str">
            <v>01.11.2018</v>
          </cell>
        </row>
        <row r="4732">
          <cell r="A4732" t="str">
            <v>51145</v>
          </cell>
          <cell r="B4732" t="str">
            <v>T08.17</v>
          </cell>
          <cell r="C4732" t="str">
            <v/>
          </cell>
          <cell r="D4732" t="str">
            <v>N</v>
          </cell>
          <cell r="E4732" t="str">
            <v/>
          </cell>
          <cell r="F4732" t="str">
            <v>01.11.2018</v>
          </cell>
        </row>
        <row r="4733">
          <cell r="A4733" t="str">
            <v>51150</v>
          </cell>
          <cell r="B4733" t="str">
            <v>T08.17</v>
          </cell>
          <cell r="C4733" t="str">
            <v/>
          </cell>
          <cell r="D4733" t="str">
            <v>N</v>
          </cell>
          <cell r="E4733" t="str">
            <v/>
          </cell>
          <cell r="F4733" t="str">
            <v>01.11.2018</v>
          </cell>
        </row>
        <row r="4734">
          <cell r="A4734" t="str">
            <v>51160</v>
          </cell>
          <cell r="B4734" t="str">
            <v>T08.17</v>
          </cell>
          <cell r="C4734" t="str">
            <v/>
          </cell>
          <cell r="D4734" t="str">
            <v>N</v>
          </cell>
          <cell r="E4734" t="str">
            <v/>
          </cell>
          <cell r="F4734" t="str">
            <v>01.11.2018</v>
          </cell>
        </row>
        <row r="4735">
          <cell r="A4735" t="str">
            <v>51165</v>
          </cell>
          <cell r="B4735" t="str">
            <v>T08.17</v>
          </cell>
          <cell r="C4735" t="str">
            <v/>
          </cell>
          <cell r="D4735" t="str">
            <v>N</v>
          </cell>
          <cell r="E4735" t="str">
            <v/>
          </cell>
          <cell r="F4735" t="str">
            <v>01.11.2018</v>
          </cell>
        </row>
        <row r="4736">
          <cell r="A4736" t="str">
            <v>51170</v>
          </cell>
          <cell r="B4736" t="str">
            <v>T08.17</v>
          </cell>
          <cell r="C4736" t="str">
            <v/>
          </cell>
          <cell r="D4736" t="str">
            <v>N</v>
          </cell>
          <cell r="E4736" t="str">
            <v/>
          </cell>
          <cell r="F4736" t="str">
            <v>01.11.2018</v>
          </cell>
        </row>
        <row r="4737">
          <cell r="A4737" t="str">
            <v>51171</v>
          </cell>
          <cell r="B4737" t="str">
            <v>T08.17</v>
          </cell>
          <cell r="C4737" t="str">
            <v/>
          </cell>
          <cell r="D4737" t="str">
            <v>N</v>
          </cell>
          <cell r="E4737" t="str">
            <v/>
          </cell>
          <cell r="F4737" t="str">
            <v>01.11.2018</v>
          </cell>
        </row>
        <row r="4738">
          <cell r="A4738" t="str">
            <v>51300</v>
          </cell>
          <cell r="B4738" t="str">
            <v>T09.0</v>
          </cell>
          <cell r="C4738" t="str">
            <v/>
          </cell>
          <cell r="D4738" t="str">
            <v/>
          </cell>
          <cell r="E4738" t="str">
            <v/>
          </cell>
          <cell r="F4738" t="str">
            <v/>
          </cell>
        </row>
        <row r="4739">
          <cell r="A4739" t="str">
            <v>51302</v>
          </cell>
          <cell r="B4739" t="str">
            <v>Z</v>
          </cell>
          <cell r="C4739" t="str">
            <v>Invalid item number</v>
          </cell>
          <cell r="D4739" t="str">
            <v/>
          </cell>
          <cell r="E4739" t="str">
            <v/>
          </cell>
          <cell r="F4739" t="str">
            <v/>
          </cell>
        </row>
        <row r="4740">
          <cell r="A4740" t="str">
            <v>51303</v>
          </cell>
          <cell r="B4740" t="str">
            <v>T09.0</v>
          </cell>
          <cell r="C4740" t="str">
            <v/>
          </cell>
          <cell r="D4740" t="str">
            <v>Derived</v>
          </cell>
          <cell r="E4740" t="str">
            <v/>
          </cell>
          <cell r="F4740" t="str">
            <v/>
          </cell>
        </row>
        <row r="4741">
          <cell r="A4741" t="str">
            <v>51306</v>
          </cell>
          <cell r="B4741" t="str">
            <v>T09.0</v>
          </cell>
          <cell r="C4741" t="str">
            <v/>
          </cell>
          <cell r="D4741" t="str">
            <v/>
          </cell>
          <cell r="E4741" t="str">
            <v/>
          </cell>
          <cell r="F4741" t="str">
            <v/>
          </cell>
        </row>
        <row r="4742">
          <cell r="A4742" t="str">
            <v>51308</v>
          </cell>
          <cell r="B4742" t="str">
            <v>Z</v>
          </cell>
          <cell r="C4742" t="str">
            <v>Invalid item number</v>
          </cell>
          <cell r="D4742" t="str">
            <v/>
          </cell>
          <cell r="E4742" t="str">
            <v/>
          </cell>
          <cell r="F4742" t="str">
            <v/>
          </cell>
        </row>
        <row r="4743">
          <cell r="A4743" t="str">
            <v>51309</v>
          </cell>
          <cell r="B4743" t="str">
            <v>T09.0</v>
          </cell>
          <cell r="C4743" t="str">
            <v/>
          </cell>
          <cell r="D4743" t="str">
            <v>Derived</v>
          </cell>
          <cell r="E4743" t="str">
            <v/>
          </cell>
          <cell r="F4743" t="str">
            <v/>
          </cell>
        </row>
        <row r="4744">
          <cell r="A4744" t="str">
            <v>51312</v>
          </cell>
          <cell r="B4744" t="str">
            <v>T09.0</v>
          </cell>
          <cell r="C4744" t="str">
            <v/>
          </cell>
          <cell r="D4744" t="str">
            <v>Derived</v>
          </cell>
          <cell r="E4744" t="str">
            <v/>
          </cell>
          <cell r="F4744" t="str">
            <v/>
          </cell>
        </row>
        <row r="4745">
          <cell r="A4745" t="str">
            <v>51315</v>
          </cell>
          <cell r="B4745" t="str">
            <v>T09.0</v>
          </cell>
          <cell r="C4745" t="str">
            <v/>
          </cell>
          <cell r="D4745" t="str">
            <v/>
          </cell>
          <cell r="E4745" t="str">
            <v/>
          </cell>
          <cell r="F4745" t="str">
            <v/>
          </cell>
        </row>
        <row r="4746">
          <cell r="A4746" t="str">
            <v>51318</v>
          </cell>
          <cell r="B4746" t="str">
            <v>T09.0</v>
          </cell>
          <cell r="C4746" t="str">
            <v/>
          </cell>
          <cell r="D4746" t="str">
            <v/>
          </cell>
          <cell r="E4746" t="str">
            <v/>
          </cell>
          <cell r="F4746" t="str">
            <v/>
          </cell>
        </row>
        <row r="4747">
          <cell r="A4747" t="str">
            <v>51503</v>
          </cell>
          <cell r="B4747" t="str">
            <v>Z</v>
          </cell>
          <cell r="C4747" t="str">
            <v>Invalid item number</v>
          </cell>
          <cell r="D4747" t="str">
            <v/>
          </cell>
          <cell r="E4747" t="str">
            <v/>
          </cell>
          <cell r="F4747" t="str">
            <v/>
          </cell>
        </row>
        <row r="4748">
          <cell r="A4748" t="str">
            <v>51530</v>
          </cell>
          <cell r="B4748" t="str">
            <v>Z</v>
          </cell>
          <cell r="C4748" t="str">
            <v>Invalid item number</v>
          </cell>
          <cell r="D4748" t="str">
            <v/>
          </cell>
          <cell r="E4748" t="str">
            <v/>
          </cell>
          <cell r="F4748" t="str">
            <v/>
          </cell>
        </row>
        <row r="4749">
          <cell r="A4749" t="str">
            <v>51700</v>
          </cell>
          <cell r="B4749" t="str">
            <v>O01.0</v>
          </cell>
          <cell r="C4749" t="str">
            <v/>
          </cell>
          <cell r="D4749" t="str">
            <v/>
          </cell>
          <cell r="E4749" t="str">
            <v/>
          </cell>
          <cell r="F4749" t="str">
            <v/>
          </cell>
        </row>
        <row r="4750">
          <cell r="A4750" t="str">
            <v>51703</v>
          </cell>
          <cell r="B4750" t="str">
            <v>O01.0</v>
          </cell>
          <cell r="C4750" t="str">
            <v/>
          </cell>
          <cell r="D4750" t="str">
            <v/>
          </cell>
          <cell r="E4750" t="str">
            <v/>
          </cell>
          <cell r="F4750" t="str">
            <v/>
          </cell>
        </row>
        <row r="4751">
          <cell r="A4751" t="str">
            <v>51800</v>
          </cell>
          <cell r="B4751" t="str">
            <v>O02.0</v>
          </cell>
          <cell r="C4751" t="str">
            <v/>
          </cell>
          <cell r="D4751" t="str">
            <v/>
          </cell>
          <cell r="E4751" t="str">
            <v/>
          </cell>
          <cell r="F4751" t="str">
            <v/>
          </cell>
        </row>
        <row r="4752">
          <cell r="A4752" t="str">
            <v>51803</v>
          </cell>
          <cell r="B4752" t="str">
            <v>O02.0</v>
          </cell>
          <cell r="C4752" t="str">
            <v/>
          </cell>
          <cell r="D4752" t="str">
            <v>Derived</v>
          </cell>
          <cell r="E4752" t="str">
            <v/>
          </cell>
          <cell r="F4752" t="str">
            <v/>
          </cell>
        </row>
        <row r="4753">
          <cell r="A4753" t="str">
            <v>51900</v>
          </cell>
          <cell r="B4753" t="str">
            <v>O03.0</v>
          </cell>
          <cell r="C4753" t="str">
            <v/>
          </cell>
          <cell r="D4753" t="str">
            <v/>
          </cell>
          <cell r="E4753" t="str">
            <v/>
          </cell>
          <cell r="F4753" t="str">
            <v/>
          </cell>
        </row>
        <row r="4754">
          <cell r="A4754" t="str">
            <v>51902</v>
          </cell>
          <cell r="B4754" t="str">
            <v>O03.0</v>
          </cell>
          <cell r="C4754" t="str">
            <v/>
          </cell>
          <cell r="D4754" t="str">
            <v/>
          </cell>
          <cell r="E4754" t="str">
            <v/>
          </cell>
          <cell r="F4754" t="str">
            <v/>
          </cell>
        </row>
        <row r="4755">
          <cell r="A4755" t="str">
            <v>51904</v>
          </cell>
          <cell r="B4755" t="str">
            <v>O03.0</v>
          </cell>
          <cell r="C4755" t="str">
            <v/>
          </cell>
          <cell r="D4755" t="str">
            <v/>
          </cell>
          <cell r="E4755" t="str">
            <v/>
          </cell>
          <cell r="F4755" t="str">
            <v/>
          </cell>
        </row>
        <row r="4756">
          <cell r="A4756" t="str">
            <v>51906</v>
          </cell>
          <cell r="B4756" t="str">
            <v>O03.0</v>
          </cell>
          <cell r="C4756" t="str">
            <v/>
          </cell>
          <cell r="D4756" t="str">
            <v/>
          </cell>
          <cell r="E4756" t="str">
            <v/>
          </cell>
          <cell r="F4756" t="str">
            <v/>
          </cell>
        </row>
        <row r="4757">
          <cell r="A4757" t="str">
            <v>52000</v>
          </cell>
          <cell r="B4757" t="str">
            <v>O03.0</v>
          </cell>
          <cell r="C4757" t="str">
            <v/>
          </cell>
          <cell r="D4757" t="str">
            <v/>
          </cell>
          <cell r="E4757" t="str">
            <v/>
          </cell>
          <cell r="F4757" t="str">
            <v/>
          </cell>
        </row>
        <row r="4758">
          <cell r="A4758" t="str">
            <v>52003</v>
          </cell>
          <cell r="B4758" t="str">
            <v>O03.0</v>
          </cell>
          <cell r="C4758" t="str">
            <v/>
          </cell>
          <cell r="D4758" t="str">
            <v/>
          </cell>
          <cell r="E4758" t="str">
            <v/>
          </cell>
          <cell r="F4758" t="str">
            <v/>
          </cell>
        </row>
        <row r="4759">
          <cell r="A4759" t="str">
            <v>52006</v>
          </cell>
          <cell r="B4759" t="str">
            <v>O03.0</v>
          </cell>
          <cell r="C4759" t="str">
            <v/>
          </cell>
          <cell r="D4759" t="str">
            <v/>
          </cell>
          <cell r="E4759" t="str">
            <v/>
          </cell>
          <cell r="F4759" t="str">
            <v/>
          </cell>
        </row>
        <row r="4760">
          <cell r="A4760" t="str">
            <v>52009</v>
          </cell>
          <cell r="B4760" t="str">
            <v>O03.0</v>
          </cell>
          <cell r="C4760" t="str">
            <v/>
          </cell>
          <cell r="D4760" t="str">
            <v/>
          </cell>
          <cell r="E4760" t="str">
            <v/>
          </cell>
          <cell r="F4760" t="str">
            <v/>
          </cell>
        </row>
        <row r="4761">
          <cell r="A4761" t="str">
            <v>52010</v>
          </cell>
          <cell r="B4761" t="str">
            <v>O03.0</v>
          </cell>
          <cell r="C4761" t="str">
            <v/>
          </cell>
          <cell r="D4761" t="str">
            <v/>
          </cell>
          <cell r="E4761" t="str">
            <v/>
          </cell>
          <cell r="F4761" t="str">
            <v/>
          </cell>
        </row>
        <row r="4762">
          <cell r="A4762" t="str">
            <v>52012</v>
          </cell>
          <cell r="B4762" t="str">
            <v>O03.0</v>
          </cell>
          <cell r="C4762" t="str">
            <v/>
          </cell>
          <cell r="D4762" t="str">
            <v/>
          </cell>
          <cell r="E4762" t="str">
            <v/>
          </cell>
          <cell r="F4762" t="str">
            <v/>
          </cell>
        </row>
        <row r="4763">
          <cell r="A4763" t="str">
            <v>52015</v>
          </cell>
          <cell r="B4763" t="str">
            <v>O03.0</v>
          </cell>
          <cell r="C4763" t="str">
            <v/>
          </cell>
          <cell r="D4763" t="str">
            <v/>
          </cell>
          <cell r="E4763" t="str">
            <v/>
          </cell>
          <cell r="F4763" t="str">
            <v/>
          </cell>
        </row>
        <row r="4764">
          <cell r="A4764" t="str">
            <v>52018</v>
          </cell>
          <cell r="B4764" t="str">
            <v>O03.0</v>
          </cell>
          <cell r="C4764" t="str">
            <v/>
          </cell>
          <cell r="D4764" t="str">
            <v/>
          </cell>
          <cell r="E4764" t="str">
            <v/>
          </cell>
          <cell r="F4764" t="str">
            <v/>
          </cell>
        </row>
        <row r="4765">
          <cell r="A4765" t="str">
            <v>52021</v>
          </cell>
          <cell r="B4765" t="str">
            <v>O03.0</v>
          </cell>
          <cell r="C4765" t="str">
            <v/>
          </cell>
          <cell r="D4765" t="str">
            <v/>
          </cell>
          <cell r="E4765" t="str">
            <v/>
          </cell>
          <cell r="F4765" t="str">
            <v/>
          </cell>
        </row>
        <row r="4766">
          <cell r="A4766" t="str">
            <v>52024</v>
          </cell>
          <cell r="B4766" t="str">
            <v>O03.0</v>
          </cell>
          <cell r="C4766" t="str">
            <v/>
          </cell>
          <cell r="D4766" t="str">
            <v/>
          </cell>
          <cell r="E4766" t="str">
            <v/>
          </cell>
          <cell r="F4766" t="str">
            <v/>
          </cell>
        </row>
        <row r="4767">
          <cell r="A4767" t="str">
            <v>52025</v>
          </cell>
          <cell r="B4767" t="str">
            <v>O03.0</v>
          </cell>
          <cell r="C4767" t="str">
            <v/>
          </cell>
          <cell r="D4767" t="str">
            <v/>
          </cell>
          <cell r="E4767" t="str">
            <v/>
          </cell>
          <cell r="F4767" t="str">
            <v/>
          </cell>
        </row>
        <row r="4768">
          <cell r="A4768" t="str">
            <v>52027</v>
          </cell>
          <cell r="B4768" t="str">
            <v>O03.0</v>
          </cell>
          <cell r="C4768" t="str">
            <v/>
          </cell>
          <cell r="D4768" t="str">
            <v/>
          </cell>
          <cell r="E4768" t="str">
            <v/>
          </cell>
          <cell r="F4768" t="str">
            <v/>
          </cell>
        </row>
        <row r="4769">
          <cell r="A4769" t="str">
            <v>52030</v>
          </cell>
          <cell r="B4769" t="str">
            <v>O03.0</v>
          </cell>
          <cell r="C4769" t="str">
            <v/>
          </cell>
          <cell r="D4769" t="str">
            <v/>
          </cell>
          <cell r="E4769" t="str">
            <v/>
          </cell>
          <cell r="F4769" t="str">
            <v/>
          </cell>
        </row>
        <row r="4770">
          <cell r="A4770" t="str">
            <v>52031</v>
          </cell>
          <cell r="B4770" t="str">
            <v>O03.0</v>
          </cell>
          <cell r="C4770" t="str">
            <v>Deleted from 01122001</v>
          </cell>
          <cell r="D4770" t="str">
            <v/>
          </cell>
          <cell r="E4770" t="str">
            <v/>
          </cell>
          <cell r="F4770" t="str">
            <v/>
          </cell>
        </row>
        <row r="4771">
          <cell r="A4771" t="str">
            <v>52033</v>
          </cell>
          <cell r="B4771" t="str">
            <v>O03.0</v>
          </cell>
          <cell r="C4771" t="str">
            <v/>
          </cell>
          <cell r="D4771" t="str">
            <v/>
          </cell>
          <cell r="E4771" t="str">
            <v/>
          </cell>
          <cell r="F4771" t="str">
            <v/>
          </cell>
        </row>
        <row r="4772">
          <cell r="A4772" t="str">
            <v>52034</v>
          </cell>
          <cell r="B4772" t="str">
            <v>O03.0</v>
          </cell>
          <cell r="C4772" t="str">
            <v/>
          </cell>
          <cell r="D4772" t="str">
            <v/>
          </cell>
          <cell r="E4772" t="str">
            <v/>
          </cell>
          <cell r="F4772" t="str">
            <v/>
          </cell>
        </row>
        <row r="4773">
          <cell r="A4773" t="str">
            <v>52035</v>
          </cell>
          <cell r="B4773" t="str">
            <v>O03.0</v>
          </cell>
          <cell r="C4773" t="str">
            <v/>
          </cell>
          <cell r="D4773" t="str">
            <v/>
          </cell>
          <cell r="E4773" t="str">
            <v/>
          </cell>
          <cell r="F4773" t="str">
            <v/>
          </cell>
        </row>
        <row r="4774">
          <cell r="A4774" t="str">
            <v>52036</v>
          </cell>
          <cell r="B4774" t="str">
            <v>O03.0</v>
          </cell>
          <cell r="C4774" t="str">
            <v/>
          </cell>
          <cell r="D4774" t="str">
            <v/>
          </cell>
          <cell r="E4774" t="str">
            <v/>
          </cell>
          <cell r="F4774" t="str">
            <v/>
          </cell>
        </row>
        <row r="4775">
          <cell r="A4775" t="str">
            <v>52039</v>
          </cell>
          <cell r="B4775" t="str">
            <v>O03.0</v>
          </cell>
          <cell r="C4775" t="str">
            <v/>
          </cell>
          <cell r="D4775" t="str">
            <v/>
          </cell>
          <cell r="E4775" t="str">
            <v/>
          </cell>
          <cell r="F4775" t="str">
            <v/>
          </cell>
        </row>
        <row r="4776">
          <cell r="A4776" t="str">
            <v>52042</v>
          </cell>
          <cell r="B4776" t="str">
            <v>O03.0</v>
          </cell>
          <cell r="C4776" t="str">
            <v/>
          </cell>
          <cell r="D4776" t="str">
            <v/>
          </cell>
          <cell r="E4776" t="str">
            <v/>
          </cell>
          <cell r="F4776" t="str">
            <v/>
          </cell>
        </row>
        <row r="4777">
          <cell r="A4777" t="str">
            <v>52045</v>
          </cell>
          <cell r="B4777" t="str">
            <v>O03.0</v>
          </cell>
          <cell r="C4777" t="str">
            <v/>
          </cell>
          <cell r="D4777" t="str">
            <v/>
          </cell>
          <cell r="E4777" t="str">
            <v/>
          </cell>
          <cell r="F4777" t="str">
            <v/>
          </cell>
        </row>
        <row r="4778">
          <cell r="A4778" t="str">
            <v>52048</v>
          </cell>
          <cell r="B4778" t="str">
            <v>O03.0</v>
          </cell>
          <cell r="C4778" t="str">
            <v/>
          </cell>
          <cell r="D4778" t="str">
            <v/>
          </cell>
          <cell r="E4778" t="str">
            <v/>
          </cell>
          <cell r="F4778" t="str">
            <v/>
          </cell>
        </row>
        <row r="4779">
          <cell r="A4779" t="str">
            <v>52051</v>
          </cell>
          <cell r="B4779" t="str">
            <v>O03.0</v>
          </cell>
          <cell r="C4779" t="str">
            <v/>
          </cell>
          <cell r="D4779" t="str">
            <v/>
          </cell>
          <cell r="E4779" t="str">
            <v/>
          </cell>
          <cell r="F4779" t="str">
            <v/>
          </cell>
        </row>
        <row r="4780">
          <cell r="A4780" t="str">
            <v>52054</v>
          </cell>
          <cell r="B4780" t="str">
            <v>O03.0</v>
          </cell>
          <cell r="C4780" t="str">
            <v/>
          </cell>
          <cell r="D4780" t="str">
            <v/>
          </cell>
          <cell r="E4780" t="str">
            <v/>
          </cell>
          <cell r="F4780" t="str">
            <v/>
          </cell>
        </row>
        <row r="4781">
          <cell r="A4781" t="str">
            <v>52055</v>
          </cell>
          <cell r="B4781" t="str">
            <v>O03.0</v>
          </cell>
          <cell r="C4781" t="str">
            <v/>
          </cell>
          <cell r="D4781" t="str">
            <v/>
          </cell>
          <cell r="E4781" t="str">
            <v/>
          </cell>
          <cell r="F4781" t="str">
            <v/>
          </cell>
        </row>
        <row r="4782">
          <cell r="A4782" t="str">
            <v>52056</v>
          </cell>
          <cell r="B4782" t="str">
            <v>O03.0</v>
          </cell>
          <cell r="C4782" t="str">
            <v/>
          </cell>
          <cell r="D4782" t="str">
            <v/>
          </cell>
          <cell r="E4782" t="str">
            <v/>
          </cell>
          <cell r="F4782" t="str">
            <v/>
          </cell>
        </row>
        <row r="4783">
          <cell r="A4783" t="str">
            <v>52057</v>
          </cell>
          <cell r="B4783" t="str">
            <v>O03.0</v>
          </cell>
          <cell r="C4783" t="str">
            <v/>
          </cell>
          <cell r="D4783" t="str">
            <v/>
          </cell>
          <cell r="E4783" t="str">
            <v/>
          </cell>
          <cell r="F4783" t="str">
            <v/>
          </cell>
        </row>
        <row r="4784">
          <cell r="A4784" t="str">
            <v>52058</v>
          </cell>
          <cell r="B4784" t="str">
            <v>O03.0</v>
          </cell>
          <cell r="C4784" t="str">
            <v/>
          </cell>
          <cell r="D4784" t="str">
            <v/>
          </cell>
          <cell r="E4784" t="str">
            <v/>
          </cell>
          <cell r="F4784" t="str">
            <v/>
          </cell>
        </row>
        <row r="4785">
          <cell r="A4785" t="str">
            <v>52059</v>
          </cell>
          <cell r="B4785" t="str">
            <v>O03.0</v>
          </cell>
          <cell r="C4785" t="str">
            <v/>
          </cell>
          <cell r="D4785" t="str">
            <v/>
          </cell>
          <cell r="E4785" t="str">
            <v/>
          </cell>
          <cell r="F4785" t="str">
            <v/>
          </cell>
        </row>
        <row r="4786">
          <cell r="A4786" t="str">
            <v>52060</v>
          </cell>
          <cell r="B4786" t="str">
            <v>O03.0</v>
          </cell>
          <cell r="C4786" t="str">
            <v/>
          </cell>
          <cell r="D4786" t="str">
            <v/>
          </cell>
          <cell r="E4786" t="str">
            <v/>
          </cell>
          <cell r="F4786" t="str">
            <v/>
          </cell>
        </row>
        <row r="4787">
          <cell r="A4787" t="str">
            <v>52061</v>
          </cell>
          <cell r="B4787" t="str">
            <v>O03.0</v>
          </cell>
          <cell r="C4787" t="str">
            <v/>
          </cell>
          <cell r="D4787" t="str">
            <v/>
          </cell>
          <cell r="E4787" t="str">
            <v/>
          </cell>
          <cell r="F4787" t="str">
            <v/>
          </cell>
        </row>
        <row r="4788">
          <cell r="A4788" t="str">
            <v>52062</v>
          </cell>
          <cell r="B4788" t="str">
            <v>O03.0</v>
          </cell>
          <cell r="C4788" t="str">
            <v/>
          </cell>
          <cell r="D4788" t="str">
            <v/>
          </cell>
          <cell r="E4788" t="str">
            <v/>
          </cell>
          <cell r="F4788" t="str">
            <v/>
          </cell>
        </row>
        <row r="4789">
          <cell r="A4789" t="str">
            <v>52063</v>
          </cell>
          <cell r="B4789" t="str">
            <v>O03.0</v>
          </cell>
          <cell r="C4789" t="str">
            <v/>
          </cell>
          <cell r="D4789" t="str">
            <v/>
          </cell>
          <cell r="E4789" t="str">
            <v/>
          </cell>
          <cell r="F4789" t="str">
            <v/>
          </cell>
        </row>
        <row r="4790">
          <cell r="A4790" t="str">
            <v>52064</v>
          </cell>
          <cell r="B4790" t="str">
            <v>O03.0</v>
          </cell>
          <cell r="C4790" t="str">
            <v/>
          </cell>
          <cell r="D4790" t="str">
            <v/>
          </cell>
          <cell r="E4790" t="str">
            <v/>
          </cell>
          <cell r="F4790" t="str">
            <v/>
          </cell>
        </row>
        <row r="4791">
          <cell r="A4791" t="str">
            <v>52066</v>
          </cell>
          <cell r="B4791" t="str">
            <v>O03.0</v>
          </cell>
          <cell r="C4791" t="str">
            <v/>
          </cell>
          <cell r="D4791" t="str">
            <v/>
          </cell>
          <cell r="E4791" t="str">
            <v/>
          </cell>
          <cell r="F4791" t="str">
            <v/>
          </cell>
        </row>
        <row r="4792">
          <cell r="A4792" t="str">
            <v>52069</v>
          </cell>
          <cell r="B4792" t="str">
            <v>O03.0</v>
          </cell>
          <cell r="C4792" t="str">
            <v/>
          </cell>
          <cell r="D4792" t="str">
            <v/>
          </cell>
          <cell r="E4792" t="str">
            <v/>
          </cell>
          <cell r="F4792" t="str">
            <v/>
          </cell>
        </row>
        <row r="4793">
          <cell r="A4793" t="str">
            <v>52072</v>
          </cell>
          <cell r="B4793" t="str">
            <v>O03.0</v>
          </cell>
          <cell r="C4793" t="str">
            <v/>
          </cell>
          <cell r="D4793" t="str">
            <v/>
          </cell>
          <cell r="E4793" t="str">
            <v/>
          </cell>
          <cell r="F4793" t="str">
            <v/>
          </cell>
        </row>
        <row r="4794">
          <cell r="A4794" t="str">
            <v>52073</v>
          </cell>
          <cell r="B4794" t="str">
            <v>O03.0</v>
          </cell>
          <cell r="C4794" t="str">
            <v/>
          </cell>
          <cell r="D4794" t="str">
            <v/>
          </cell>
          <cell r="E4794" t="str">
            <v/>
          </cell>
          <cell r="F4794" t="str">
            <v/>
          </cell>
        </row>
        <row r="4795">
          <cell r="A4795" t="str">
            <v>52075</v>
          </cell>
          <cell r="B4795" t="str">
            <v>O03.0</v>
          </cell>
          <cell r="C4795" t="str">
            <v/>
          </cell>
          <cell r="D4795" t="str">
            <v/>
          </cell>
          <cell r="E4795" t="str">
            <v/>
          </cell>
          <cell r="F4795" t="str">
            <v/>
          </cell>
        </row>
        <row r="4796">
          <cell r="A4796" t="str">
            <v>52078</v>
          </cell>
          <cell r="B4796" t="str">
            <v>O03.0</v>
          </cell>
          <cell r="C4796" t="str">
            <v/>
          </cell>
          <cell r="D4796" t="str">
            <v/>
          </cell>
          <cell r="E4796" t="str">
            <v/>
          </cell>
          <cell r="F4796" t="str">
            <v/>
          </cell>
        </row>
        <row r="4797">
          <cell r="A4797" t="str">
            <v>52081</v>
          </cell>
          <cell r="B4797" t="str">
            <v>O03.0</v>
          </cell>
          <cell r="C4797" t="str">
            <v/>
          </cell>
          <cell r="D4797" t="str">
            <v/>
          </cell>
          <cell r="E4797" t="str">
            <v/>
          </cell>
          <cell r="F4797" t="str">
            <v/>
          </cell>
        </row>
        <row r="4798">
          <cell r="A4798" t="str">
            <v>52084</v>
          </cell>
          <cell r="B4798" t="str">
            <v>O03.0</v>
          </cell>
          <cell r="C4798" t="str">
            <v/>
          </cell>
          <cell r="D4798" t="str">
            <v/>
          </cell>
          <cell r="E4798" t="str">
            <v/>
          </cell>
          <cell r="F4798" t="str">
            <v/>
          </cell>
        </row>
        <row r="4799">
          <cell r="A4799" t="str">
            <v>52087</v>
          </cell>
          <cell r="B4799" t="str">
            <v>O03.0</v>
          </cell>
          <cell r="C4799" t="str">
            <v/>
          </cell>
          <cell r="D4799" t="str">
            <v/>
          </cell>
          <cell r="E4799" t="str">
            <v/>
          </cell>
          <cell r="F4799" t="str">
            <v/>
          </cell>
        </row>
        <row r="4800">
          <cell r="A4800" t="str">
            <v>52090</v>
          </cell>
          <cell r="B4800" t="str">
            <v>O03.0</v>
          </cell>
          <cell r="C4800" t="str">
            <v/>
          </cell>
          <cell r="D4800" t="str">
            <v/>
          </cell>
          <cell r="E4800" t="str">
            <v/>
          </cell>
          <cell r="F4800" t="str">
            <v/>
          </cell>
        </row>
        <row r="4801">
          <cell r="A4801" t="str">
            <v>52092</v>
          </cell>
          <cell r="B4801" t="str">
            <v>O03.0</v>
          </cell>
          <cell r="C4801" t="str">
            <v/>
          </cell>
          <cell r="D4801" t="str">
            <v/>
          </cell>
          <cell r="E4801" t="str">
            <v/>
          </cell>
          <cell r="F4801" t="str">
            <v/>
          </cell>
        </row>
        <row r="4802">
          <cell r="A4802" t="str">
            <v>52094</v>
          </cell>
          <cell r="B4802" t="str">
            <v>O03.0</v>
          </cell>
          <cell r="C4802" t="str">
            <v/>
          </cell>
          <cell r="D4802" t="str">
            <v/>
          </cell>
          <cell r="E4802" t="str">
            <v/>
          </cell>
          <cell r="F4802" t="str">
            <v/>
          </cell>
        </row>
        <row r="4803">
          <cell r="A4803" t="str">
            <v>52095</v>
          </cell>
          <cell r="B4803" t="str">
            <v>O03.0</v>
          </cell>
          <cell r="C4803" t="str">
            <v/>
          </cell>
          <cell r="D4803" t="str">
            <v/>
          </cell>
          <cell r="E4803" t="str">
            <v/>
          </cell>
          <cell r="F4803" t="str">
            <v/>
          </cell>
        </row>
        <row r="4804">
          <cell r="A4804" t="str">
            <v>52096</v>
          </cell>
          <cell r="B4804" t="str">
            <v>O03.0</v>
          </cell>
          <cell r="C4804" t="str">
            <v/>
          </cell>
          <cell r="D4804" t="str">
            <v/>
          </cell>
          <cell r="E4804" t="str">
            <v/>
          </cell>
          <cell r="F4804" t="str">
            <v/>
          </cell>
        </row>
        <row r="4805">
          <cell r="A4805" t="str">
            <v>52097</v>
          </cell>
          <cell r="B4805" t="str">
            <v>O03.0</v>
          </cell>
          <cell r="C4805" t="str">
            <v/>
          </cell>
          <cell r="D4805" t="str">
            <v/>
          </cell>
          <cell r="E4805" t="str">
            <v/>
          </cell>
          <cell r="F4805" t="str">
            <v/>
          </cell>
        </row>
        <row r="4806">
          <cell r="A4806" t="str">
            <v>52098</v>
          </cell>
          <cell r="B4806" t="str">
            <v>O03.0</v>
          </cell>
          <cell r="C4806" t="str">
            <v/>
          </cell>
          <cell r="D4806" t="str">
            <v/>
          </cell>
          <cell r="E4806" t="str">
            <v/>
          </cell>
          <cell r="F4806" t="str">
            <v/>
          </cell>
        </row>
        <row r="4807">
          <cell r="A4807" t="str">
            <v>52099</v>
          </cell>
          <cell r="B4807" t="str">
            <v>O03.0</v>
          </cell>
          <cell r="C4807" t="str">
            <v/>
          </cell>
          <cell r="D4807" t="str">
            <v/>
          </cell>
          <cell r="E4807" t="str">
            <v/>
          </cell>
          <cell r="F4807" t="str">
            <v/>
          </cell>
        </row>
        <row r="4808">
          <cell r="A4808" t="str">
            <v>52102</v>
          </cell>
          <cell r="B4808" t="str">
            <v>O03.0</v>
          </cell>
          <cell r="C4808" t="str">
            <v/>
          </cell>
          <cell r="D4808" t="str">
            <v/>
          </cell>
          <cell r="E4808" t="str">
            <v/>
          </cell>
          <cell r="F4808" t="str">
            <v/>
          </cell>
        </row>
        <row r="4809">
          <cell r="A4809" t="str">
            <v>52105</v>
          </cell>
          <cell r="B4809" t="str">
            <v>O03.0</v>
          </cell>
          <cell r="C4809" t="str">
            <v/>
          </cell>
          <cell r="D4809" t="str">
            <v/>
          </cell>
          <cell r="E4809" t="str">
            <v/>
          </cell>
          <cell r="F4809" t="str">
            <v/>
          </cell>
        </row>
        <row r="4810">
          <cell r="A4810" t="str">
            <v>52106</v>
          </cell>
          <cell r="B4810" t="str">
            <v>O03.0</v>
          </cell>
          <cell r="C4810" t="str">
            <v/>
          </cell>
          <cell r="D4810" t="str">
            <v/>
          </cell>
          <cell r="E4810" t="str">
            <v/>
          </cell>
          <cell r="F4810" t="str">
            <v/>
          </cell>
        </row>
        <row r="4811">
          <cell r="A4811" t="str">
            <v>52108</v>
          </cell>
          <cell r="B4811" t="str">
            <v>O03.0</v>
          </cell>
          <cell r="C4811" t="str">
            <v/>
          </cell>
          <cell r="D4811" t="str">
            <v/>
          </cell>
          <cell r="E4811" t="str">
            <v/>
          </cell>
          <cell r="F4811" t="str">
            <v/>
          </cell>
        </row>
        <row r="4812">
          <cell r="A4812" t="str">
            <v>52111</v>
          </cell>
          <cell r="B4812" t="str">
            <v>O03.0</v>
          </cell>
          <cell r="C4812" t="str">
            <v/>
          </cell>
          <cell r="D4812" t="str">
            <v/>
          </cell>
          <cell r="E4812" t="str">
            <v/>
          </cell>
          <cell r="F4812" t="str">
            <v/>
          </cell>
        </row>
        <row r="4813">
          <cell r="A4813" t="str">
            <v>52114</v>
          </cell>
          <cell r="B4813" t="str">
            <v>O03.0</v>
          </cell>
          <cell r="C4813" t="str">
            <v/>
          </cell>
          <cell r="D4813" t="str">
            <v/>
          </cell>
          <cell r="E4813" t="str">
            <v/>
          </cell>
          <cell r="F4813" t="str">
            <v/>
          </cell>
        </row>
        <row r="4814">
          <cell r="A4814" t="str">
            <v>52117</v>
          </cell>
          <cell r="B4814" t="str">
            <v>O03.0</v>
          </cell>
          <cell r="C4814" t="str">
            <v/>
          </cell>
          <cell r="D4814" t="str">
            <v/>
          </cell>
          <cell r="E4814" t="str">
            <v/>
          </cell>
          <cell r="F4814" t="str">
            <v/>
          </cell>
        </row>
        <row r="4815">
          <cell r="A4815" t="str">
            <v>52120</v>
          </cell>
          <cell r="B4815" t="str">
            <v>O03.0</v>
          </cell>
          <cell r="C4815" t="str">
            <v/>
          </cell>
          <cell r="D4815" t="str">
            <v/>
          </cell>
          <cell r="E4815" t="str">
            <v/>
          </cell>
          <cell r="F4815" t="str">
            <v/>
          </cell>
        </row>
        <row r="4816">
          <cell r="A4816" t="str">
            <v>52122</v>
          </cell>
          <cell r="B4816" t="str">
            <v>O03.0</v>
          </cell>
          <cell r="C4816" t="str">
            <v/>
          </cell>
          <cell r="D4816" t="str">
            <v/>
          </cell>
          <cell r="E4816" t="str">
            <v/>
          </cell>
          <cell r="F4816" t="str">
            <v/>
          </cell>
        </row>
        <row r="4817">
          <cell r="A4817" t="str">
            <v>52123</v>
          </cell>
          <cell r="B4817" t="str">
            <v>O03.0</v>
          </cell>
          <cell r="C4817" t="str">
            <v/>
          </cell>
          <cell r="D4817" t="str">
            <v/>
          </cell>
          <cell r="E4817" t="str">
            <v/>
          </cell>
          <cell r="F4817" t="str">
            <v/>
          </cell>
        </row>
        <row r="4818">
          <cell r="A4818" t="str">
            <v>52126</v>
          </cell>
          <cell r="B4818" t="str">
            <v>O03.0</v>
          </cell>
          <cell r="C4818" t="str">
            <v/>
          </cell>
          <cell r="D4818" t="str">
            <v/>
          </cell>
          <cell r="E4818" t="str">
            <v/>
          </cell>
          <cell r="F4818" t="str">
            <v/>
          </cell>
        </row>
        <row r="4819">
          <cell r="A4819" t="str">
            <v>52129</v>
          </cell>
          <cell r="B4819" t="str">
            <v>O03.0</v>
          </cell>
          <cell r="C4819" t="str">
            <v/>
          </cell>
          <cell r="D4819" t="str">
            <v/>
          </cell>
          <cell r="E4819" t="str">
            <v/>
          </cell>
          <cell r="F4819" t="str">
            <v/>
          </cell>
        </row>
        <row r="4820">
          <cell r="A4820" t="str">
            <v>52130</v>
          </cell>
          <cell r="B4820" t="str">
            <v>O03.0</v>
          </cell>
          <cell r="C4820" t="str">
            <v/>
          </cell>
          <cell r="D4820" t="str">
            <v/>
          </cell>
          <cell r="E4820" t="str">
            <v/>
          </cell>
          <cell r="F4820" t="str">
            <v/>
          </cell>
        </row>
        <row r="4821">
          <cell r="A4821" t="str">
            <v>52131</v>
          </cell>
          <cell r="B4821" t="str">
            <v>O03.0</v>
          </cell>
          <cell r="C4821" t="str">
            <v/>
          </cell>
          <cell r="D4821" t="str">
            <v/>
          </cell>
          <cell r="E4821" t="str">
            <v/>
          </cell>
          <cell r="F4821" t="str">
            <v/>
          </cell>
        </row>
        <row r="4822">
          <cell r="A4822" t="str">
            <v>52132</v>
          </cell>
          <cell r="B4822" t="str">
            <v>O03.0</v>
          </cell>
          <cell r="C4822" t="str">
            <v/>
          </cell>
          <cell r="D4822" t="str">
            <v/>
          </cell>
          <cell r="E4822" t="str">
            <v/>
          </cell>
          <cell r="F4822" t="str">
            <v/>
          </cell>
        </row>
        <row r="4823">
          <cell r="A4823" t="str">
            <v>52133</v>
          </cell>
          <cell r="B4823" t="str">
            <v>O03.0</v>
          </cell>
          <cell r="C4823" t="str">
            <v/>
          </cell>
          <cell r="D4823" t="str">
            <v/>
          </cell>
          <cell r="E4823" t="str">
            <v/>
          </cell>
          <cell r="F4823" t="str">
            <v/>
          </cell>
        </row>
        <row r="4824">
          <cell r="A4824" t="str">
            <v>52135</v>
          </cell>
          <cell r="B4824" t="str">
            <v>O03.0</v>
          </cell>
          <cell r="C4824" t="str">
            <v/>
          </cell>
          <cell r="D4824" t="str">
            <v/>
          </cell>
          <cell r="E4824" t="str">
            <v/>
          </cell>
          <cell r="F4824" t="str">
            <v/>
          </cell>
        </row>
        <row r="4825">
          <cell r="A4825" t="str">
            <v>52136</v>
          </cell>
          <cell r="B4825" t="str">
            <v>O03.0</v>
          </cell>
          <cell r="C4825" t="str">
            <v>Deleted from 01122001</v>
          </cell>
          <cell r="D4825" t="str">
            <v/>
          </cell>
          <cell r="E4825" t="str">
            <v/>
          </cell>
          <cell r="F4825" t="str">
            <v/>
          </cell>
        </row>
        <row r="4826">
          <cell r="A4826" t="str">
            <v>52137</v>
          </cell>
          <cell r="B4826" t="str">
            <v>O03.0</v>
          </cell>
          <cell r="C4826" t="str">
            <v>Deleted from 01122001</v>
          </cell>
          <cell r="D4826" t="str">
            <v/>
          </cell>
          <cell r="E4826" t="str">
            <v/>
          </cell>
          <cell r="F4826" t="str">
            <v/>
          </cell>
        </row>
        <row r="4827">
          <cell r="A4827" t="str">
            <v>52138</v>
          </cell>
          <cell r="B4827" t="str">
            <v>O03.0</v>
          </cell>
          <cell r="C4827" t="str">
            <v/>
          </cell>
          <cell r="D4827" t="str">
            <v/>
          </cell>
          <cell r="E4827" t="str">
            <v/>
          </cell>
          <cell r="F4827" t="str">
            <v/>
          </cell>
        </row>
        <row r="4828">
          <cell r="A4828" t="str">
            <v>52141</v>
          </cell>
          <cell r="B4828" t="str">
            <v>O03.0</v>
          </cell>
          <cell r="C4828" t="str">
            <v/>
          </cell>
          <cell r="D4828" t="str">
            <v/>
          </cell>
          <cell r="E4828" t="str">
            <v/>
          </cell>
          <cell r="F4828" t="str">
            <v/>
          </cell>
        </row>
        <row r="4829">
          <cell r="A4829" t="str">
            <v>52144</v>
          </cell>
          <cell r="B4829" t="str">
            <v>O03.0</v>
          </cell>
          <cell r="C4829" t="str">
            <v/>
          </cell>
          <cell r="D4829" t="str">
            <v/>
          </cell>
          <cell r="E4829" t="str">
            <v/>
          </cell>
          <cell r="F4829" t="str">
            <v/>
          </cell>
        </row>
        <row r="4830">
          <cell r="A4830" t="str">
            <v>52147</v>
          </cell>
          <cell r="B4830" t="str">
            <v>O03.0</v>
          </cell>
          <cell r="C4830" t="str">
            <v/>
          </cell>
          <cell r="D4830" t="str">
            <v/>
          </cell>
          <cell r="E4830" t="str">
            <v/>
          </cell>
          <cell r="F4830" t="str">
            <v/>
          </cell>
        </row>
        <row r="4831">
          <cell r="A4831" t="str">
            <v>52148</v>
          </cell>
          <cell r="B4831" t="str">
            <v>O03.0</v>
          </cell>
          <cell r="C4831" t="str">
            <v/>
          </cell>
          <cell r="D4831" t="str">
            <v/>
          </cell>
          <cell r="E4831" t="str">
            <v/>
          </cell>
          <cell r="F4831" t="str">
            <v/>
          </cell>
        </row>
        <row r="4832">
          <cell r="A4832" t="str">
            <v>52150</v>
          </cell>
          <cell r="B4832" t="str">
            <v>O03.0</v>
          </cell>
          <cell r="C4832" t="str">
            <v>Deleted from 01122001</v>
          </cell>
          <cell r="D4832" t="str">
            <v/>
          </cell>
          <cell r="E4832" t="str">
            <v/>
          </cell>
          <cell r="F4832" t="str">
            <v/>
          </cell>
        </row>
        <row r="4833">
          <cell r="A4833" t="str">
            <v>52152</v>
          </cell>
          <cell r="B4833" t="str">
            <v>O03.0</v>
          </cell>
          <cell r="C4833" t="str">
            <v>Deleted from 01122001</v>
          </cell>
          <cell r="D4833" t="str">
            <v/>
          </cell>
          <cell r="E4833" t="str">
            <v/>
          </cell>
          <cell r="F4833" t="str">
            <v/>
          </cell>
        </row>
        <row r="4834">
          <cell r="A4834" t="str">
            <v>52154</v>
          </cell>
          <cell r="B4834" t="str">
            <v>O03.0</v>
          </cell>
          <cell r="C4834" t="str">
            <v>Deleted from 01122001</v>
          </cell>
          <cell r="D4834" t="str">
            <v/>
          </cell>
          <cell r="E4834" t="str">
            <v/>
          </cell>
          <cell r="F4834" t="str">
            <v/>
          </cell>
        </row>
        <row r="4835">
          <cell r="A4835" t="str">
            <v>52156</v>
          </cell>
          <cell r="B4835" t="str">
            <v>O03.0</v>
          </cell>
          <cell r="C4835" t="str">
            <v>Deleted from 01122001</v>
          </cell>
          <cell r="D4835" t="str">
            <v/>
          </cell>
          <cell r="E4835" t="str">
            <v/>
          </cell>
          <cell r="F4835" t="str">
            <v/>
          </cell>
        </row>
        <row r="4836">
          <cell r="A4836" t="str">
            <v>52158</v>
          </cell>
          <cell r="B4836" t="str">
            <v>O03.0</v>
          </cell>
          <cell r="C4836" t="str">
            <v/>
          </cell>
          <cell r="D4836" t="str">
            <v/>
          </cell>
          <cell r="E4836" t="str">
            <v/>
          </cell>
          <cell r="F4836" t="str">
            <v/>
          </cell>
        </row>
        <row r="4837">
          <cell r="A4837" t="str">
            <v>52160</v>
          </cell>
          <cell r="B4837" t="str">
            <v>O03.0</v>
          </cell>
          <cell r="C4837" t="str">
            <v>Deleted from 01122001</v>
          </cell>
          <cell r="D4837" t="str">
            <v/>
          </cell>
          <cell r="E4837" t="str">
            <v/>
          </cell>
          <cell r="F4837" t="str">
            <v/>
          </cell>
        </row>
        <row r="4838">
          <cell r="A4838" t="str">
            <v>52166</v>
          </cell>
          <cell r="B4838" t="str">
            <v>O03.0</v>
          </cell>
          <cell r="C4838" t="str">
            <v>Deleted from 01122001</v>
          </cell>
          <cell r="D4838" t="str">
            <v/>
          </cell>
          <cell r="E4838" t="str">
            <v/>
          </cell>
          <cell r="F4838" t="str">
            <v/>
          </cell>
        </row>
        <row r="4839">
          <cell r="A4839" t="str">
            <v>52168</v>
          </cell>
          <cell r="B4839" t="str">
            <v>O03.0</v>
          </cell>
          <cell r="C4839" t="str">
            <v>Deleted from 01122001</v>
          </cell>
          <cell r="D4839" t="str">
            <v/>
          </cell>
          <cell r="E4839" t="str">
            <v/>
          </cell>
          <cell r="F4839" t="str">
            <v/>
          </cell>
        </row>
        <row r="4840">
          <cell r="A4840" t="str">
            <v>52170</v>
          </cell>
          <cell r="B4840" t="str">
            <v>O03.0</v>
          </cell>
          <cell r="C4840" t="str">
            <v>Deleted from 01122001</v>
          </cell>
          <cell r="D4840" t="str">
            <v/>
          </cell>
          <cell r="E4840" t="str">
            <v/>
          </cell>
          <cell r="F4840" t="str">
            <v/>
          </cell>
        </row>
        <row r="4841">
          <cell r="A4841" t="str">
            <v>52172</v>
          </cell>
          <cell r="B4841" t="str">
            <v>O03.0</v>
          </cell>
          <cell r="C4841" t="str">
            <v>Deleted from 01122001</v>
          </cell>
          <cell r="D4841" t="str">
            <v/>
          </cell>
          <cell r="E4841" t="str">
            <v/>
          </cell>
          <cell r="F4841" t="str">
            <v/>
          </cell>
        </row>
        <row r="4842">
          <cell r="A4842" t="str">
            <v>52174</v>
          </cell>
          <cell r="B4842" t="str">
            <v>O03.0</v>
          </cell>
          <cell r="C4842" t="str">
            <v>Deleted from 01122001</v>
          </cell>
          <cell r="D4842" t="str">
            <v/>
          </cell>
          <cell r="E4842" t="str">
            <v/>
          </cell>
          <cell r="F4842" t="str">
            <v/>
          </cell>
        </row>
        <row r="4843">
          <cell r="A4843" t="str">
            <v>52176</v>
          </cell>
          <cell r="B4843" t="str">
            <v>O03.0</v>
          </cell>
          <cell r="C4843" t="str">
            <v>Deleted from 01122001</v>
          </cell>
          <cell r="D4843" t="str">
            <v/>
          </cell>
          <cell r="E4843" t="str">
            <v/>
          </cell>
          <cell r="F4843" t="str">
            <v/>
          </cell>
        </row>
        <row r="4844">
          <cell r="A4844" t="str">
            <v>52180</v>
          </cell>
          <cell r="B4844" t="str">
            <v>O03.0</v>
          </cell>
          <cell r="C4844" t="str">
            <v/>
          </cell>
          <cell r="D4844" t="str">
            <v/>
          </cell>
          <cell r="E4844" t="str">
            <v/>
          </cell>
          <cell r="F4844" t="str">
            <v/>
          </cell>
        </row>
        <row r="4845">
          <cell r="A4845" t="str">
            <v>52182</v>
          </cell>
          <cell r="B4845" t="str">
            <v>O03.0</v>
          </cell>
          <cell r="C4845" t="str">
            <v/>
          </cell>
          <cell r="D4845" t="str">
            <v/>
          </cell>
          <cell r="E4845" t="str">
            <v/>
          </cell>
          <cell r="F4845" t="str">
            <v/>
          </cell>
        </row>
        <row r="4846">
          <cell r="A4846" t="str">
            <v>52184</v>
          </cell>
          <cell r="B4846" t="str">
            <v>O03.0</v>
          </cell>
          <cell r="C4846" t="str">
            <v/>
          </cell>
          <cell r="D4846" t="str">
            <v/>
          </cell>
          <cell r="E4846" t="str">
            <v/>
          </cell>
          <cell r="F4846" t="str">
            <v/>
          </cell>
        </row>
        <row r="4847">
          <cell r="A4847" t="str">
            <v>52186</v>
          </cell>
          <cell r="B4847" t="str">
            <v>O03.0</v>
          </cell>
          <cell r="C4847" t="str">
            <v/>
          </cell>
          <cell r="D4847" t="str">
            <v/>
          </cell>
          <cell r="E4847" t="str">
            <v/>
          </cell>
          <cell r="F4847" t="str">
            <v/>
          </cell>
        </row>
        <row r="4848">
          <cell r="A4848" t="str">
            <v>52300</v>
          </cell>
          <cell r="B4848" t="str">
            <v>O04.0</v>
          </cell>
          <cell r="C4848" t="str">
            <v/>
          </cell>
          <cell r="D4848" t="str">
            <v/>
          </cell>
          <cell r="E4848" t="str">
            <v/>
          </cell>
          <cell r="F4848" t="str">
            <v/>
          </cell>
        </row>
        <row r="4849">
          <cell r="A4849" t="str">
            <v>52303</v>
          </cell>
          <cell r="B4849" t="str">
            <v>O04.0</v>
          </cell>
          <cell r="C4849" t="str">
            <v/>
          </cell>
          <cell r="D4849" t="str">
            <v/>
          </cell>
          <cell r="E4849" t="str">
            <v/>
          </cell>
          <cell r="F4849" t="str">
            <v/>
          </cell>
        </row>
        <row r="4850">
          <cell r="A4850" t="str">
            <v>52306</v>
          </cell>
          <cell r="B4850" t="str">
            <v>O04.0</v>
          </cell>
          <cell r="C4850" t="str">
            <v/>
          </cell>
          <cell r="D4850" t="str">
            <v/>
          </cell>
          <cell r="E4850" t="str">
            <v/>
          </cell>
          <cell r="F4850" t="str">
            <v/>
          </cell>
        </row>
        <row r="4851">
          <cell r="A4851" t="str">
            <v>52309</v>
          </cell>
          <cell r="B4851" t="str">
            <v>O04.0</v>
          </cell>
          <cell r="C4851" t="str">
            <v/>
          </cell>
          <cell r="D4851" t="str">
            <v/>
          </cell>
          <cell r="E4851" t="str">
            <v/>
          </cell>
          <cell r="F4851" t="str">
            <v/>
          </cell>
        </row>
        <row r="4852">
          <cell r="A4852" t="str">
            <v>52312</v>
          </cell>
          <cell r="B4852" t="str">
            <v>O04.0</v>
          </cell>
          <cell r="C4852" t="str">
            <v/>
          </cell>
          <cell r="D4852" t="str">
            <v/>
          </cell>
          <cell r="E4852" t="str">
            <v/>
          </cell>
          <cell r="F4852" t="str">
            <v/>
          </cell>
        </row>
        <row r="4853">
          <cell r="A4853" t="str">
            <v>52315</v>
          </cell>
          <cell r="B4853" t="str">
            <v>O04.0</v>
          </cell>
          <cell r="C4853" t="str">
            <v/>
          </cell>
          <cell r="D4853" t="str">
            <v/>
          </cell>
          <cell r="E4853" t="str">
            <v/>
          </cell>
          <cell r="F4853" t="str">
            <v/>
          </cell>
        </row>
        <row r="4854">
          <cell r="A4854" t="str">
            <v>52318</v>
          </cell>
          <cell r="B4854" t="str">
            <v>O04.0</v>
          </cell>
          <cell r="C4854" t="str">
            <v/>
          </cell>
          <cell r="D4854" t="str">
            <v/>
          </cell>
          <cell r="E4854" t="str">
            <v/>
          </cell>
          <cell r="F4854" t="str">
            <v/>
          </cell>
        </row>
        <row r="4855">
          <cell r="A4855" t="str">
            <v>52319</v>
          </cell>
          <cell r="B4855" t="str">
            <v>O04.0</v>
          </cell>
          <cell r="C4855" t="str">
            <v/>
          </cell>
          <cell r="D4855" t="str">
            <v/>
          </cell>
          <cell r="E4855" t="str">
            <v/>
          </cell>
          <cell r="F4855" t="str">
            <v/>
          </cell>
        </row>
        <row r="4856">
          <cell r="A4856" t="str">
            <v>52320</v>
          </cell>
          <cell r="B4856" t="str">
            <v>O04.0</v>
          </cell>
          <cell r="C4856" t="str">
            <v>Deleted from 01122001</v>
          </cell>
          <cell r="D4856" t="str">
            <v/>
          </cell>
          <cell r="E4856" t="str">
            <v/>
          </cell>
          <cell r="F4856" t="str">
            <v/>
          </cell>
        </row>
        <row r="4857">
          <cell r="A4857" t="str">
            <v>52321</v>
          </cell>
          <cell r="B4857" t="str">
            <v>O04.0</v>
          </cell>
          <cell r="C4857" t="str">
            <v/>
          </cell>
          <cell r="D4857" t="str">
            <v/>
          </cell>
          <cell r="E4857" t="str">
            <v/>
          </cell>
          <cell r="F4857" t="str">
            <v/>
          </cell>
        </row>
        <row r="4858">
          <cell r="A4858" t="str">
            <v>52324</v>
          </cell>
          <cell r="B4858" t="str">
            <v>O04.0</v>
          </cell>
          <cell r="C4858" t="str">
            <v/>
          </cell>
          <cell r="D4858" t="str">
            <v/>
          </cell>
          <cell r="E4858" t="str">
            <v/>
          </cell>
          <cell r="F4858" t="str">
            <v/>
          </cell>
        </row>
        <row r="4859">
          <cell r="A4859" t="str">
            <v>52327</v>
          </cell>
          <cell r="B4859" t="str">
            <v>O04.0</v>
          </cell>
          <cell r="C4859" t="str">
            <v/>
          </cell>
          <cell r="D4859" t="str">
            <v/>
          </cell>
          <cell r="E4859" t="str">
            <v/>
          </cell>
          <cell r="F4859" t="str">
            <v/>
          </cell>
        </row>
        <row r="4860">
          <cell r="A4860" t="str">
            <v>52330</v>
          </cell>
          <cell r="B4860" t="str">
            <v>O04.0</v>
          </cell>
          <cell r="C4860" t="str">
            <v/>
          </cell>
          <cell r="D4860" t="str">
            <v/>
          </cell>
          <cell r="E4860" t="str">
            <v/>
          </cell>
          <cell r="F4860" t="str">
            <v/>
          </cell>
        </row>
        <row r="4861">
          <cell r="A4861" t="str">
            <v>52333</v>
          </cell>
          <cell r="B4861" t="str">
            <v>O04.0</v>
          </cell>
          <cell r="C4861" t="str">
            <v/>
          </cell>
          <cell r="D4861" t="str">
            <v/>
          </cell>
          <cell r="E4861" t="str">
            <v/>
          </cell>
          <cell r="F4861" t="str">
            <v/>
          </cell>
        </row>
        <row r="4862">
          <cell r="A4862" t="str">
            <v>52336</v>
          </cell>
          <cell r="B4862" t="str">
            <v>O04.0</v>
          </cell>
          <cell r="C4862" t="str">
            <v/>
          </cell>
          <cell r="D4862" t="str">
            <v/>
          </cell>
          <cell r="E4862" t="str">
            <v/>
          </cell>
          <cell r="F4862" t="str">
            <v/>
          </cell>
        </row>
        <row r="4863">
          <cell r="A4863" t="str">
            <v>52337</v>
          </cell>
          <cell r="B4863" t="str">
            <v>O04.0</v>
          </cell>
          <cell r="C4863" t="str">
            <v/>
          </cell>
          <cell r="D4863" t="str">
            <v/>
          </cell>
          <cell r="E4863" t="str">
            <v/>
          </cell>
          <cell r="F4863" t="str">
            <v/>
          </cell>
        </row>
        <row r="4864">
          <cell r="A4864" t="str">
            <v>52339</v>
          </cell>
          <cell r="B4864" t="str">
            <v>O04.0</v>
          </cell>
          <cell r="C4864" t="str">
            <v/>
          </cell>
          <cell r="D4864" t="str">
            <v/>
          </cell>
          <cell r="E4864" t="str">
            <v/>
          </cell>
          <cell r="F4864" t="str">
            <v/>
          </cell>
        </row>
        <row r="4865">
          <cell r="A4865" t="str">
            <v>52342</v>
          </cell>
          <cell r="B4865" t="str">
            <v>O04.0</v>
          </cell>
          <cell r="C4865" t="str">
            <v/>
          </cell>
          <cell r="D4865" t="str">
            <v/>
          </cell>
          <cell r="E4865" t="str">
            <v/>
          </cell>
          <cell r="F4865" t="str">
            <v/>
          </cell>
        </row>
        <row r="4866">
          <cell r="A4866" t="str">
            <v>52345</v>
          </cell>
          <cell r="B4866" t="str">
            <v>O04.0</v>
          </cell>
          <cell r="C4866" t="str">
            <v/>
          </cell>
          <cell r="D4866" t="str">
            <v/>
          </cell>
          <cell r="E4866" t="str">
            <v/>
          </cell>
          <cell r="F4866" t="str">
            <v/>
          </cell>
        </row>
        <row r="4867">
          <cell r="A4867" t="str">
            <v>52348</v>
          </cell>
          <cell r="B4867" t="str">
            <v>O04.0</v>
          </cell>
          <cell r="C4867" t="str">
            <v/>
          </cell>
          <cell r="D4867" t="str">
            <v/>
          </cell>
          <cell r="E4867" t="str">
            <v/>
          </cell>
          <cell r="F4867" t="str">
            <v/>
          </cell>
        </row>
        <row r="4868">
          <cell r="A4868" t="str">
            <v>52351</v>
          </cell>
          <cell r="B4868" t="str">
            <v>O04.0</v>
          </cell>
          <cell r="C4868" t="str">
            <v/>
          </cell>
          <cell r="D4868" t="str">
            <v/>
          </cell>
          <cell r="E4868" t="str">
            <v/>
          </cell>
          <cell r="F4868" t="str">
            <v/>
          </cell>
        </row>
        <row r="4869">
          <cell r="A4869" t="str">
            <v>52354</v>
          </cell>
          <cell r="B4869" t="str">
            <v>O04.0</v>
          </cell>
          <cell r="C4869" t="str">
            <v/>
          </cell>
          <cell r="D4869" t="str">
            <v/>
          </cell>
          <cell r="E4869" t="str">
            <v/>
          </cell>
          <cell r="F4869" t="str">
            <v/>
          </cell>
        </row>
        <row r="4870">
          <cell r="A4870" t="str">
            <v>52357</v>
          </cell>
          <cell r="B4870" t="str">
            <v>O04.0</v>
          </cell>
          <cell r="C4870" t="str">
            <v/>
          </cell>
          <cell r="D4870" t="str">
            <v/>
          </cell>
          <cell r="E4870" t="str">
            <v/>
          </cell>
          <cell r="F4870" t="str">
            <v/>
          </cell>
        </row>
        <row r="4871">
          <cell r="A4871" t="str">
            <v>52360</v>
          </cell>
          <cell r="B4871" t="str">
            <v>O04.0</v>
          </cell>
          <cell r="C4871" t="str">
            <v/>
          </cell>
          <cell r="D4871" t="str">
            <v/>
          </cell>
          <cell r="E4871" t="str">
            <v/>
          </cell>
          <cell r="F4871" t="str">
            <v/>
          </cell>
        </row>
        <row r="4872">
          <cell r="A4872" t="str">
            <v>52363</v>
          </cell>
          <cell r="B4872" t="str">
            <v>O04.0</v>
          </cell>
          <cell r="C4872" t="str">
            <v/>
          </cell>
          <cell r="D4872" t="str">
            <v/>
          </cell>
          <cell r="E4872" t="str">
            <v/>
          </cell>
          <cell r="F4872" t="str">
            <v/>
          </cell>
        </row>
        <row r="4873">
          <cell r="A4873" t="str">
            <v>52366</v>
          </cell>
          <cell r="B4873" t="str">
            <v>O04.0</v>
          </cell>
          <cell r="C4873" t="str">
            <v/>
          </cell>
          <cell r="D4873" t="str">
            <v/>
          </cell>
          <cell r="E4873" t="str">
            <v/>
          </cell>
          <cell r="F4873" t="str">
            <v/>
          </cell>
        </row>
        <row r="4874">
          <cell r="A4874" t="str">
            <v>52369</v>
          </cell>
          <cell r="B4874" t="str">
            <v>O04.0</v>
          </cell>
          <cell r="C4874" t="str">
            <v/>
          </cell>
          <cell r="D4874" t="str">
            <v/>
          </cell>
          <cell r="E4874" t="str">
            <v/>
          </cell>
          <cell r="F4874" t="str">
            <v/>
          </cell>
        </row>
        <row r="4875">
          <cell r="A4875" t="str">
            <v>52372</v>
          </cell>
          <cell r="B4875" t="str">
            <v>O04.0</v>
          </cell>
          <cell r="C4875" t="str">
            <v/>
          </cell>
          <cell r="D4875" t="str">
            <v/>
          </cell>
          <cell r="E4875" t="str">
            <v/>
          </cell>
          <cell r="F4875" t="str">
            <v/>
          </cell>
        </row>
        <row r="4876">
          <cell r="A4876" t="str">
            <v>52375</v>
          </cell>
          <cell r="B4876" t="str">
            <v>O04.0</v>
          </cell>
          <cell r="C4876" t="str">
            <v/>
          </cell>
          <cell r="D4876" t="str">
            <v/>
          </cell>
          <cell r="E4876" t="str">
            <v/>
          </cell>
          <cell r="F4876" t="str">
            <v/>
          </cell>
        </row>
        <row r="4877">
          <cell r="A4877" t="str">
            <v>52378</v>
          </cell>
          <cell r="B4877" t="str">
            <v>O04.0</v>
          </cell>
          <cell r="C4877" t="str">
            <v/>
          </cell>
          <cell r="D4877" t="str">
            <v/>
          </cell>
          <cell r="E4877" t="str">
            <v/>
          </cell>
          <cell r="F4877" t="str">
            <v/>
          </cell>
        </row>
        <row r="4878">
          <cell r="A4878" t="str">
            <v>52379</v>
          </cell>
          <cell r="B4878" t="str">
            <v>O04.0</v>
          </cell>
          <cell r="C4878" t="str">
            <v/>
          </cell>
          <cell r="D4878" t="str">
            <v/>
          </cell>
          <cell r="E4878" t="str">
            <v/>
          </cell>
          <cell r="F4878" t="str">
            <v/>
          </cell>
        </row>
        <row r="4879">
          <cell r="A4879" t="str">
            <v>52380</v>
          </cell>
          <cell r="B4879" t="str">
            <v>O04.0</v>
          </cell>
          <cell r="C4879" t="str">
            <v/>
          </cell>
          <cell r="D4879" t="str">
            <v/>
          </cell>
          <cell r="E4879" t="str">
            <v/>
          </cell>
          <cell r="F4879" t="str">
            <v/>
          </cell>
        </row>
        <row r="4880">
          <cell r="A4880" t="str">
            <v>52382</v>
          </cell>
          <cell r="B4880" t="str">
            <v>O04.0</v>
          </cell>
          <cell r="C4880" t="str">
            <v/>
          </cell>
          <cell r="D4880" t="str">
            <v/>
          </cell>
          <cell r="E4880" t="str">
            <v/>
          </cell>
          <cell r="F4880" t="str">
            <v/>
          </cell>
        </row>
        <row r="4881">
          <cell r="A4881" t="str">
            <v>52420</v>
          </cell>
          <cell r="B4881" t="str">
            <v>O04.0</v>
          </cell>
          <cell r="C4881" t="str">
            <v/>
          </cell>
          <cell r="D4881" t="str">
            <v/>
          </cell>
          <cell r="E4881" t="str">
            <v/>
          </cell>
          <cell r="F4881" t="str">
            <v/>
          </cell>
        </row>
        <row r="4882">
          <cell r="A4882" t="str">
            <v>52424</v>
          </cell>
          <cell r="B4882" t="str">
            <v>O04.0</v>
          </cell>
          <cell r="C4882" t="str">
            <v/>
          </cell>
          <cell r="D4882" t="str">
            <v/>
          </cell>
          <cell r="E4882" t="str">
            <v/>
          </cell>
          <cell r="F4882" t="str">
            <v/>
          </cell>
        </row>
        <row r="4883">
          <cell r="A4883" t="str">
            <v>52430</v>
          </cell>
          <cell r="B4883" t="str">
            <v>O04.0</v>
          </cell>
          <cell r="C4883" t="str">
            <v/>
          </cell>
          <cell r="D4883" t="str">
            <v/>
          </cell>
          <cell r="E4883" t="str">
            <v/>
          </cell>
          <cell r="F4883" t="str">
            <v/>
          </cell>
        </row>
        <row r="4884">
          <cell r="A4884" t="str">
            <v>52432</v>
          </cell>
          <cell r="B4884" t="str">
            <v>O04.0</v>
          </cell>
          <cell r="C4884" t="str">
            <v>Deleted from 01122001</v>
          </cell>
          <cell r="D4884" t="str">
            <v/>
          </cell>
          <cell r="E4884" t="str">
            <v/>
          </cell>
          <cell r="F4884" t="str">
            <v/>
          </cell>
        </row>
        <row r="4885">
          <cell r="A4885" t="str">
            <v>52434</v>
          </cell>
          <cell r="B4885" t="str">
            <v>O04.0</v>
          </cell>
          <cell r="C4885" t="str">
            <v>Deleted from 01122001</v>
          </cell>
          <cell r="D4885" t="str">
            <v/>
          </cell>
          <cell r="E4885" t="str">
            <v/>
          </cell>
          <cell r="F4885" t="str">
            <v/>
          </cell>
        </row>
        <row r="4886">
          <cell r="A4886" t="str">
            <v>52440</v>
          </cell>
          <cell r="B4886" t="str">
            <v>O04.0</v>
          </cell>
          <cell r="C4886" t="str">
            <v/>
          </cell>
          <cell r="D4886" t="str">
            <v/>
          </cell>
          <cell r="E4886" t="str">
            <v/>
          </cell>
          <cell r="F4886" t="str">
            <v/>
          </cell>
        </row>
        <row r="4887">
          <cell r="A4887" t="str">
            <v>52442</v>
          </cell>
          <cell r="B4887" t="str">
            <v>O04.0</v>
          </cell>
          <cell r="C4887" t="str">
            <v/>
          </cell>
          <cell r="D4887" t="str">
            <v/>
          </cell>
          <cell r="E4887" t="str">
            <v/>
          </cell>
          <cell r="F4887" t="str">
            <v/>
          </cell>
        </row>
        <row r="4888">
          <cell r="A4888" t="str">
            <v>52444</v>
          </cell>
          <cell r="B4888" t="str">
            <v>O04.0</v>
          </cell>
          <cell r="C4888" t="str">
            <v/>
          </cell>
          <cell r="D4888" t="str">
            <v/>
          </cell>
          <cell r="E4888" t="str">
            <v/>
          </cell>
          <cell r="F4888" t="str">
            <v/>
          </cell>
        </row>
        <row r="4889">
          <cell r="A4889" t="str">
            <v>52446</v>
          </cell>
          <cell r="B4889" t="str">
            <v>O04.0</v>
          </cell>
          <cell r="C4889" t="str">
            <v/>
          </cell>
          <cell r="D4889" t="str">
            <v/>
          </cell>
          <cell r="E4889" t="str">
            <v/>
          </cell>
          <cell r="F4889" t="str">
            <v/>
          </cell>
        </row>
        <row r="4890">
          <cell r="A4890" t="str">
            <v>52448</v>
          </cell>
          <cell r="B4890" t="str">
            <v>O04.0</v>
          </cell>
          <cell r="C4890" t="str">
            <v>Deleted from 01122001</v>
          </cell>
          <cell r="D4890" t="str">
            <v/>
          </cell>
          <cell r="E4890" t="str">
            <v/>
          </cell>
          <cell r="F4890" t="str">
            <v/>
          </cell>
        </row>
        <row r="4891">
          <cell r="A4891" t="str">
            <v>52450</v>
          </cell>
          <cell r="B4891" t="str">
            <v>O04.0</v>
          </cell>
          <cell r="C4891" t="str">
            <v/>
          </cell>
          <cell r="D4891" t="str">
            <v/>
          </cell>
          <cell r="E4891" t="str">
            <v/>
          </cell>
          <cell r="F4891" t="str">
            <v/>
          </cell>
        </row>
        <row r="4892">
          <cell r="A4892" t="str">
            <v>52452</v>
          </cell>
          <cell r="B4892" t="str">
            <v>O04.0</v>
          </cell>
          <cell r="C4892" t="str">
            <v/>
          </cell>
          <cell r="D4892" t="str">
            <v/>
          </cell>
          <cell r="E4892" t="str">
            <v/>
          </cell>
          <cell r="F4892" t="str">
            <v/>
          </cell>
        </row>
        <row r="4893">
          <cell r="A4893" t="str">
            <v>52454</v>
          </cell>
          <cell r="B4893" t="str">
            <v>O04.0</v>
          </cell>
          <cell r="C4893" t="str">
            <v>Deleted from 01122001</v>
          </cell>
          <cell r="D4893" t="str">
            <v/>
          </cell>
          <cell r="E4893" t="str">
            <v/>
          </cell>
          <cell r="F4893" t="str">
            <v/>
          </cell>
        </row>
        <row r="4894">
          <cell r="A4894" t="str">
            <v>52456</v>
          </cell>
          <cell r="B4894" t="str">
            <v>O04.0</v>
          </cell>
          <cell r="C4894" t="str">
            <v/>
          </cell>
          <cell r="D4894" t="str">
            <v/>
          </cell>
          <cell r="E4894" t="str">
            <v/>
          </cell>
          <cell r="F4894" t="str">
            <v/>
          </cell>
        </row>
        <row r="4895">
          <cell r="A4895" t="str">
            <v>52458</v>
          </cell>
          <cell r="B4895" t="str">
            <v>O04.0</v>
          </cell>
          <cell r="C4895" t="str">
            <v/>
          </cell>
          <cell r="D4895" t="str">
            <v/>
          </cell>
          <cell r="E4895" t="str">
            <v/>
          </cell>
          <cell r="F4895" t="str">
            <v/>
          </cell>
        </row>
        <row r="4896">
          <cell r="A4896" t="str">
            <v>52460</v>
          </cell>
          <cell r="B4896" t="str">
            <v>O04.0</v>
          </cell>
          <cell r="C4896" t="str">
            <v/>
          </cell>
          <cell r="D4896" t="str">
            <v/>
          </cell>
          <cell r="E4896" t="str">
            <v/>
          </cell>
          <cell r="F4896" t="str">
            <v/>
          </cell>
        </row>
        <row r="4897">
          <cell r="A4897" t="str">
            <v>52470</v>
          </cell>
          <cell r="B4897" t="str">
            <v>O04.0</v>
          </cell>
          <cell r="C4897" t="str">
            <v>Deleted from 01122001</v>
          </cell>
          <cell r="D4897" t="str">
            <v/>
          </cell>
          <cell r="E4897" t="str">
            <v/>
          </cell>
          <cell r="F4897" t="str">
            <v/>
          </cell>
        </row>
        <row r="4898">
          <cell r="A4898" t="str">
            <v>52476</v>
          </cell>
          <cell r="B4898" t="str">
            <v>O04.0</v>
          </cell>
          <cell r="C4898" t="str">
            <v>Deleted from 01122001</v>
          </cell>
          <cell r="D4898" t="str">
            <v/>
          </cell>
          <cell r="E4898" t="str">
            <v/>
          </cell>
          <cell r="F4898" t="str">
            <v/>
          </cell>
        </row>
        <row r="4899">
          <cell r="A4899" t="str">
            <v>52478</v>
          </cell>
          <cell r="B4899" t="str">
            <v>O04.0</v>
          </cell>
          <cell r="C4899" t="str">
            <v>Deleted from 01122001</v>
          </cell>
          <cell r="D4899" t="str">
            <v/>
          </cell>
          <cell r="E4899" t="str">
            <v/>
          </cell>
          <cell r="F4899" t="str">
            <v/>
          </cell>
        </row>
        <row r="4900">
          <cell r="A4900" t="str">
            <v>52480</v>
          </cell>
          <cell r="B4900" t="str">
            <v>O04.0</v>
          </cell>
          <cell r="C4900" t="str">
            <v/>
          </cell>
          <cell r="D4900" t="str">
            <v/>
          </cell>
          <cell r="E4900" t="str">
            <v/>
          </cell>
          <cell r="F4900" t="str">
            <v/>
          </cell>
        </row>
        <row r="4901">
          <cell r="A4901" t="str">
            <v>52482</v>
          </cell>
          <cell r="B4901" t="str">
            <v>O04.0</v>
          </cell>
          <cell r="C4901" t="str">
            <v/>
          </cell>
          <cell r="D4901" t="str">
            <v/>
          </cell>
          <cell r="E4901" t="str">
            <v/>
          </cell>
          <cell r="F4901" t="str">
            <v/>
          </cell>
        </row>
        <row r="4902">
          <cell r="A4902" t="str">
            <v>52484</v>
          </cell>
          <cell r="B4902" t="str">
            <v>O04.0</v>
          </cell>
          <cell r="C4902" t="str">
            <v/>
          </cell>
          <cell r="D4902" t="str">
            <v/>
          </cell>
          <cell r="E4902" t="str">
            <v/>
          </cell>
          <cell r="F4902" t="str">
            <v/>
          </cell>
        </row>
        <row r="4903">
          <cell r="A4903" t="str">
            <v>52600</v>
          </cell>
          <cell r="B4903" t="str">
            <v>O05.0</v>
          </cell>
          <cell r="C4903" t="str">
            <v/>
          </cell>
          <cell r="D4903" t="str">
            <v/>
          </cell>
          <cell r="E4903" t="str">
            <v/>
          </cell>
          <cell r="F4903" t="str">
            <v/>
          </cell>
        </row>
        <row r="4904">
          <cell r="A4904" t="str">
            <v>52603</v>
          </cell>
          <cell r="B4904" t="str">
            <v>O05.0</v>
          </cell>
          <cell r="C4904" t="str">
            <v/>
          </cell>
          <cell r="D4904" t="str">
            <v/>
          </cell>
          <cell r="E4904" t="str">
            <v/>
          </cell>
          <cell r="F4904" t="str">
            <v/>
          </cell>
        </row>
        <row r="4905">
          <cell r="A4905" t="str">
            <v>52606</v>
          </cell>
          <cell r="B4905" t="str">
            <v>O05.0</v>
          </cell>
          <cell r="C4905" t="str">
            <v/>
          </cell>
          <cell r="D4905" t="str">
            <v/>
          </cell>
          <cell r="E4905" t="str">
            <v/>
          </cell>
          <cell r="F4905" t="str">
            <v/>
          </cell>
        </row>
        <row r="4906">
          <cell r="A4906" t="str">
            <v>52609</v>
          </cell>
          <cell r="B4906" t="str">
            <v>O05.0</v>
          </cell>
          <cell r="C4906" t="str">
            <v/>
          </cell>
          <cell r="D4906" t="str">
            <v/>
          </cell>
          <cell r="E4906" t="str">
            <v/>
          </cell>
          <cell r="F4906" t="str">
            <v/>
          </cell>
        </row>
        <row r="4907">
          <cell r="A4907" t="str">
            <v>52612</v>
          </cell>
          <cell r="B4907" t="str">
            <v>O05.0</v>
          </cell>
          <cell r="C4907" t="str">
            <v/>
          </cell>
          <cell r="D4907" t="str">
            <v/>
          </cell>
          <cell r="E4907" t="str">
            <v/>
          </cell>
          <cell r="F4907" t="str">
            <v/>
          </cell>
        </row>
        <row r="4908">
          <cell r="A4908" t="str">
            <v>52615</v>
          </cell>
          <cell r="B4908" t="str">
            <v>O05.0</v>
          </cell>
          <cell r="C4908" t="str">
            <v/>
          </cell>
          <cell r="D4908" t="str">
            <v/>
          </cell>
          <cell r="E4908" t="str">
            <v/>
          </cell>
          <cell r="F4908" t="str">
            <v/>
          </cell>
        </row>
        <row r="4909">
          <cell r="A4909" t="str">
            <v>52618</v>
          </cell>
          <cell r="B4909" t="str">
            <v>O05.0</v>
          </cell>
          <cell r="C4909" t="str">
            <v/>
          </cell>
          <cell r="D4909" t="str">
            <v/>
          </cell>
          <cell r="E4909" t="str">
            <v/>
          </cell>
          <cell r="F4909" t="str">
            <v/>
          </cell>
        </row>
        <row r="4910">
          <cell r="A4910" t="str">
            <v>52621</v>
          </cell>
          <cell r="B4910" t="str">
            <v>O05.0</v>
          </cell>
          <cell r="C4910" t="str">
            <v/>
          </cell>
          <cell r="D4910" t="str">
            <v/>
          </cell>
          <cell r="E4910" t="str">
            <v/>
          </cell>
          <cell r="F4910" t="str">
            <v/>
          </cell>
        </row>
        <row r="4911">
          <cell r="A4911" t="str">
            <v>52624</v>
          </cell>
          <cell r="B4911" t="str">
            <v>O05.0</v>
          </cell>
          <cell r="C4911" t="str">
            <v/>
          </cell>
          <cell r="D4911" t="str">
            <v/>
          </cell>
          <cell r="E4911" t="str">
            <v/>
          </cell>
          <cell r="F4911" t="str">
            <v/>
          </cell>
        </row>
        <row r="4912">
          <cell r="A4912" t="str">
            <v>52626</v>
          </cell>
          <cell r="B4912" t="str">
            <v>O05.0</v>
          </cell>
          <cell r="C4912" t="str">
            <v/>
          </cell>
          <cell r="D4912" t="str">
            <v/>
          </cell>
          <cell r="E4912" t="str">
            <v/>
          </cell>
          <cell r="F4912" t="str">
            <v/>
          </cell>
        </row>
        <row r="4913">
          <cell r="A4913" t="str">
            <v>52627</v>
          </cell>
          <cell r="B4913" t="str">
            <v>O05.0</v>
          </cell>
          <cell r="C4913" t="str">
            <v/>
          </cell>
          <cell r="D4913" t="str">
            <v/>
          </cell>
          <cell r="E4913" t="str">
            <v/>
          </cell>
          <cell r="F4913" t="str">
            <v/>
          </cell>
        </row>
        <row r="4914">
          <cell r="A4914" t="str">
            <v>52630</v>
          </cell>
          <cell r="B4914" t="str">
            <v>O05.0</v>
          </cell>
          <cell r="C4914" t="str">
            <v/>
          </cell>
          <cell r="D4914" t="str">
            <v/>
          </cell>
          <cell r="E4914" t="str">
            <v/>
          </cell>
          <cell r="F4914" t="str">
            <v/>
          </cell>
        </row>
        <row r="4915">
          <cell r="A4915" t="str">
            <v>52633</v>
          </cell>
          <cell r="B4915" t="str">
            <v>O05.0</v>
          </cell>
          <cell r="C4915" t="str">
            <v/>
          </cell>
          <cell r="D4915" t="str">
            <v/>
          </cell>
          <cell r="E4915" t="str">
            <v/>
          </cell>
          <cell r="F4915" t="str">
            <v/>
          </cell>
        </row>
        <row r="4916">
          <cell r="A4916" t="str">
            <v>52636</v>
          </cell>
          <cell r="B4916" t="str">
            <v>O05.0</v>
          </cell>
          <cell r="C4916" t="str">
            <v/>
          </cell>
          <cell r="D4916" t="str">
            <v/>
          </cell>
          <cell r="E4916" t="str">
            <v/>
          </cell>
          <cell r="F4916" t="str">
            <v/>
          </cell>
        </row>
        <row r="4917">
          <cell r="A4917" t="str">
            <v>52800</v>
          </cell>
          <cell r="B4917" t="str">
            <v>O06.0</v>
          </cell>
          <cell r="C4917" t="str">
            <v/>
          </cell>
          <cell r="D4917" t="str">
            <v/>
          </cell>
          <cell r="E4917" t="str">
            <v/>
          </cell>
          <cell r="F4917" t="str">
            <v/>
          </cell>
        </row>
        <row r="4918">
          <cell r="A4918" t="str">
            <v>52803</v>
          </cell>
          <cell r="B4918" t="str">
            <v>O06.0</v>
          </cell>
          <cell r="C4918" t="str">
            <v/>
          </cell>
          <cell r="D4918" t="str">
            <v/>
          </cell>
          <cell r="E4918" t="str">
            <v/>
          </cell>
          <cell r="F4918" t="str">
            <v/>
          </cell>
        </row>
        <row r="4919">
          <cell r="A4919" t="str">
            <v>52806</v>
          </cell>
          <cell r="B4919" t="str">
            <v>O06.0</v>
          </cell>
          <cell r="C4919" t="str">
            <v/>
          </cell>
          <cell r="D4919" t="str">
            <v/>
          </cell>
          <cell r="E4919" t="str">
            <v/>
          </cell>
          <cell r="F4919" t="str">
            <v/>
          </cell>
        </row>
        <row r="4920">
          <cell r="A4920" t="str">
            <v>52809</v>
          </cell>
          <cell r="B4920" t="str">
            <v>O06.0</v>
          </cell>
          <cell r="C4920" t="str">
            <v/>
          </cell>
          <cell r="D4920" t="str">
            <v/>
          </cell>
          <cell r="E4920" t="str">
            <v/>
          </cell>
          <cell r="F4920" t="str">
            <v/>
          </cell>
        </row>
        <row r="4921">
          <cell r="A4921" t="str">
            <v>52812</v>
          </cell>
          <cell r="B4921" t="str">
            <v>O06.0</v>
          </cell>
          <cell r="C4921" t="str">
            <v/>
          </cell>
          <cell r="D4921" t="str">
            <v/>
          </cell>
          <cell r="E4921" t="str">
            <v/>
          </cell>
          <cell r="F4921" t="str">
            <v/>
          </cell>
        </row>
        <row r="4922">
          <cell r="A4922" t="str">
            <v>52815</v>
          </cell>
          <cell r="B4922" t="str">
            <v>O06.0</v>
          </cell>
          <cell r="C4922" t="str">
            <v/>
          </cell>
          <cell r="D4922" t="str">
            <v/>
          </cell>
          <cell r="E4922" t="str">
            <v/>
          </cell>
          <cell r="F4922" t="str">
            <v/>
          </cell>
        </row>
        <row r="4923">
          <cell r="A4923" t="str">
            <v>52818</v>
          </cell>
          <cell r="B4923" t="str">
            <v>O06.0</v>
          </cell>
          <cell r="C4923" t="str">
            <v/>
          </cell>
          <cell r="D4923" t="str">
            <v/>
          </cell>
          <cell r="E4923" t="str">
            <v/>
          </cell>
          <cell r="F4923" t="str">
            <v/>
          </cell>
        </row>
        <row r="4924">
          <cell r="A4924" t="str">
            <v>52821</v>
          </cell>
          <cell r="B4924" t="str">
            <v>O06.0</v>
          </cell>
          <cell r="C4924" t="str">
            <v/>
          </cell>
          <cell r="D4924" t="str">
            <v/>
          </cell>
          <cell r="E4924" t="str">
            <v/>
          </cell>
          <cell r="F4924" t="str">
            <v/>
          </cell>
        </row>
        <row r="4925">
          <cell r="A4925" t="str">
            <v>52824</v>
          </cell>
          <cell r="B4925" t="str">
            <v>O06.0</v>
          </cell>
          <cell r="C4925" t="str">
            <v/>
          </cell>
          <cell r="D4925" t="str">
            <v/>
          </cell>
          <cell r="E4925" t="str">
            <v/>
          </cell>
          <cell r="F4925" t="str">
            <v/>
          </cell>
        </row>
        <row r="4926">
          <cell r="A4926" t="str">
            <v>52826</v>
          </cell>
          <cell r="B4926" t="str">
            <v>O06.0</v>
          </cell>
          <cell r="C4926" t="str">
            <v/>
          </cell>
          <cell r="D4926" t="str">
            <v/>
          </cell>
          <cell r="E4926" t="str">
            <v/>
          </cell>
          <cell r="F4926" t="str">
            <v/>
          </cell>
        </row>
        <row r="4927">
          <cell r="A4927" t="str">
            <v>52828</v>
          </cell>
          <cell r="B4927" t="str">
            <v>O06.0</v>
          </cell>
          <cell r="C4927" t="str">
            <v/>
          </cell>
          <cell r="D4927" t="str">
            <v/>
          </cell>
          <cell r="E4927" t="str">
            <v/>
          </cell>
          <cell r="F4927" t="str">
            <v/>
          </cell>
        </row>
        <row r="4928">
          <cell r="A4928" t="str">
            <v>52830</v>
          </cell>
          <cell r="B4928" t="str">
            <v>O06.0</v>
          </cell>
          <cell r="C4928" t="str">
            <v/>
          </cell>
          <cell r="D4928" t="str">
            <v/>
          </cell>
          <cell r="E4928" t="str">
            <v/>
          </cell>
          <cell r="F4928" t="str">
            <v/>
          </cell>
        </row>
        <row r="4929">
          <cell r="A4929" t="str">
            <v>52832</v>
          </cell>
          <cell r="B4929" t="str">
            <v>O06.0</v>
          </cell>
          <cell r="C4929" t="str">
            <v/>
          </cell>
          <cell r="D4929" t="str">
            <v/>
          </cell>
          <cell r="E4929" t="str">
            <v/>
          </cell>
          <cell r="F4929" t="str">
            <v/>
          </cell>
        </row>
        <row r="4930">
          <cell r="A4930" t="str">
            <v>53000</v>
          </cell>
          <cell r="B4930" t="str">
            <v>O07.0</v>
          </cell>
          <cell r="C4930" t="str">
            <v/>
          </cell>
          <cell r="D4930" t="str">
            <v/>
          </cell>
          <cell r="E4930" t="str">
            <v/>
          </cell>
          <cell r="F4930" t="str">
            <v/>
          </cell>
        </row>
        <row r="4931">
          <cell r="A4931" t="str">
            <v>53003</v>
          </cell>
          <cell r="B4931" t="str">
            <v>O07.0</v>
          </cell>
          <cell r="C4931" t="str">
            <v/>
          </cell>
          <cell r="D4931" t="str">
            <v/>
          </cell>
          <cell r="E4931" t="str">
            <v/>
          </cell>
          <cell r="F4931" t="str">
            <v/>
          </cell>
        </row>
        <row r="4932">
          <cell r="A4932" t="str">
            <v>53004</v>
          </cell>
          <cell r="B4932" t="str">
            <v>O07.0</v>
          </cell>
          <cell r="C4932" t="str">
            <v/>
          </cell>
          <cell r="D4932" t="str">
            <v/>
          </cell>
          <cell r="E4932" t="str">
            <v/>
          </cell>
          <cell r="F4932" t="str">
            <v/>
          </cell>
        </row>
        <row r="4933">
          <cell r="A4933" t="str">
            <v>53006</v>
          </cell>
          <cell r="B4933" t="str">
            <v>O07.0</v>
          </cell>
          <cell r="C4933" t="str">
            <v/>
          </cell>
          <cell r="D4933" t="str">
            <v/>
          </cell>
          <cell r="E4933" t="str">
            <v/>
          </cell>
          <cell r="F4933" t="str">
            <v/>
          </cell>
        </row>
        <row r="4934">
          <cell r="A4934" t="str">
            <v>53007</v>
          </cell>
          <cell r="B4934" t="str">
            <v>O07.0</v>
          </cell>
          <cell r="C4934" t="str">
            <v>Deleted from 01122001</v>
          </cell>
          <cell r="D4934" t="str">
            <v/>
          </cell>
          <cell r="E4934" t="str">
            <v/>
          </cell>
          <cell r="F4934" t="str">
            <v/>
          </cell>
        </row>
        <row r="4935">
          <cell r="A4935" t="str">
            <v>53009</v>
          </cell>
          <cell r="B4935" t="str">
            <v>O07.0</v>
          </cell>
          <cell r="C4935" t="str">
            <v/>
          </cell>
          <cell r="D4935" t="str">
            <v/>
          </cell>
          <cell r="E4935" t="str">
            <v/>
          </cell>
          <cell r="F4935" t="str">
            <v/>
          </cell>
        </row>
        <row r="4936">
          <cell r="A4936" t="str">
            <v>53012</v>
          </cell>
          <cell r="B4936" t="str">
            <v>O07.0</v>
          </cell>
          <cell r="C4936" t="str">
            <v/>
          </cell>
          <cell r="D4936" t="str">
            <v/>
          </cell>
          <cell r="E4936" t="str">
            <v/>
          </cell>
          <cell r="F4936" t="str">
            <v/>
          </cell>
        </row>
        <row r="4937">
          <cell r="A4937" t="str">
            <v>53015</v>
          </cell>
          <cell r="B4937" t="str">
            <v>O07.0</v>
          </cell>
          <cell r="C4937" t="str">
            <v/>
          </cell>
          <cell r="D4937" t="str">
            <v/>
          </cell>
          <cell r="E4937" t="str">
            <v/>
          </cell>
          <cell r="F4937" t="str">
            <v/>
          </cell>
        </row>
        <row r="4938">
          <cell r="A4938" t="str">
            <v>53016</v>
          </cell>
          <cell r="B4938" t="str">
            <v>O07.0</v>
          </cell>
          <cell r="C4938" t="str">
            <v/>
          </cell>
          <cell r="D4938" t="str">
            <v/>
          </cell>
          <cell r="E4938" t="str">
            <v/>
          </cell>
          <cell r="F4938" t="str">
            <v/>
          </cell>
        </row>
        <row r="4939">
          <cell r="A4939" t="str">
            <v>53017</v>
          </cell>
          <cell r="B4939" t="str">
            <v>O07.0</v>
          </cell>
          <cell r="C4939" t="str">
            <v/>
          </cell>
          <cell r="D4939" t="str">
            <v/>
          </cell>
          <cell r="E4939" t="str">
            <v/>
          </cell>
          <cell r="F4939" t="str">
            <v/>
          </cell>
        </row>
        <row r="4940">
          <cell r="A4940" t="str">
            <v>53019</v>
          </cell>
          <cell r="B4940" t="str">
            <v>O07.0</v>
          </cell>
          <cell r="C4940" t="str">
            <v/>
          </cell>
          <cell r="D4940" t="str">
            <v/>
          </cell>
          <cell r="E4940" t="str">
            <v/>
          </cell>
          <cell r="F4940" t="str">
            <v/>
          </cell>
        </row>
        <row r="4941">
          <cell r="A4941" t="str">
            <v>53050</v>
          </cell>
          <cell r="B4941" t="str">
            <v>O07.0</v>
          </cell>
          <cell r="C4941" t="str">
            <v>Deleted from 01122001</v>
          </cell>
          <cell r="D4941" t="str">
            <v/>
          </cell>
          <cell r="E4941" t="str">
            <v/>
          </cell>
          <cell r="F4941" t="str">
            <v/>
          </cell>
        </row>
        <row r="4942">
          <cell r="A4942" t="str">
            <v>53052</v>
          </cell>
          <cell r="B4942" t="str">
            <v>O07.0</v>
          </cell>
          <cell r="C4942" t="str">
            <v/>
          </cell>
          <cell r="D4942" t="str">
            <v/>
          </cell>
          <cell r="E4942" t="str">
            <v/>
          </cell>
          <cell r="F4942" t="str">
            <v/>
          </cell>
        </row>
        <row r="4943">
          <cell r="A4943" t="str">
            <v>53054</v>
          </cell>
          <cell r="B4943" t="str">
            <v>O07.0</v>
          </cell>
          <cell r="C4943" t="str">
            <v/>
          </cell>
          <cell r="D4943" t="str">
            <v/>
          </cell>
          <cell r="E4943" t="str">
            <v/>
          </cell>
          <cell r="F4943" t="str">
            <v/>
          </cell>
        </row>
        <row r="4944">
          <cell r="A4944" t="str">
            <v>53056</v>
          </cell>
          <cell r="B4944" t="str">
            <v>O07.0</v>
          </cell>
          <cell r="C4944" t="str">
            <v/>
          </cell>
          <cell r="D4944" t="str">
            <v/>
          </cell>
          <cell r="E4944" t="str">
            <v/>
          </cell>
          <cell r="F4944" t="str">
            <v/>
          </cell>
        </row>
        <row r="4945">
          <cell r="A4945" t="str">
            <v>53058</v>
          </cell>
          <cell r="B4945" t="str">
            <v>O07.0</v>
          </cell>
          <cell r="C4945" t="str">
            <v/>
          </cell>
          <cell r="D4945" t="str">
            <v/>
          </cell>
          <cell r="E4945" t="str">
            <v/>
          </cell>
          <cell r="F4945" t="str">
            <v/>
          </cell>
        </row>
        <row r="4946">
          <cell r="A4946" t="str">
            <v>53060</v>
          </cell>
          <cell r="B4946" t="str">
            <v>O07.0</v>
          </cell>
          <cell r="C4946" t="str">
            <v/>
          </cell>
          <cell r="D4946" t="str">
            <v/>
          </cell>
          <cell r="E4946" t="str">
            <v/>
          </cell>
          <cell r="F4946" t="str">
            <v/>
          </cell>
        </row>
        <row r="4947">
          <cell r="A4947" t="str">
            <v>53062</v>
          </cell>
          <cell r="B4947" t="str">
            <v>O07.0</v>
          </cell>
          <cell r="C4947" t="str">
            <v/>
          </cell>
          <cell r="D4947" t="str">
            <v/>
          </cell>
          <cell r="E4947" t="str">
            <v/>
          </cell>
          <cell r="F4947" t="str">
            <v/>
          </cell>
        </row>
        <row r="4948">
          <cell r="A4948" t="str">
            <v>53064</v>
          </cell>
          <cell r="B4948" t="str">
            <v>O07.0</v>
          </cell>
          <cell r="C4948" t="str">
            <v/>
          </cell>
          <cell r="D4948" t="str">
            <v/>
          </cell>
          <cell r="E4948" t="str">
            <v/>
          </cell>
          <cell r="F4948" t="str">
            <v/>
          </cell>
        </row>
        <row r="4949">
          <cell r="A4949" t="str">
            <v>53066</v>
          </cell>
          <cell r="B4949" t="str">
            <v>O07.0</v>
          </cell>
          <cell r="C4949" t="str">
            <v>Deleted from 01122001</v>
          </cell>
          <cell r="D4949" t="str">
            <v/>
          </cell>
          <cell r="E4949" t="str">
            <v/>
          </cell>
          <cell r="F4949" t="str">
            <v/>
          </cell>
        </row>
        <row r="4950">
          <cell r="A4950" t="str">
            <v>53068</v>
          </cell>
          <cell r="B4950" t="str">
            <v>O07.0</v>
          </cell>
          <cell r="C4950" t="str">
            <v/>
          </cell>
          <cell r="D4950" t="str">
            <v/>
          </cell>
          <cell r="E4950" t="str">
            <v/>
          </cell>
          <cell r="F4950" t="str">
            <v/>
          </cell>
        </row>
        <row r="4951">
          <cell r="A4951" t="str">
            <v>53070</v>
          </cell>
          <cell r="B4951" t="str">
            <v>O07.0</v>
          </cell>
          <cell r="C4951" t="str">
            <v/>
          </cell>
          <cell r="D4951" t="str">
            <v/>
          </cell>
          <cell r="E4951" t="str">
            <v/>
          </cell>
          <cell r="F4951" t="str">
            <v/>
          </cell>
        </row>
        <row r="4952">
          <cell r="A4952" t="str">
            <v>53200</v>
          </cell>
          <cell r="B4952" t="str">
            <v>O08.0</v>
          </cell>
          <cell r="C4952" t="str">
            <v/>
          </cell>
          <cell r="D4952" t="str">
            <v/>
          </cell>
          <cell r="E4952" t="str">
            <v/>
          </cell>
          <cell r="F4952" t="str">
            <v/>
          </cell>
        </row>
        <row r="4953">
          <cell r="A4953" t="str">
            <v>53203</v>
          </cell>
          <cell r="B4953" t="str">
            <v>O08.0</v>
          </cell>
          <cell r="C4953" t="str">
            <v/>
          </cell>
          <cell r="D4953" t="str">
            <v/>
          </cell>
          <cell r="E4953" t="str">
            <v/>
          </cell>
          <cell r="F4953" t="str">
            <v/>
          </cell>
        </row>
        <row r="4954">
          <cell r="A4954" t="str">
            <v>53206</v>
          </cell>
          <cell r="B4954" t="str">
            <v>O08.0</v>
          </cell>
          <cell r="C4954" t="str">
            <v/>
          </cell>
          <cell r="D4954" t="str">
            <v/>
          </cell>
          <cell r="E4954" t="str">
            <v/>
          </cell>
          <cell r="F4954" t="str">
            <v/>
          </cell>
        </row>
        <row r="4955">
          <cell r="A4955" t="str">
            <v>53209</v>
          </cell>
          <cell r="B4955" t="str">
            <v>O08.0</v>
          </cell>
          <cell r="C4955" t="str">
            <v/>
          </cell>
          <cell r="D4955" t="str">
            <v/>
          </cell>
          <cell r="E4955" t="str">
            <v/>
          </cell>
          <cell r="F4955" t="str">
            <v/>
          </cell>
        </row>
        <row r="4956">
          <cell r="A4956" t="str">
            <v>53212</v>
          </cell>
          <cell r="B4956" t="str">
            <v>O08.0</v>
          </cell>
          <cell r="C4956" t="str">
            <v/>
          </cell>
          <cell r="D4956" t="str">
            <v/>
          </cell>
          <cell r="E4956" t="str">
            <v/>
          </cell>
          <cell r="F4956" t="str">
            <v/>
          </cell>
        </row>
        <row r="4957">
          <cell r="A4957" t="str">
            <v>53215</v>
          </cell>
          <cell r="B4957" t="str">
            <v>O08.0</v>
          </cell>
          <cell r="C4957" t="str">
            <v/>
          </cell>
          <cell r="D4957" t="str">
            <v/>
          </cell>
          <cell r="E4957" t="str">
            <v/>
          </cell>
          <cell r="F4957" t="str">
            <v/>
          </cell>
        </row>
        <row r="4958">
          <cell r="A4958" t="str">
            <v>53218</v>
          </cell>
          <cell r="B4958" t="str">
            <v>O08.0</v>
          </cell>
          <cell r="C4958" t="str">
            <v/>
          </cell>
          <cell r="D4958" t="str">
            <v/>
          </cell>
          <cell r="E4958" t="str">
            <v/>
          </cell>
          <cell r="F4958" t="str">
            <v/>
          </cell>
        </row>
        <row r="4959">
          <cell r="A4959" t="str">
            <v>53220</v>
          </cell>
          <cell r="B4959" t="str">
            <v>O08.0</v>
          </cell>
          <cell r="C4959" t="str">
            <v/>
          </cell>
          <cell r="D4959" t="str">
            <v/>
          </cell>
          <cell r="E4959" t="str">
            <v/>
          </cell>
          <cell r="F4959" t="str">
            <v/>
          </cell>
        </row>
        <row r="4960">
          <cell r="A4960" t="str">
            <v>53221</v>
          </cell>
          <cell r="B4960" t="str">
            <v>O08.0</v>
          </cell>
          <cell r="C4960" t="str">
            <v/>
          </cell>
          <cell r="D4960" t="str">
            <v/>
          </cell>
          <cell r="E4960" t="str">
            <v/>
          </cell>
          <cell r="F4960" t="str">
            <v/>
          </cell>
        </row>
        <row r="4961">
          <cell r="A4961" t="str">
            <v>53224</v>
          </cell>
          <cell r="B4961" t="str">
            <v>O08.0</v>
          </cell>
          <cell r="C4961" t="str">
            <v/>
          </cell>
          <cell r="D4961" t="str">
            <v/>
          </cell>
          <cell r="E4961" t="str">
            <v/>
          </cell>
          <cell r="F4961" t="str">
            <v/>
          </cell>
        </row>
        <row r="4962">
          <cell r="A4962" t="str">
            <v>53225</v>
          </cell>
          <cell r="B4962" t="str">
            <v>O08.0</v>
          </cell>
          <cell r="C4962" t="str">
            <v/>
          </cell>
          <cell r="D4962" t="str">
            <v/>
          </cell>
          <cell r="E4962" t="str">
            <v/>
          </cell>
          <cell r="F4962" t="str">
            <v/>
          </cell>
        </row>
        <row r="4963">
          <cell r="A4963" t="str">
            <v>53226</v>
          </cell>
          <cell r="B4963" t="str">
            <v>O08.0</v>
          </cell>
          <cell r="C4963" t="str">
            <v/>
          </cell>
          <cell r="D4963" t="str">
            <v/>
          </cell>
          <cell r="E4963" t="str">
            <v/>
          </cell>
          <cell r="F4963" t="str">
            <v/>
          </cell>
        </row>
        <row r="4964">
          <cell r="A4964" t="str">
            <v>53227</v>
          </cell>
          <cell r="B4964" t="str">
            <v>O08.0</v>
          </cell>
          <cell r="C4964" t="str">
            <v/>
          </cell>
          <cell r="D4964" t="str">
            <v/>
          </cell>
          <cell r="E4964" t="str">
            <v/>
          </cell>
          <cell r="F4964" t="str">
            <v/>
          </cell>
        </row>
        <row r="4965">
          <cell r="A4965" t="str">
            <v>53230</v>
          </cell>
          <cell r="B4965" t="str">
            <v>O08.0</v>
          </cell>
          <cell r="C4965" t="str">
            <v/>
          </cell>
          <cell r="D4965" t="str">
            <v/>
          </cell>
          <cell r="E4965" t="str">
            <v/>
          </cell>
          <cell r="F4965" t="str">
            <v/>
          </cell>
        </row>
        <row r="4966">
          <cell r="A4966" t="str">
            <v>53233</v>
          </cell>
          <cell r="B4966" t="str">
            <v>O08.0</v>
          </cell>
          <cell r="C4966" t="str">
            <v/>
          </cell>
          <cell r="D4966" t="str">
            <v/>
          </cell>
          <cell r="E4966" t="str">
            <v/>
          </cell>
          <cell r="F4966" t="str">
            <v/>
          </cell>
        </row>
        <row r="4967">
          <cell r="A4967" t="str">
            <v>53236</v>
          </cell>
          <cell r="B4967" t="str">
            <v>O08.0</v>
          </cell>
          <cell r="C4967" t="str">
            <v/>
          </cell>
          <cell r="D4967" t="str">
            <v/>
          </cell>
          <cell r="E4967" t="str">
            <v/>
          </cell>
          <cell r="F4967" t="str">
            <v/>
          </cell>
        </row>
        <row r="4968">
          <cell r="A4968" t="str">
            <v>53239</v>
          </cell>
          <cell r="B4968" t="str">
            <v>O08.0</v>
          </cell>
          <cell r="C4968" t="str">
            <v/>
          </cell>
          <cell r="D4968" t="str">
            <v/>
          </cell>
          <cell r="E4968" t="str">
            <v/>
          </cell>
          <cell r="F4968" t="str">
            <v/>
          </cell>
        </row>
        <row r="4969">
          <cell r="A4969" t="str">
            <v>53242</v>
          </cell>
          <cell r="B4969" t="str">
            <v>O08.0</v>
          </cell>
          <cell r="C4969" t="str">
            <v/>
          </cell>
          <cell r="D4969" t="str">
            <v/>
          </cell>
          <cell r="E4969" t="str">
            <v/>
          </cell>
          <cell r="F4969" t="str">
            <v/>
          </cell>
        </row>
        <row r="4970">
          <cell r="A4970" t="str">
            <v>53400</v>
          </cell>
          <cell r="B4970" t="str">
            <v>O09.0</v>
          </cell>
          <cell r="C4970" t="str">
            <v/>
          </cell>
          <cell r="D4970" t="str">
            <v/>
          </cell>
          <cell r="E4970" t="str">
            <v/>
          </cell>
          <cell r="F4970" t="str">
            <v/>
          </cell>
        </row>
        <row r="4971">
          <cell r="A4971" t="str">
            <v>53403</v>
          </cell>
          <cell r="B4971" t="str">
            <v>O09.0</v>
          </cell>
          <cell r="C4971" t="str">
            <v/>
          </cell>
          <cell r="D4971" t="str">
            <v/>
          </cell>
          <cell r="E4971" t="str">
            <v/>
          </cell>
          <cell r="F4971" t="str">
            <v/>
          </cell>
        </row>
        <row r="4972">
          <cell r="A4972" t="str">
            <v>53406</v>
          </cell>
          <cell r="B4972" t="str">
            <v>O09.0</v>
          </cell>
          <cell r="C4972" t="str">
            <v/>
          </cell>
          <cell r="D4972" t="str">
            <v/>
          </cell>
          <cell r="E4972" t="str">
            <v/>
          </cell>
          <cell r="F4972" t="str">
            <v/>
          </cell>
        </row>
        <row r="4973">
          <cell r="A4973" t="str">
            <v>53409</v>
          </cell>
          <cell r="B4973" t="str">
            <v>O09.0</v>
          </cell>
          <cell r="C4973" t="str">
            <v/>
          </cell>
          <cell r="D4973" t="str">
            <v/>
          </cell>
          <cell r="E4973" t="str">
            <v/>
          </cell>
          <cell r="F4973" t="str">
            <v/>
          </cell>
        </row>
        <row r="4974">
          <cell r="A4974" t="str">
            <v>53410</v>
          </cell>
          <cell r="B4974" t="str">
            <v>O09.0</v>
          </cell>
          <cell r="C4974" t="str">
            <v/>
          </cell>
          <cell r="D4974" t="str">
            <v/>
          </cell>
          <cell r="E4974" t="str">
            <v/>
          </cell>
          <cell r="F4974" t="str">
            <v/>
          </cell>
        </row>
        <row r="4975">
          <cell r="A4975" t="str">
            <v>53411</v>
          </cell>
          <cell r="B4975" t="str">
            <v>O09.0</v>
          </cell>
          <cell r="C4975" t="str">
            <v/>
          </cell>
          <cell r="D4975" t="str">
            <v/>
          </cell>
          <cell r="E4975" t="str">
            <v/>
          </cell>
          <cell r="F4975" t="str">
            <v/>
          </cell>
        </row>
        <row r="4976">
          <cell r="A4976" t="str">
            <v>53412</v>
          </cell>
          <cell r="B4976" t="str">
            <v>O09.0</v>
          </cell>
          <cell r="C4976" t="str">
            <v/>
          </cell>
          <cell r="D4976" t="str">
            <v/>
          </cell>
          <cell r="E4976" t="str">
            <v/>
          </cell>
          <cell r="F4976" t="str">
            <v/>
          </cell>
        </row>
        <row r="4977">
          <cell r="A4977" t="str">
            <v>53413</v>
          </cell>
          <cell r="B4977" t="str">
            <v>O09.0</v>
          </cell>
          <cell r="C4977" t="str">
            <v/>
          </cell>
          <cell r="D4977" t="str">
            <v/>
          </cell>
          <cell r="E4977" t="str">
            <v/>
          </cell>
          <cell r="F4977" t="str">
            <v/>
          </cell>
        </row>
        <row r="4978">
          <cell r="A4978" t="str">
            <v>53414</v>
          </cell>
          <cell r="B4978" t="str">
            <v>O09.0</v>
          </cell>
          <cell r="C4978" t="str">
            <v/>
          </cell>
          <cell r="D4978" t="str">
            <v/>
          </cell>
          <cell r="E4978" t="str">
            <v/>
          </cell>
          <cell r="F4978" t="str">
            <v/>
          </cell>
        </row>
        <row r="4979">
          <cell r="A4979" t="str">
            <v>53415</v>
          </cell>
          <cell r="B4979" t="str">
            <v>O09.0</v>
          </cell>
          <cell r="C4979" t="str">
            <v/>
          </cell>
          <cell r="D4979" t="str">
            <v/>
          </cell>
          <cell r="E4979" t="str">
            <v/>
          </cell>
          <cell r="F4979" t="str">
            <v/>
          </cell>
        </row>
        <row r="4980">
          <cell r="A4980" t="str">
            <v>53416</v>
          </cell>
          <cell r="B4980" t="str">
            <v>O09.0</v>
          </cell>
          <cell r="C4980" t="str">
            <v/>
          </cell>
          <cell r="D4980" t="str">
            <v/>
          </cell>
          <cell r="E4980" t="str">
            <v/>
          </cell>
          <cell r="F4980" t="str">
            <v/>
          </cell>
        </row>
        <row r="4981">
          <cell r="A4981" t="str">
            <v>53418</v>
          </cell>
          <cell r="B4981" t="str">
            <v>O09.0</v>
          </cell>
          <cell r="C4981" t="str">
            <v/>
          </cell>
          <cell r="D4981" t="str">
            <v/>
          </cell>
          <cell r="E4981" t="str">
            <v/>
          </cell>
          <cell r="F4981" t="str">
            <v/>
          </cell>
        </row>
        <row r="4982">
          <cell r="A4982" t="str">
            <v>53419</v>
          </cell>
          <cell r="B4982" t="str">
            <v>O09.0</v>
          </cell>
          <cell r="C4982" t="str">
            <v/>
          </cell>
          <cell r="D4982" t="str">
            <v/>
          </cell>
          <cell r="E4982" t="str">
            <v/>
          </cell>
          <cell r="F4982" t="str">
            <v/>
          </cell>
        </row>
        <row r="4983">
          <cell r="A4983" t="str">
            <v>53422</v>
          </cell>
          <cell r="B4983" t="str">
            <v>O09.0</v>
          </cell>
          <cell r="C4983" t="str">
            <v/>
          </cell>
          <cell r="D4983" t="str">
            <v/>
          </cell>
          <cell r="E4983" t="str">
            <v/>
          </cell>
          <cell r="F4983" t="str">
            <v/>
          </cell>
        </row>
        <row r="4984">
          <cell r="A4984" t="str">
            <v>53423</v>
          </cell>
          <cell r="B4984" t="str">
            <v>O09.0</v>
          </cell>
          <cell r="C4984" t="str">
            <v/>
          </cell>
          <cell r="D4984" t="str">
            <v/>
          </cell>
          <cell r="E4984" t="str">
            <v/>
          </cell>
          <cell r="F4984" t="str">
            <v/>
          </cell>
        </row>
        <row r="4985">
          <cell r="A4985" t="str">
            <v>53424</v>
          </cell>
          <cell r="B4985" t="str">
            <v>O09.0</v>
          </cell>
          <cell r="C4985" t="str">
            <v/>
          </cell>
          <cell r="D4985" t="str">
            <v/>
          </cell>
          <cell r="E4985" t="str">
            <v/>
          </cell>
          <cell r="F4985" t="str">
            <v/>
          </cell>
        </row>
        <row r="4986">
          <cell r="A4986" t="str">
            <v>53425</v>
          </cell>
          <cell r="B4986" t="str">
            <v>O09.0</v>
          </cell>
          <cell r="C4986" t="str">
            <v/>
          </cell>
          <cell r="D4986" t="str">
            <v/>
          </cell>
          <cell r="E4986" t="str">
            <v/>
          </cell>
          <cell r="F4986" t="str">
            <v/>
          </cell>
        </row>
        <row r="4987">
          <cell r="A4987" t="str">
            <v>53427</v>
          </cell>
          <cell r="B4987" t="str">
            <v>O09.0</v>
          </cell>
          <cell r="C4987" t="str">
            <v/>
          </cell>
          <cell r="D4987" t="str">
            <v/>
          </cell>
          <cell r="E4987" t="str">
            <v/>
          </cell>
          <cell r="F4987" t="str">
            <v/>
          </cell>
        </row>
        <row r="4988">
          <cell r="A4988" t="str">
            <v>53429</v>
          </cell>
          <cell r="B4988" t="str">
            <v>O09.0</v>
          </cell>
          <cell r="C4988" t="str">
            <v/>
          </cell>
          <cell r="D4988" t="str">
            <v/>
          </cell>
          <cell r="E4988" t="str">
            <v/>
          </cell>
          <cell r="F4988" t="str">
            <v/>
          </cell>
        </row>
        <row r="4989">
          <cell r="A4989" t="str">
            <v>53439</v>
          </cell>
          <cell r="B4989" t="str">
            <v>O09.0</v>
          </cell>
          <cell r="C4989" t="str">
            <v/>
          </cell>
          <cell r="D4989" t="str">
            <v/>
          </cell>
          <cell r="E4989" t="str">
            <v/>
          </cell>
          <cell r="F4989" t="str">
            <v/>
          </cell>
        </row>
        <row r="4990">
          <cell r="A4990" t="str">
            <v>53453</v>
          </cell>
          <cell r="B4990" t="str">
            <v>O09.0</v>
          </cell>
          <cell r="C4990" t="str">
            <v/>
          </cell>
          <cell r="D4990" t="str">
            <v/>
          </cell>
          <cell r="E4990" t="str">
            <v/>
          </cell>
          <cell r="F4990" t="str">
            <v/>
          </cell>
        </row>
        <row r="4991">
          <cell r="A4991" t="str">
            <v>53455</v>
          </cell>
          <cell r="B4991" t="str">
            <v>O09.0</v>
          </cell>
          <cell r="C4991" t="str">
            <v/>
          </cell>
          <cell r="D4991" t="str">
            <v/>
          </cell>
          <cell r="E4991" t="str">
            <v/>
          </cell>
          <cell r="F4991" t="str">
            <v/>
          </cell>
        </row>
        <row r="4992">
          <cell r="A4992" t="str">
            <v>53458</v>
          </cell>
          <cell r="B4992" t="str">
            <v>O09.0</v>
          </cell>
          <cell r="C4992" t="str">
            <v/>
          </cell>
          <cell r="D4992" t="str">
            <v/>
          </cell>
          <cell r="E4992" t="str">
            <v/>
          </cell>
          <cell r="F4992" t="str">
            <v/>
          </cell>
        </row>
        <row r="4993">
          <cell r="A4993" t="str">
            <v>53459</v>
          </cell>
          <cell r="B4993" t="str">
            <v>O09.0</v>
          </cell>
          <cell r="C4993" t="str">
            <v/>
          </cell>
          <cell r="D4993" t="str">
            <v/>
          </cell>
          <cell r="E4993" t="str">
            <v/>
          </cell>
          <cell r="F4993" t="str">
            <v/>
          </cell>
        </row>
        <row r="4994">
          <cell r="A4994" t="str">
            <v>53460</v>
          </cell>
          <cell r="B4994" t="str">
            <v>O09.0</v>
          </cell>
          <cell r="C4994" t="str">
            <v/>
          </cell>
          <cell r="D4994" t="str">
            <v/>
          </cell>
          <cell r="E4994" t="str">
            <v/>
          </cell>
          <cell r="F4994" t="str">
            <v/>
          </cell>
        </row>
        <row r="4995">
          <cell r="A4995" t="str">
            <v>53600</v>
          </cell>
          <cell r="B4995" t="str">
            <v>O10.0</v>
          </cell>
          <cell r="C4995" t="str">
            <v>deleted from MBS 01112018</v>
          </cell>
          <cell r="D4995" t="str">
            <v/>
          </cell>
          <cell r="E4995" t="str">
            <v/>
          </cell>
          <cell r="F4995" t="str">
            <v/>
          </cell>
        </row>
        <row r="4996">
          <cell r="A4996" t="str">
            <v>53700</v>
          </cell>
          <cell r="B4996" t="str">
            <v>O11.0</v>
          </cell>
          <cell r="C4996" t="str">
            <v/>
          </cell>
          <cell r="D4996" t="str">
            <v/>
          </cell>
          <cell r="E4996" t="str">
            <v/>
          </cell>
          <cell r="F4996" t="str">
            <v/>
          </cell>
        </row>
        <row r="4997">
          <cell r="A4997" t="str">
            <v>53702</v>
          </cell>
          <cell r="B4997" t="str">
            <v>O11.0</v>
          </cell>
          <cell r="C4997" t="str">
            <v/>
          </cell>
          <cell r="D4997" t="str">
            <v/>
          </cell>
          <cell r="E4997" t="str">
            <v/>
          </cell>
          <cell r="F4997" t="str">
            <v/>
          </cell>
        </row>
        <row r="4998">
          <cell r="A4998" t="str">
            <v>53704</v>
          </cell>
          <cell r="B4998" t="str">
            <v>O11.0</v>
          </cell>
          <cell r="C4998" t="str">
            <v/>
          </cell>
          <cell r="D4998" t="str">
            <v/>
          </cell>
          <cell r="E4998" t="str">
            <v/>
          </cell>
          <cell r="F4998" t="str">
            <v/>
          </cell>
        </row>
        <row r="4999">
          <cell r="A4999" t="str">
            <v>53706</v>
          </cell>
          <cell r="B4999" t="str">
            <v>O11.0</v>
          </cell>
          <cell r="C4999" t="str">
            <v/>
          </cell>
          <cell r="D4999" t="str">
            <v/>
          </cell>
          <cell r="E4999" t="str">
            <v/>
          </cell>
          <cell r="F4999" t="str">
            <v/>
          </cell>
        </row>
        <row r="5000">
          <cell r="A5000" t="str">
            <v>55005</v>
          </cell>
          <cell r="B5000" t="str">
            <v>I1.1</v>
          </cell>
          <cell r="C5000" t="str">
            <v>excluded from WAGMSS - NK</v>
          </cell>
          <cell r="D5000" t="str">
            <v/>
          </cell>
          <cell r="E5000" t="str">
            <v/>
          </cell>
          <cell r="F5000" t="str">
            <v>01122011</v>
          </cell>
        </row>
        <row r="5001">
          <cell r="A5001" t="str">
            <v>55007</v>
          </cell>
          <cell r="B5001" t="str">
            <v>I1.1</v>
          </cell>
          <cell r="C5001" t="str">
            <v>excluded from WAGMSS - NK</v>
          </cell>
          <cell r="D5001" t="str">
            <v/>
          </cell>
          <cell r="E5001" t="str">
            <v/>
          </cell>
          <cell r="F5001" t="str">
            <v>01122011</v>
          </cell>
        </row>
        <row r="5002">
          <cell r="A5002" t="str">
            <v>55008</v>
          </cell>
          <cell r="B5002" t="str">
            <v>I1.1</v>
          </cell>
          <cell r="C5002" t="str">
            <v>excluded from WAGMSS - NK</v>
          </cell>
          <cell r="D5002" t="str">
            <v/>
          </cell>
          <cell r="E5002" t="str">
            <v/>
          </cell>
          <cell r="F5002" t="str">
            <v>01122011</v>
          </cell>
        </row>
        <row r="5003">
          <cell r="A5003" t="str">
            <v>55010</v>
          </cell>
          <cell r="B5003" t="str">
            <v>I1.1</v>
          </cell>
          <cell r="C5003" t="str">
            <v>excluded from WAGMSS - NK</v>
          </cell>
          <cell r="D5003" t="str">
            <v/>
          </cell>
          <cell r="E5003" t="str">
            <v/>
          </cell>
          <cell r="F5003" t="str">
            <v>01122011</v>
          </cell>
        </row>
        <row r="5004">
          <cell r="A5004" t="str">
            <v>55011</v>
          </cell>
          <cell r="B5004" t="str">
            <v>I1.1</v>
          </cell>
          <cell r="C5004" t="str">
            <v>excluded from WAGMSS - NK</v>
          </cell>
          <cell r="D5004" t="str">
            <v/>
          </cell>
          <cell r="E5004" t="str">
            <v/>
          </cell>
          <cell r="F5004" t="str">
            <v>01122011</v>
          </cell>
        </row>
        <row r="5005">
          <cell r="A5005" t="str">
            <v>55013</v>
          </cell>
          <cell r="B5005" t="str">
            <v>I1.1</v>
          </cell>
          <cell r="C5005" t="str">
            <v>excluded from WAGMSS - NK</v>
          </cell>
          <cell r="D5005" t="str">
            <v/>
          </cell>
          <cell r="E5005" t="str">
            <v/>
          </cell>
          <cell r="F5005" t="str">
            <v>01122011</v>
          </cell>
        </row>
        <row r="5006">
          <cell r="A5006" t="str">
            <v>55014</v>
          </cell>
          <cell r="B5006" t="str">
            <v>I1.1</v>
          </cell>
          <cell r="C5006" t="str">
            <v>excluded from WAGMSS - NK</v>
          </cell>
          <cell r="D5006" t="str">
            <v/>
          </cell>
          <cell r="E5006" t="str">
            <v/>
          </cell>
          <cell r="F5006" t="str">
            <v>01122011</v>
          </cell>
        </row>
        <row r="5007">
          <cell r="A5007" t="str">
            <v>55016</v>
          </cell>
          <cell r="B5007" t="str">
            <v>I1.1</v>
          </cell>
          <cell r="C5007" t="str">
            <v>excluded from WAGMSS - NK</v>
          </cell>
          <cell r="D5007" t="str">
            <v/>
          </cell>
          <cell r="E5007" t="str">
            <v/>
          </cell>
          <cell r="F5007" t="str">
            <v>01122011</v>
          </cell>
        </row>
        <row r="5008">
          <cell r="A5008" t="str">
            <v>55017</v>
          </cell>
          <cell r="B5008" t="str">
            <v>I1.1</v>
          </cell>
          <cell r="C5008" t="str">
            <v>excluded from WAGMSS - NK</v>
          </cell>
          <cell r="D5008" t="str">
            <v/>
          </cell>
          <cell r="E5008" t="str">
            <v/>
          </cell>
          <cell r="F5008" t="str">
            <v>01122011</v>
          </cell>
        </row>
        <row r="5009">
          <cell r="A5009" t="str">
            <v>55019</v>
          </cell>
          <cell r="B5009" t="str">
            <v>I1.1</v>
          </cell>
          <cell r="C5009" t="str">
            <v>excluded from WAGMSS - NK</v>
          </cell>
          <cell r="D5009" t="str">
            <v/>
          </cell>
          <cell r="E5009" t="str">
            <v/>
          </cell>
          <cell r="F5009" t="str">
            <v>01122011</v>
          </cell>
        </row>
        <row r="5010">
          <cell r="A5010" t="str">
            <v>55020</v>
          </cell>
          <cell r="B5010" t="str">
            <v>I1.1</v>
          </cell>
          <cell r="C5010" t="str">
            <v>excluded from WAGMSS - NK and deleted from MBS July 2014</v>
          </cell>
          <cell r="D5010" t="str">
            <v/>
          </cell>
          <cell r="E5010" t="str">
            <v/>
          </cell>
          <cell r="F5010" t="str">
            <v>01122011</v>
          </cell>
        </row>
        <row r="5011">
          <cell r="A5011" t="str">
            <v>55022</v>
          </cell>
          <cell r="B5011" t="str">
            <v>I1.1</v>
          </cell>
          <cell r="C5011" t="str">
            <v>excluded from WAGMSS - NK and deleted from MBS July 2014</v>
          </cell>
          <cell r="D5011" t="str">
            <v/>
          </cell>
          <cell r="E5011" t="str">
            <v/>
          </cell>
          <cell r="F5011" t="str">
            <v>01122011</v>
          </cell>
        </row>
        <row r="5012">
          <cell r="A5012" t="str">
            <v>55023</v>
          </cell>
          <cell r="B5012" t="str">
            <v>I1.1</v>
          </cell>
          <cell r="C5012" t="str">
            <v>excluded from WAGMSS - NK</v>
          </cell>
          <cell r="D5012" t="str">
            <v/>
          </cell>
          <cell r="E5012" t="str">
            <v/>
          </cell>
          <cell r="F5012" t="str">
            <v>01122011</v>
          </cell>
        </row>
        <row r="5013">
          <cell r="A5013" t="str">
            <v>55025</v>
          </cell>
          <cell r="B5013" t="str">
            <v>I1.1</v>
          </cell>
          <cell r="C5013" t="str">
            <v>excluded from WAGMSS - NK</v>
          </cell>
          <cell r="D5013" t="str">
            <v/>
          </cell>
          <cell r="E5013" t="str">
            <v/>
          </cell>
          <cell r="F5013" t="str">
            <v>01122011</v>
          </cell>
        </row>
        <row r="5014">
          <cell r="A5014" t="str">
            <v>55026</v>
          </cell>
          <cell r="B5014" t="str">
            <v>I1.1</v>
          </cell>
          <cell r="C5014" t="str">
            <v>excluded from WAGMSS - NK</v>
          </cell>
          <cell r="D5014" t="str">
            <v/>
          </cell>
          <cell r="E5014" t="str">
            <v/>
          </cell>
          <cell r="F5014" t="str">
            <v>01122011</v>
          </cell>
        </row>
        <row r="5015">
          <cell r="A5015" t="str">
            <v>55028</v>
          </cell>
          <cell r="B5015" t="str">
            <v>I1.1</v>
          </cell>
          <cell r="C5015" t="str">
            <v/>
          </cell>
          <cell r="D5015" t="str">
            <v/>
          </cell>
          <cell r="E5015" t="str">
            <v/>
          </cell>
          <cell r="F5015" t="str">
            <v/>
          </cell>
        </row>
        <row r="5016">
          <cell r="A5016" t="str">
            <v>55029</v>
          </cell>
          <cell r="B5016" t="str">
            <v>I1.1</v>
          </cell>
          <cell r="C5016" t="str">
            <v/>
          </cell>
          <cell r="D5016" t="str">
            <v/>
          </cell>
          <cell r="E5016" t="str">
            <v/>
          </cell>
          <cell r="F5016" t="str">
            <v/>
          </cell>
        </row>
        <row r="5017">
          <cell r="A5017" t="str">
            <v>55030</v>
          </cell>
          <cell r="B5017" t="str">
            <v>I1.1</v>
          </cell>
          <cell r="C5017" t="str">
            <v/>
          </cell>
          <cell r="D5017" t="str">
            <v/>
          </cell>
          <cell r="E5017" t="str">
            <v/>
          </cell>
          <cell r="F5017" t="str">
            <v/>
          </cell>
        </row>
        <row r="5018">
          <cell r="A5018" t="str">
            <v>55031</v>
          </cell>
          <cell r="B5018" t="str">
            <v>I1.1</v>
          </cell>
          <cell r="C5018" t="str">
            <v/>
          </cell>
          <cell r="D5018" t="str">
            <v/>
          </cell>
          <cell r="E5018" t="str">
            <v/>
          </cell>
          <cell r="F5018" t="str">
            <v/>
          </cell>
        </row>
        <row r="5019">
          <cell r="A5019" t="str">
            <v>55032</v>
          </cell>
          <cell r="B5019" t="str">
            <v>I1.1</v>
          </cell>
          <cell r="C5019" t="str">
            <v/>
          </cell>
          <cell r="D5019" t="str">
            <v/>
          </cell>
          <cell r="E5019" t="str">
            <v/>
          </cell>
          <cell r="F5019" t="str">
            <v/>
          </cell>
        </row>
        <row r="5020">
          <cell r="A5020" t="str">
            <v>55033</v>
          </cell>
          <cell r="B5020" t="str">
            <v>I1.1</v>
          </cell>
          <cell r="C5020" t="str">
            <v/>
          </cell>
          <cell r="D5020" t="str">
            <v/>
          </cell>
          <cell r="E5020" t="str">
            <v/>
          </cell>
          <cell r="F5020" t="str">
            <v/>
          </cell>
        </row>
        <row r="5021">
          <cell r="A5021" t="str">
            <v>55036</v>
          </cell>
          <cell r="B5021" t="str">
            <v>I1.1</v>
          </cell>
          <cell r="C5021" t="str">
            <v/>
          </cell>
          <cell r="D5021" t="str">
            <v/>
          </cell>
          <cell r="E5021" t="str">
            <v/>
          </cell>
          <cell r="F5021" t="str">
            <v/>
          </cell>
        </row>
        <row r="5022">
          <cell r="A5022" t="str">
            <v>55037</v>
          </cell>
          <cell r="B5022" t="str">
            <v>I1.1</v>
          </cell>
          <cell r="C5022" t="str">
            <v/>
          </cell>
          <cell r="D5022" t="str">
            <v/>
          </cell>
          <cell r="E5022" t="str">
            <v/>
          </cell>
          <cell r="F5022" t="str">
            <v/>
          </cell>
        </row>
        <row r="5023">
          <cell r="A5023" t="str">
            <v>55038</v>
          </cell>
          <cell r="B5023" t="str">
            <v>I1.1</v>
          </cell>
          <cell r="C5023" t="str">
            <v/>
          </cell>
          <cell r="D5023" t="str">
            <v/>
          </cell>
          <cell r="E5023" t="str">
            <v/>
          </cell>
          <cell r="F5023" t="str">
            <v/>
          </cell>
        </row>
        <row r="5024">
          <cell r="A5024" t="str">
            <v>55039</v>
          </cell>
          <cell r="B5024" t="str">
            <v>I1.1</v>
          </cell>
          <cell r="C5024" t="str">
            <v/>
          </cell>
          <cell r="D5024" t="str">
            <v/>
          </cell>
          <cell r="E5024" t="str">
            <v/>
          </cell>
          <cell r="F5024" t="str">
            <v/>
          </cell>
        </row>
        <row r="5025">
          <cell r="A5025" t="str">
            <v>55040</v>
          </cell>
          <cell r="B5025" t="str">
            <v>I1.1</v>
          </cell>
          <cell r="C5025" t="str">
            <v>Deleted</v>
          </cell>
          <cell r="D5025" t="str">
            <v/>
          </cell>
          <cell r="E5025" t="str">
            <v/>
          </cell>
          <cell r="F5025" t="str">
            <v/>
          </cell>
        </row>
        <row r="5026">
          <cell r="A5026" t="str">
            <v>55041</v>
          </cell>
          <cell r="B5026" t="str">
            <v>I1.1</v>
          </cell>
          <cell r="C5026" t="str">
            <v>Deleted</v>
          </cell>
          <cell r="D5026" t="str">
            <v/>
          </cell>
          <cell r="E5026" t="str">
            <v/>
          </cell>
          <cell r="F5026" t="str">
            <v/>
          </cell>
        </row>
        <row r="5027">
          <cell r="A5027" t="str">
            <v>55043</v>
          </cell>
          <cell r="B5027" t="str">
            <v>I1.1</v>
          </cell>
          <cell r="C5027" t="str">
            <v>Deleted</v>
          </cell>
          <cell r="D5027" t="str">
            <v/>
          </cell>
          <cell r="E5027" t="str">
            <v/>
          </cell>
          <cell r="F5027" t="str">
            <v/>
          </cell>
        </row>
        <row r="5028">
          <cell r="A5028" t="str">
            <v>55044</v>
          </cell>
          <cell r="B5028" t="str">
            <v>I1.1</v>
          </cell>
          <cell r="C5028" t="str">
            <v>deleted 1/12/2014</v>
          </cell>
          <cell r="D5028" t="str">
            <v/>
          </cell>
          <cell r="E5028" t="str">
            <v/>
          </cell>
          <cell r="F5028" t="str">
            <v/>
          </cell>
        </row>
        <row r="5029">
          <cell r="A5029" t="str">
            <v>55045</v>
          </cell>
          <cell r="B5029" t="str">
            <v>I1.1</v>
          </cell>
          <cell r="C5029" t="str">
            <v>deleted 1/12/2014</v>
          </cell>
          <cell r="D5029" t="str">
            <v/>
          </cell>
          <cell r="E5029" t="str">
            <v/>
          </cell>
          <cell r="F5029" t="str">
            <v/>
          </cell>
        </row>
        <row r="5030">
          <cell r="A5030" t="str">
            <v>55048</v>
          </cell>
          <cell r="B5030" t="str">
            <v>I1.1</v>
          </cell>
          <cell r="C5030" t="str">
            <v/>
          </cell>
          <cell r="D5030" t="str">
            <v/>
          </cell>
          <cell r="E5030" t="str">
            <v/>
          </cell>
          <cell r="F5030" t="str">
            <v/>
          </cell>
        </row>
        <row r="5031">
          <cell r="A5031" t="str">
            <v>55049</v>
          </cell>
          <cell r="B5031" t="str">
            <v>I1.1</v>
          </cell>
          <cell r="C5031" t="str">
            <v/>
          </cell>
          <cell r="D5031" t="str">
            <v/>
          </cell>
          <cell r="E5031" t="str">
            <v/>
          </cell>
          <cell r="F5031" t="str">
            <v/>
          </cell>
        </row>
        <row r="5032">
          <cell r="A5032" t="str">
            <v>55054</v>
          </cell>
          <cell r="B5032" t="str">
            <v>I1.1</v>
          </cell>
          <cell r="C5032" t="str">
            <v/>
          </cell>
          <cell r="D5032" t="str">
            <v/>
          </cell>
          <cell r="E5032" t="str">
            <v/>
          </cell>
          <cell r="F5032" t="str">
            <v/>
          </cell>
        </row>
        <row r="5033">
          <cell r="A5033" t="str">
            <v>55059</v>
          </cell>
          <cell r="B5033" t="str">
            <v>I1.1</v>
          </cell>
          <cell r="C5033" t="str">
            <v>excluded from WAGMSS - NK</v>
          </cell>
          <cell r="D5033" t="str">
            <v/>
          </cell>
          <cell r="E5033" t="str">
            <v/>
          </cell>
          <cell r="F5033" t="str">
            <v>01122011</v>
          </cell>
        </row>
        <row r="5034">
          <cell r="A5034" t="str">
            <v>55060</v>
          </cell>
          <cell r="B5034" t="str">
            <v>I1.1</v>
          </cell>
          <cell r="C5034" t="str">
            <v>excluded from WAGMSS - NK</v>
          </cell>
          <cell r="D5034" t="str">
            <v/>
          </cell>
          <cell r="E5034" t="str">
            <v/>
          </cell>
          <cell r="F5034" t="str">
            <v>01122011</v>
          </cell>
        </row>
        <row r="5035">
          <cell r="A5035" t="str">
            <v>55061</v>
          </cell>
          <cell r="B5035" t="str">
            <v>I1.1</v>
          </cell>
          <cell r="C5035" t="str">
            <v>excluded from WAGMSS - NK</v>
          </cell>
          <cell r="D5035" t="str">
            <v/>
          </cell>
          <cell r="E5035" t="str">
            <v/>
          </cell>
          <cell r="F5035" t="str">
            <v>01122011</v>
          </cell>
        </row>
        <row r="5036">
          <cell r="A5036" t="str">
            <v>55062</v>
          </cell>
          <cell r="B5036" t="str">
            <v>I1.1</v>
          </cell>
          <cell r="C5036" t="str">
            <v>excluded from WAGMSS - NK</v>
          </cell>
          <cell r="D5036" t="str">
            <v/>
          </cell>
          <cell r="E5036" t="str">
            <v/>
          </cell>
          <cell r="F5036" t="str">
            <v>01122011</v>
          </cell>
        </row>
        <row r="5037">
          <cell r="A5037" t="str">
            <v>55063</v>
          </cell>
          <cell r="B5037" t="str">
            <v>I1.1</v>
          </cell>
          <cell r="C5037" t="str">
            <v>excluded from WAGMSS - NK</v>
          </cell>
          <cell r="D5037" t="str">
            <v/>
          </cell>
          <cell r="E5037" t="str">
            <v/>
          </cell>
          <cell r="F5037" t="str">
            <v>01122011</v>
          </cell>
        </row>
        <row r="5038">
          <cell r="A5038" t="str">
            <v>55064</v>
          </cell>
          <cell r="B5038" t="str">
            <v>I1.1</v>
          </cell>
          <cell r="C5038" t="str">
            <v>excluded from WAGMSS - NK</v>
          </cell>
          <cell r="D5038" t="str">
            <v/>
          </cell>
          <cell r="E5038" t="str">
            <v/>
          </cell>
          <cell r="F5038" t="str">
            <v>01122011</v>
          </cell>
        </row>
        <row r="5039">
          <cell r="A5039" t="str">
            <v>55065</v>
          </cell>
          <cell r="B5039" t="str">
            <v>I1.1</v>
          </cell>
          <cell r="C5039" t="str">
            <v/>
          </cell>
          <cell r="D5039" t="str">
            <v/>
          </cell>
          <cell r="E5039" t="str">
            <v/>
          </cell>
          <cell r="F5039" t="str">
            <v>01122014</v>
          </cell>
        </row>
        <row r="5040">
          <cell r="A5040" t="str">
            <v>55067</v>
          </cell>
          <cell r="B5040" t="str">
            <v>I1.1</v>
          </cell>
          <cell r="C5040" t="str">
            <v>excluded from WAGMSS - NK</v>
          </cell>
          <cell r="D5040" t="str">
            <v/>
          </cell>
          <cell r="E5040" t="str">
            <v/>
          </cell>
          <cell r="F5040" t="str">
            <v>01122014</v>
          </cell>
        </row>
        <row r="5041">
          <cell r="A5041" t="str">
            <v>55068</v>
          </cell>
          <cell r="B5041" t="str">
            <v>I1.1</v>
          </cell>
          <cell r="C5041" t="str">
            <v>excluded from WAGMSS - NK</v>
          </cell>
          <cell r="D5041" t="str">
            <v/>
          </cell>
          <cell r="E5041" t="str">
            <v/>
          </cell>
          <cell r="F5041" t="str">
            <v>01122014</v>
          </cell>
        </row>
        <row r="5042">
          <cell r="A5042" t="str">
            <v>55069</v>
          </cell>
          <cell r="B5042" t="str">
            <v>I1.1</v>
          </cell>
          <cell r="C5042" t="str">
            <v>excluded from WAGMSS - NK</v>
          </cell>
          <cell r="D5042" t="str">
            <v/>
          </cell>
          <cell r="E5042" t="str">
            <v/>
          </cell>
          <cell r="F5042" t="str">
            <v>01122014</v>
          </cell>
        </row>
        <row r="5043">
          <cell r="A5043" t="str">
            <v>55070</v>
          </cell>
          <cell r="B5043" t="str">
            <v>I1.1</v>
          </cell>
          <cell r="C5043" t="str">
            <v/>
          </cell>
          <cell r="D5043" t="str">
            <v/>
          </cell>
          <cell r="E5043" t="str">
            <v/>
          </cell>
          <cell r="F5043" t="str">
            <v/>
          </cell>
        </row>
        <row r="5044">
          <cell r="A5044" t="str">
            <v>55073</v>
          </cell>
          <cell r="B5044" t="str">
            <v>I1.1</v>
          </cell>
          <cell r="C5044" t="str">
            <v/>
          </cell>
          <cell r="D5044" t="str">
            <v/>
          </cell>
          <cell r="E5044" t="str">
            <v/>
          </cell>
          <cell r="F5044" t="str">
            <v/>
          </cell>
        </row>
        <row r="5045">
          <cell r="A5045" t="str">
            <v>55076</v>
          </cell>
          <cell r="B5045" t="str">
            <v>I1.1</v>
          </cell>
          <cell r="C5045" t="str">
            <v/>
          </cell>
          <cell r="D5045" t="str">
            <v/>
          </cell>
          <cell r="E5045" t="str">
            <v/>
          </cell>
          <cell r="F5045" t="str">
            <v/>
          </cell>
        </row>
        <row r="5046">
          <cell r="A5046" t="str">
            <v>55079</v>
          </cell>
          <cell r="B5046" t="str">
            <v>I1.1</v>
          </cell>
          <cell r="C5046" t="str">
            <v/>
          </cell>
          <cell r="D5046" t="str">
            <v/>
          </cell>
          <cell r="E5046" t="str">
            <v/>
          </cell>
          <cell r="F5046" t="str">
            <v/>
          </cell>
        </row>
        <row r="5047">
          <cell r="A5047" t="str">
            <v>55084</v>
          </cell>
          <cell r="B5047" t="str">
            <v>I1.1</v>
          </cell>
          <cell r="C5047" t="str">
            <v/>
          </cell>
          <cell r="D5047" t="str">
            <v/>
          </cell>
          <cell r="E5047" t="str">
            <v/>
          </cell>
          <cell r="F5047" t="str">
            <v/>
          </cell>
        </row>
        <row r="5048">
          <cell r="A5048" t="str">
            <v>55085</v>
          </cell>
          <cell r="B5048" t="str">
            <v>I1.1</v>
          </cell>
          <cell r="C5048" t="str">
            <v/>
          </cell>
          <cell r="D5048" t="str">
            <v/>
          </cell>
          <cell r="E5048" t="str">
            <v/>
          </cell>
          <cell r="F5048" t="str">
            <v/>
          </cell>
        </row>
        <row r="5049">
          <cell r="A5049" t="str">
            <v>55112</v>
          </cell>
          <cell r="B5049" t="str">
            <v>I1.2</v>
          </cell>
          <cell r="C5049" t="str">
            <v>Deleted</v>
          </cell>
          <cell r="D5049" t="str">
            <v/>
          </cell>
          <cell r="E5049" t="str">
            <v/>
          </cell>
          <cell r="F5049" t="str">
            <v/>
          </cell>
        </row>
        <row r="5050">
          <cell r="A5050" t="str">
            <v>55113</v>
          </cell>
          <cell r="B5050" t="str">
            <v>I1.2</v>
          </cell>
          <cell r="C5050" t="str">
            <v/>
          </cell>
          <cell r="D5050" t="str">
            <v/>
          </cell>
          <cell r="E5050" t="str">
            <v/>
          </cell>
          <cell r="F5050" t="str">
            <v/>
          </cell>
        </row>
        <row r="5051">
          <cell r="A5051" t="str">
            <v>55114</v>
          </cell>
          <cell r="B5051" t="str">
            <v>I1.2</v>
          </cell>
          <cell r="C5051" t="str">
            <v/>
          </cell>
          <cell r="D5051" t="str">
            <v/>
          </cell>
          <cell r="E5051" t="str">
            <v/>
          </cell>
          <cell r="F5051" t="str">
            <v/>
          </cell>
        </row>
        <row r="5052">
          <cell r="A5052" t="str">
            <v>55115</v>
          </cell>
          <cell r="B5052" t="str">
            <v>I1.2</v>
          </cell>
          <cell r="C5052" t="str">
            <v/>
          </cell>
          <cell r="D5052" t="str">
            <v/>
          </cell>
          <cell r="E5052" t="str">
            <v/>
          </cell>
          <cell r="F5052" t="str">
            <v/>
          </cell>
        </row>
        <row r="5053">
          <cell r="A5053" t="str">
            <v>55116</v>
          </cell>
          <cell r="B5053" t="str">
            <v>I1.2</v>
          </cell>
          <cell r="C5053" t="str">
            <v/>
          </cell>
          <cell r="D5053" t="str">
            <v/>
          </cell>
          <cell r="E5053" t="str">
            <v/>
          </cell>
          <cell r="F5053" t="str">
            <v/>
          </cell>
        </row>
        <row r="5054">
          <cell r="A5054" t="str">
            <v>55117</v>
          </cell>
          <cell r="B5054" t="str">
            <v>I1.2</v>
          </cell>
          <cell r="C5054" t="str">
            <v/>
          </cell>
          <cell r="D5054" t="str">
            <v/>
          </cell>
          <cell r="E5054" t="str">
            <v/>
          </cell>
          <cell r="F5054" t="str">
            <v/>
          </cell>
        </row>
        <row r="5055">
          <cell r="A5055" t="str">
            <v>55118</v>
          </cell>
          <cell r="B5055" t="str">
            <v>I1.2</v>
          </cell>
          <cell r="C5055" t="str">
            <v/>
          </cell>
          <cell r="D5055" t="str">
            <v/>
          </cell>
          <cell r="E5055" t="str">
            <v/>
          </cell>
          <cell r="F5055" t="str">
            <v/>
          </cell>
        </row>
        <row r="5056">
          <cell r="A5056" t="str">
            <v>55119</v>
          </cell>
          <cell r="B5056" t="str">
            <v>I1.2</v>
          </cell>
          <cell r="C5056" t="str">
            <v>excluded from WAGMSS - NK</v>
          </cell>
          <cell r="D5056" t="str">
            <v/>
          </cell>
          <cell r="E5056" t="str">
            <v/>
          </cell>
          <cell r="F5056" t="str">
            <v>01122011</v>
          </cell>
        </row>
        <row r="5057">
          <cell r="A5057" t="str">
            <v>55120</v>
          </cell>
          <cell r="B5057" t="str">
            <v>I1.2</v>
          </cell>
          <cell r="C5057" t="str">
            <v>excluded from WAGMSS - NK</v>
          </cell>
          <cell r="D5057" t="str">
            <v/>
          </cell>
          <cell r="E5057" t="str">
            <v/>
          </cell>
          <cell r="F5057" t="str">
            <v>01122011</v>
          </cell>
        </row>
        <row r="5058">
          <cell r="A5058" t="str">
            <v>55121</v>
          </cell>
          <cell r="B5058" t="str">
            <v>I1.2</v>
          </cell>
          <cell r="C5058" t="str">
            <v>excluded from WAGMSS - NK</v>
          </cell>
          <cell r="D5058" t="str">
            <v/>
          </cell>
          <cell r="E5058" t="str">
            <v/>
          </cell>
          <cell r="F5058" t="str">
            <v>01122011</v>
          </cell>
        </row>
        <row r="5059">
          <cell r="A5059" t="str">
            <v>55122</v>
          </cell>
          <cell r="B5059" t="str">
            <v>I1.2</v>
          </cell>
          <cell r="C5059" t="str">
            <v>excluded from WAGMSS - NK</v>
          </cell>
          <cell r="D5059" t="str">
            <v/>
          </cell>
          <cell r="E5059" t="str">
            <v/>
          </cell>
          <cell r="F5059" t="str">
            <v>01122011</v>
          </cell>
        </row>
        <row r="5060">
          <cell r="A5060" t="str">
            <v>55123</v>
          </cell>
          <cell r="B5060" t="str">
            <v>I1.2</v>
          </cell>
          <cell r="C5060" t="str">
            <v>excluded from WAGMSS - NK</v>
          </cell>
          <cell r="D5060" t="str">
            <v/>
          </cell>
          <cell r="E5060" t="str">
            <v/>
          </cell>
          <cell r="F5060" t="str">
            <v>01122011</v>
          </cell>
        </row>
        <row r="5061">
          <cell r="A5061" t="str">
            <v>55125</v>
          </cell>
          <cell r="B5061" t="str">
            <v>I1.2</v>
          </cell>
          <cell r="C5061" t="str">
            <v>excluded from WAGMSS - NK</v>
          </cell>
          <cell r="D5061" t="str">
            <v/>
          </cell>
          <cell r="E5061" t="str">
            <v/>
          </cell>
          <cell r="F5061" t="str">
            <v>01122011</v>
          </cell>
        </row>
        <row r="5062">
          <cell r="A5062" t="str">
            <v>55130</v>
          </cell>
          <cell r="B5062" t="str">
            <v>I1.2</v>
          </cell>
          <cell r="C5062" t="str">
            <v/>
          </cell>
          <cell r="D5062" t="str">
            <v/>
          </cell>
          <cell r="E5062" t="str">
            <v/>
          </cell>
          <cell r="F5062" t="str">
            <v/>
          </cell>
        </row>
        <row r="5063">
          <cell r="A5063" t="str">
            <v>55131</v>
          </cell>
          <cell r="B5063" t="str">
            <v>I1.2</v>
          </cell>
          <cell r="C5063" t="str">
            <v>excluded from WAGMSS - NK</v>
          </cell>
          <cell r="D5063" t="str">
            <v/>
          </cell>
          <cell r="E5063" t="str">
            <v/>
          </cell>
          <cell r="F5063" t="str">
            <v>01122011</v>
          </cell>
        </row>
        <row r="5064">
          <cell r="A5064" t="str">
            <v>55135</v>
          </cell>
          <cell r="B5064" t="str">
            <v>I1.2</v>
          </cell>
          <cell r="C5064" t="str">
            <v/>
          </cell>
          <cell r="D5064" t="str">
            <v/>
          </cell>
          <cell r="E5064" t="str">
            <v/>
          </cell>
          <cell r="F5064" t="str">
            <v/>
          </cell>
        </row>
        <row r="5065">
          <cell r="A5065" t="str">
            <v>55136</v>
          </cell>
          <cell r="B5065" t="str">
            <v>I1.2</v>
          </cell>
          <cell r="C5065" t="str">
            <v>excluded from WAGMSS - NK</v>
          </cell>
          <cell r="D5065" t="str">
            <v/>
          </cell>
          <cell r="E5065" t="str">
            <v/>
          </cell>
          <cell r="F5065" t="str">
            <v>01122011</v>
          </cell>
        </row>
        <row r="5066">
          <cell r="A5066" t="str">
            <v>55220</v>
          </cell>
          <cell r="B5066" t="str">
            <v>I1.3</v>
          </cell>
          <cell r="C5066" t="str">
            <v>excluded from WAGMSS - NK</v>
          </cell>
          <cell r="D5066" t="str">
            <v/>
          </cell>
          <cell r="E5066" t="str">
            <v/>
          </cell>
          <cell r="F5066" t="str">
            <v>01122011</v>
          </cell>
        </row>
        <row r="5067">
          <cell r="A5067" t="str">
            <v>55221</v>
          </cell>
          <cell r="B5067" t="str">
            <v>I1.3</v>
          </cell>
          <cell r="C5067" t="str">
            <v>excluded from WAGMSS - NK</v>
          </cell>
          <cell r="D5067" t="str">
            <v/>
          </cell>
          <cell r="E5067" t="str">
            <v/>
          </cell>
          <cell r="F5067" t="str">
            <v>01122011</v>
          </cell>
        </row>
        <row r="5068">
          <cell r="A5068" t="str">
            <v>55222</v>
          </cell>
          <cell r="B5068" t="str">
            <v>I1.3</v>
          </cell>
          <cell r="C5068" t="str">
            <v>excluded from WAGMSS - NK</v>
          </cell>
          <cell r="D5068" t="str">
            <v/>
          </cell>
          <cell r="E5068" t="str">
            <v/>
          </cell>
          <cell r="F5068" t="str">
            <v>01122011</v>
          </cell>
        </row>
        <row r="5069">
          <cell r="A5069" t="str">
            <v>55223</v>
          </cell>
          <cell r="B5069" t="str">
            <v>I1.3</v>
          </cell>
          <cell r="C5069" t="str">
            <v>excluded from WAGMSS - NK</v>
          </cell>
          <cell r="D5069" t="str">
            <v/>
          </cell>
          <cell r="E5069" t="str">
            <v/>
          </cell>
          <cell r="F5069" t="str">
            <v>01122011</v>
          </cell>
        </row>
        <row r="5070">
          <cell r="A5070" t="str">
            <v>55224</v>
          </cell>
          <cell r="B5070" t="str">
            <v>I1.3</v>
          </cell>
          <cell r="C5070" t="str">
            <v>excluded from WAGMSS - NK</v>
          </cell>
          <cell r="D5070" t="str">
            <v/>
          </cell>
          <cell r="E5070" t="str">
            <v/>
          </cell>
          <cell r="F5070" t="str">
            <v>01122011</v>
          </cell>
        </row>
        <row r="5071">
          <cell r="A5071" t="str">
            <v>55226</v>
          </cell>
          <cell r="B5071" t="str">
            <v>I1.3</v>
          </cell>
          <cell r="C5071" t="str">
            <v>excluded from WAGMSS - NK</v>
          </cell>
          <cell r="D5071" t="str">
            <v/>
          </cell>
          <cell r="E5071" t="str">
            <v/>
          </cell>
          <cell r="F5071" t="str">
            <v>01122011</v>
          </cell>
        </row>
        <row r="5072">
          <cell r="A5072" t="str">
            <v>55227</v>
          </cell>
          <cell r="B5072" t="str">
            <v>I1.3</v>
          </cell>
          <cell r="C5072" t="str">
            <v>excluded from WAGMSS - NK</v>
          </cell>
          <cell r="D5072" t="str">
            <v/>
          </cell>
          <cell r="E5072" t="str">
            <v/>
          </cell>
          <cell r="F5072" t="str">
            <v>01122011</v>
          </cell>
        </row>
        <row r="5073">
          <cell r="A5073" t="str">
            <v>55228</v>
          </cell>
          <cell r="B5073" t="str">
            <v>I1.3</v>
          </cell>
          <cell r="C5073" t="str">
            <v>excluded from WAGMSS - NK</v>
          </cell>
          <cell r="D5073" t="str">
            <v/>
          </cell>
          <cell r="E5073" t="str">
            <v/>
          </cell>
          <cell r="F5073" t="str">
            <v>01122011</v>
          </cell>
        </row>
        <row r="5074">
          <cell r="A5074" t="str">
            <v>55229</v>
          </cell>
          <cell r="B5074" t="str">
            <v>I1.3</v>
          </cell>
          <cell r="C5074" t="str">
            <v>excluded from WAGMSS - NK</v>
          </cell>
          <cell r="D5074" t="str">
            <v/>
          </cell>
          <cell r="E5074" t="str">
            <v/>
          </cell>
          <cell r="F5074" t="str">
            <v>01122011</v>
          </cell>
        </row>
        <row r="5075">
          <cell r="A5075" t="str">
            <v>55230</v>
          </cell>
          <cell r="B5075" t="str">
            <v>I1.3</v>
          </cell>
          <cell r="C5075" t="str">
            <v>excluded from WAGMSS - NK</v>
          </cell>
          <cell r="D5075" t="str">
            <v/>
          </cell>
          <cell r="E5075" t="str">
            <v/>
          </cell>
          <cell r="F5075" t="str">
            <v>01122011</v>
          </cell>
        </row>
        <row r="5076">
          <cell r="A5076" t="str">
            <v>55232</v>
          </cell>
          <cell r="B5076" t="str">
            <v>I1.3</v>
          </cell>
          <cell r="C5076" t="str">
            <v>excluded from WAGMSS - NK</v>
          </cell>
          <cell r="D5076" t="str">
            <v/>
          </cell>
          <cell r="E5076" t="str">
            <v/>
          </cell>
          <cell r="F5076" t="str">
            <v>01122011</v>
          </cell>
        </row>
        <row r="5077">
          <cell r="A5077" t="str">
            <v>55233</v>
          </cell>
          <cell r="B5077" t="str">
            <v>I1.3</v>
          </cell>
          <cell r="C5077" t="str">
            <v>excluded from WAGMSS - NK</v>
          </cell>
          <cell r="D5077" t="str">
            <v/>
          </cell>
          <cell r="E5077" t="str">
            <v/>
          </cell>
          <cell r="F5077" t="str">
            <v>01122011</v>
          </cell>
        </row>
        <row r="5078">
          <cell r="A5078" t="str">
            <v>55235</v>
          </cell>
          <cell r="B5078" t="str">
            <v>I1.3</v>
          </cell>
          <cell r="C5078" t="str">
            <v>excluded from WAGMSS - NK</v>
          </cell>
          <cell r="D5078" t="str">
            <v/>
          </cell>
          <cell r="E5078" t="str">
            <v/>
          </cell>
          <cell r="F5078" t="str">
            <v>01122011</v>
          </cell>
        </row>
        <row r="5079">
          <cell r="A5079" t="str">
            <v>55236</v>
          </cell>
          <cell r="B5079" t="str">
            <v>I1.3</v>
          </cell>
          <cell r="C5079" t="str">
            <v>excluded from WAGMSS - NK</v>
          </cell>
          <cell r="D5079" t="str">
            <v/>
          </cell>
          <cell r="E5079" t="str">
            <v/>
          </cell>
          <cell r="F5079" t="str">
            <v>01122011</v>
          </cell>
        </row>
        <row r="5080">
          <cell r="A5080" t="str">
            <v>55238</v>
          </cell>
          <cell r="B5080" t="str">
            <v>I1.3</v>
          </cell>
          <cell r="C5080" t="str">
            <v/>
          </cell>
          <cell r="D5080" t="str">
            <v/>
          </cell>
          <cell r="E5080" t="str">
            <v/>
          </cell>
          <cell r="F5080" t="str">
            <v/>
          </cell>
        </row>
        <row r="5081">
          <cell r="A5081" t="str">
            <v>55240</v>
          </cell>
          <cell r="B5081" t="str">
            <v>I1.3</v>
          </cell>
          <cell r="C5081" t="str">
            <v>Deleted</v>
          </cell>
          <cell r="D5081" t="str">
            <v/>
          </cell>
          <cell r="E5081" t="str">
            <v/>
          </cell>
          <cell r="F5081" t="str">
            <v/>
          </cell>
        </row>
        <row r="5082">
          <cell r="A5082" t="str">
            <v>55242</v>
          </cell>
          <cell r="B5082" t="str">
            <v>I1.3</v>
          </cell>
          <cell r="C5082" t="str">
            <v>Deleted</v>
          </cell>
          <cell r="D5082" t="str">
            <v/>
          </cell>
          <cell r="E5082" t="str">
            <v/>
          </cell>
          <cell r="F5082" t="str">
            <v/>
          </cell>
        </row>
        <row r="5083">
          <cell r="A5083" t="str">
            <v>55244</v>
          </cell>
          <cell r="B5083" t="str">
            <v>I1.3</v>
          </cell>
          <cell r="C5083" t="str">
            <v/>
          </cell>
          <cell r="D5083" t="str">
            <v/>
          </cell>
          <cell r="E5083" t="str">
            <v/>
          </cell>
          <cell r="F5083" t="str">
            <v/>
          </cell>
        </row>
        <row r="5084">
          <cell r="A5084" t="str">
            <v>55245</v>
          </cell>
          <cell r="B5084" t="str">
            <v>I1.3</v>
          </cell>
          <cell r="C5084" t="str">
            <v>Deleted</v>
          </cell>
          <cell r="D5084" t="str">
            <v/>
          </cell>
          <cell r="E5084" t="str">
            <v/>
          </cell>
          <cell r="F5084" t="str">
            <v/>
          </cell>
        </row>
        <row r="5085">
          <cell r="A5085" t="str">
            <v>55246</v>
          </cell>
          <cell r="B5085" t="str">
            <v>I1.3</v>
          </cell>
          <cell r="C5085" t="str">
            <v/>
          </cell>
          <cell r="D5085" t="str">
            <v/>
          </cell>
          <cell r="E5085" t="str">
            <v/>
          </cell>
          <cell r="F5085" t="str">
            <v/>
          </cell>
        </row>
        <row r="5086">
          <cell r="A5086" t="str">
            <v>55247</v>
          </cell>
          <cell r="B5086" t="str">
            <v>I1.3</v>
          </cell>
          <cell r="C5086" t="str">
            <v>Deleted</v>
          </cell>
          <cell r="D5086" t="str">
            <v/>
          </cell>
          <cell r="E5086" t="str">
            <v/>
          </cell>
          <cell r="F5086" t="str">
            <v/>
          </cell>
        </row>
        <row r="5087">
          <cell r="A5087" t="str">
            <v>55248</v>
          </cell>
          <cell r="B5087" t="str">
            <v>I1.3</v>
          </cell>
          <cell r="C5087" t="str">
            <v/>
          </cell>
          <cell r="D5087" t="str">
            <v/>
          </cell>
          <cell r="E5087" t="str">
            <v/>
          </cell>
          <cell r="F5087" t="str">
            <v/>
          </cell>
        </row>
        <row r="5088">
          <cell r="A5088" t="str">
            <v>55252</v>
          </cell>
          <cell r="B5088" t="str">
            <v>I1.3</v>
          </cell>
          <cell r="C5088" t="str">
            <v/>
          </cell>
          <cell r="D5088" t="str">
            <v/>
          </cell>
          <cell r="E5088" t="str">
            <v/>
          </cell>
          <cell r="F5088" t="str">
            <v/>
          </cell>
        </row>
        <row r="5089">
          <cell r="A5089" t="str">
            <v>55274</v>
          </cell>
          <cell r="B5089" t="str">
            <v>I1.3</v>
          </cell>
          <cell r="C5089" t="str">
            <v/>
          </cell>
          <cell r="D5089" t="str">
            <v/>
          </cell>
          <cell r="E5089" t="str">
            <v/>
          </cell>
          <cell r="F5089" t="str">
            <v/>
          </cell>
        </row>
        <row r="5090">
          <cell r="A5090" t="str">
            <v>55276</v>
          </cell>
          <cell r="B5090" t="str">
            <v>I1.3</v>
          </cell>
          <cell r="C5090" t="str">
            <v/>
          </cell>
          <cell r="D5090" t="str">
            <v/>
          </cell>
          <cell r="E5090" t="str">
            <v/>
          </cell>
          <cell r="F5090" t="str">
            <v/>
          </cell>
        </row>
        <row r="5091">
          <cell r="A5091" t="str">
            <v>55278</v>
          </cell>
          <cell r="B5091" t="str">
            <v>I1.3</v>
          </cell>
          <cell r="C5091" t="str">
            <v/>
          </cell>
          <cell r="D5091" t="str">
            <v/>
          </cell>
          <cell r="E5091" t="str">
            <v/>
          </cell>
          <cell r="F5091" t="str">
            <v/>
          </cell>
        </row>
        <row r="5092">
          <cell r="A5092" t="str">
            <v>55280</v>
          </cell>
          <cell r="B5092" t="str">
            <v>I1.3</v>
          </cell>
          <cell r="C5092" t="str">
            <v/>
          </cell>
          <cell r="D5092" t="str">
            <v/>
          </cell>
          <cell r="E5092" t="str">
            <v/>
          </cell>
          <cell r="F5092" t="str">
            <v/>
          </cell>
        </row>
        <row r="5093">
          <cell r="A5093" t="str">
            <v>55282</v>
          </cell>
          <cell r="B5093" t="str">
            <v>I1.3</v>
          </cell>
          <cell r="C5093" t="str">
            <v/>
          </cell>
          <cell r="D5093" t="str">
            <v/>
          </cell>
          <cell r="E5093" t="str">
            <v/>
          </cell>
          <cell r="F5093" t="str">
            <v/>
          </cell>
        </row>
        <row r="5094">
          <cell r="A5094" t="str">
            <v>55284</v>
          </cell>
          <cell r="B5094" t="str">
            <v>I1.3</v>
          </cell>
          <cell r="C5094" t="str">
            <v/>
          </cell>
          <cell r="D5094" t="str">
            <v/>
          </cell>
          <cell r="E5094" t="str">
            <v/>
          </cell>
          <cell r="F5094" t="str">
            <v/>
          </cell>
        </row>
        <row r="5095">
          <cell r="A5095" t="str">
            <v>55292</v>
          </cell>
          <cell r="B5095" t="str">
            <v>I1.3</v>
          </cell>
          <cell r="C5095" t="str">
            <v/>
          </cell>
          <cell r="D5095" t="str">
            <v/>
          </cell>
          <cell r="E5095" t="str">
            <v/>
          </cell>
          <cell r="F5095" t="str">
            <v/>
          </cell>
        </row>
        <row r="5096">
          <cell r="A5096" t="str">
            <v>55294</v>
          </cell>
          <cell r="B5096" t="str">
            <v>I1.3</v>
          </cell>
          <cell r="C5096" t="str">
            <v/>
          </cell>
          <cell r="D5096" t="str">
            <v/>
          </cell>
          <cell r="E5096" t="str">
            <v/>
          </cell>
          <cell r="F5096" t="str">
            <v/>
          </cell>
        </row>
        <row r="5097">
          <cell r="A5097" t="str">
            <v>55296</v>
          </cell>
          <cell r="B5097" t="str">
            <v>I1.3</v>
          </cell>
          <cell r="C5097" t="str">
            <v/>
          </cell>
          <cell r="D5097" t="str">
            <v/>
          </cell>
          <cell r="E5097" t="str">
            <v/>
          </cell>
          <cell r="F5097" t="str">
            <v/>
          </cell>
        </row>
        <row r="5098">
          <cell r="A5098" t="str">
            <v>55600</v>
          </cell>
          <cell r="B5098" t="str">
            <v>I1.4</v>
          </cell>
          <cell r="C5098" t="str">
            <v/>
          </cell>
          <cell r="D5098" t="str">
            <v/>
          </cell>
          <cell r="E5098" t="str">
            <v/>
          </cell>
          <cell r="F5098" t="str">
            <v/>
          </cell>
        </row>
        <row r="5099">
          <cell r="A5099" t="str">
            <v>55601</v>
          </cell>
          <cell r="B5099" t="str">
            <v>I1.4</v>
          </cell>
          <cell r="C5099" t="str">
            <v>excluded from WAGMSS - NK</v>
          </cell>
          <cell r="D5099" t="str">
            <v/>
          </cell>
          <cell r="E5099" t="str">
            <v/>
          </cell>
          <cell r="F5099" t="str">
            <v>01122011</v>
          </cell>
        </row>
        <row r="5100">
          <cell r="A5100" t="str">
            <v>55603</v>
          </cell>
          <cell r="B5100" t="str">
            <v>I1.4</v>
          </cell>
          <cell r="C5100" t="str">
            <v/>
          </cell>
          <cell r="D5100" t="str">
            <v/>
          </cell>
          <cell r="E5100" t="str">
            <v/>
          </cell>
          <cell r="F5100" t="str">
            <v/>
          </cell>
        </row>
        <row r="5101">
          <cell r="A5101" t="str">
            <v>55604</v>
          </cell>
          <cell r="B5101" t="str">
            <v>I1.4</v>
          </cell>
          <cell r="C5101" t="str">
            <v>excluded from WAGMSS - NK</v>
          </cell>
          <cell r="D5101" t="str">
            <v/>
          </cell>
          <cell r="E5101" t="str">
            <v/>
          </cell>
          <cell r="F5101" t="str">
            <v>01122011</v>
          </cell>
        </row>
        <row r="5102">
          <cell r="A5102" t="str">
            <v>55700</v>
          </cell>
          <cell r="B5102" t="str">
            <v>I1.5</v>
          </cell>
          <cell r="C5102" t="str">
            <v/>
          </cell>
          <cell r="D5102" t="str">
            <v/>
          </cell>
          <cell r="E5102" t="str">
            <v/>
          </cell>
          <cell r="F5102" t="str">
            <v/>
          </cell>
        </row>
        <row r="5103">
          <cell r="A5103" t="str">
            <v>55701</v>
          </cell>
          <cell r="B5103" t="str">
            <v>I1.5</v>
          </cell>
          <cell r="C5103" t="str">
            <v>excluded from WAGMSS - NK</v>
          </cell>
          <cell r="D5103" t="str">
            <v/>
          </cell>
          <cell r="E5103" t="str">
            <v/>
          </cell>
          <cell r="F5103" t="str">
            <v>01122011</v>
          </cell>
        </row>
        <row r="5104">
          <cell r="A5104" t="str">
            <v>55702</v>
          </cell>
          <cell r="B5104" t="str">
            <v>I1.5</v>
          </cell>
          <cell r="C5104" t="str">
            <v>excluded from WAGMSS - NK</v>
          </cell>
          <cell r="D5104" t="str">
            <v/>
          </cell>
          <cell r="E5104" t="str">
            <v/>
          </cell>
          <cell r="F5104" t="str">
            <v>01122011</v>
          </cell>
        </row>
        <row r="5105">
          <cell r="A5105" t="str">
            <v>55703</v>
          </cell>
          <cell r="B5105" t="str">
            <v>I1.5</v>
          </cell>
          <cell r="C5105" t="str">
            <v/>
          </cell>
          <cell r="D5105" t="str">
            <v/>
          </cell>
          <cell r="E5105" t="str">
            <v/>
          </cell>
          <cell r="F5105" t="str">
            <v/>
          </cell>
        </row>
        <row r="5106">
          <cell r="A5106" t="str">
            <v>55704</v>
          </cell>
          <cell r="B5106" t="str">
            <v>I1.5</v>
          </cell>
          <cell r="C5106" t="str">
            <v/>
          </cell>
          <cell r="D5106" t="str">
            <v/>
          </cell>
          <cell r="E5106" t="str">
            <v/>
          </cell>
          <cell r="F5106" t="str">
            <v/>
          </cell>
        </row>
        <row r="5107">
          <cell r="A5107" t="str">
            <v>55705</v>
          </cell>
          <cell r="B5107" t="str">
            <v>I1.5</v>
          </cell>
          <cell r="C5107" t="str">
            <v/>
          </cell>
          <cell r="D5107" t="str">
            <v/>
          </cell>
          <cell r="E5107" t="str">
            <v/>
          </cell>
          <cell r="F5107" t="str">
            <v/>
          </cell>
        </row>
        <row r="5108">
          <cell r="A5108" t="str">
            <v>55706</v>
          </cell>
          <cell r="B5108" t="str">
            <v>I1.5</v>
          </cell>
          <cell r="C5108" t="str">
            <v/>
          </cell>
          <cell r="D5108" t="str">
            <v/>
          </cell>
          <cell r="E5108" t="str">
            <v/>
          </cell>
          <cell r="F5108" t="str">
            <v/>
          </cell>
        </row>
        <row r="5109">
          <cell r="A5109" t="str">
            <v>55707</v>
          </cell>
          <cell r="B5109" t="str">
            <v>I1.5</v>
          </cell>
          <cell r="C5109" t="str">
            <v/>
          </cell>
          <cell r="D5109" t="str">
            <v/>
          </cell>
          <cell r="E5109" t="str">
            <v/>
          </cell>
          <cell r="F5109" t="str">
            <v/>
          </cell>
        </row>
        <row r="5110">
          <cell r="A5110" t="str">
            <v>55708</v>
          </cell>
          <cell r="B5110" t="str">
            <v>I1.5</v>
          </cell>
          <cell r="C5110" t="str">
            <v/>
          </cell>
          <cell r="D5110" t="str">
            <v/>
          </cell>
          <cell r="E5110" t="str">
            <v/>
          </cell>
          <cell r="F5110" t="str">
            <v/>
          </cell>
        </row>
        <row r="5111">
          <cell r="A5111" t="str">
            <v>55709</v>
          </cell>
          <cell r="B5111" t="str">
            <v>I1.5</v>
          </cell>
          <cell r="C5111" t="str">
            <v/>
          </cell>
          <cell r="D5111" t="str">
            <v/>
          </cell>
          <cell r="E5111" t="str">
            <v/>
          </cell>
          <cell r="F5111" t="str">
            <v/>
          </cell>
        </row>
        <row r="5112">
          <cell r="A5112" t="str">
            <v>55710</v>
          </cell>
          <cell r="B5112" t="str">
            <v>I1.5</v>
          </cell>
          <cell r="C5112" t="str">
            <v>excluded from WAGMSS - NK</v>
          </cell>
          <cell r="D5112" t="str">
            <v/>
          </cell>
          <cell r="E5112" t="str">
            <v/>
          </cell>
          <cell r="F5112" t="str">
            <v>01122011</v>
          </cell>
        </row>
        <row r="5113">
          <cell r="A5113" t="str">
            <v>55711</v>
          </cell>
          <cell r="B5113" t="str">
            <v>I1.5</v>
          </cell>
          <cell r="C5113" t="str">
            <v>excluded from WAGMSS - NK</v>
          </cell>
          <cell r="D5113" t="str">
            <v/>
          </cell>
          <cell r="E5113" t="str">
            <v/>
          </cell>
          <cell r="F5113" t="str">
            <v>01122011</v>
          </cell>
        </row>
        <row r="5114">
          <cell r="A5114" t="str">
            <v>55712</v>
          </cell>
          <cell r="B5114" t="str">
            <v>I1.5</v>
          </cell>
          <cell r="C5114" t="str">
            <v/>
          </cell>
          <cell r="D5114" t="str">
            <v/>
          </cell>
          <cell r="E5114" t="str">
            <v/>
          </cell>
          <cell r="F5114" t="str">
            <v/>
          </cell>
        </row>
        <row r="5115">
          <cell r="A5115" t="str">
            <v>55713</v>
          </cell>
          <cell r="B5115" t="str">
            <v>I1.5</v>
          </cell>
          <cell r="C5115" t="str">
            <v>excluded from WAGMSS - NK</v>
          </cell>
          <cell r="D5115" t="str">
            <v/>
          </cell>
          <cell r="E5115" t="str">
            <v/>
          </cell>
          <cell r="F5115" t="str">
            <v>01122011</v>
          </cell>
        </row>
        <row r="5116">
          <cell r="A5116" t="str">
            <v>55714</v>
          </cell>
          <cell r="B5116" t="str">
            <v>I1.5</v>
          </cell>
          <cell r="C5116" t="str">
            <v>excluded from WAGMSS - NK</v>
          </cell>
          <cell r="D5116" t="str">
            <v/>
          </cell>
          <cell r="E5116" t="str">
            <v/>
          </cell>
          <cell r="F5116" t="str">
            <v>01122011</v>
          </cell>
        </row>
        <row r="5117">
          <cell r="A5117" t="str">
            <v>55715</v>
          </cell>
          <cell r="B5117" t="str">
            <v>I1.5</v>
          </cell>
          <cell r="C5117" t="str">
            <v/>
          </cell>
          <cell r="D5117" t="str">
            <v/>
          </cell>
          <cell r="E5117" t="str">
            <v/>
          </cell>
          <cell r="F5117" t="str">
            <v/>
          </cell>
        </row>
        <row r="5118">
          <cell r="A5118" t="str">
            <v>55716</v>
          </cell>
          <cell r="B5118" t="str">
            <v>I1.5</v>
          </cell>
          <cell r="C5118" t="str">
            <v>excluded from WAGMSS - NK</v>
          </cell>
          <cell r="D5118" t="str">
            <v/>
          </cell>
          <cell r="E5118" t="str">
            <v/>
          </cell>
          <cell r="F5118" t="str">
            <v>01122011</v>
          </cell>
        </row>
        <row r="5119">
          <cell r="A5119" t="str">
            <v>55717</v>
          </cell>
          <cell r="B5119" t="str">
            <v>I1.5</v>
          </cell>
          <cell r="C5119" t="str">
            <v>excluded from WAGMSS - NK</v>
          </cell>
          <cell r="D5119" t="str">
            <v/>
          </cell>
          <cell r="E5119" t="str">
            <v/>
          </cell>
          <cell r="F5119" t="str">
            <v>01122011</v>
          </cell>
        </row>
        <row r="5120">
          <cell r="A5120" t="str">
            <v>55718</v>
          </cell>
          <cell r="B5120" t="str">
            <v>I1.5</v>
          </cell>
          <cell r="C5120" t="str">
            <v/>
          </cell>
          <cell r="D5120" t="str">
            <v/>
          </cell>
          <cell r="E5120" t="str">
            <v/>
          </cell>
          <cell r="F5120" t="str">
            <v/>
          </cell>
        </row>
        <row r="5121">
          <cell r="A5121" t="str">
            <v>55719</v>
          </cell>
          <cell r="B5121" t="str">
            <v>I1.5</v>
          </cell>
          <cell r="C5121" t="str">
            <v>excluded from WAGMSS - NK</v>
          </cell>
          <cell r="D5121" t="str">
            <v/>
          </cell>
          <cell r="E5121" t="str">
            <v/>
          </cell>
          <cell r="F5121" t="str">
            <v>01122011</v>
          </cell>
        </row>
        <row r="5122">
          <cell r="A5122" t="str">
            <v>55720</v>
          </cell>
          <cell r="B5122" t="str">
            <v>I1.5</v>
          </cell>
          <cell r="C5122" t="str">
            <v>excluded from WAGMSS - NK</v>
          </cell>
          <cell r="D5122" t="str">
            <v/>
          </cell>
          <cell r="E5122" t="str">
            <v/>
          </cell>
          <cell r="F5122" t="str">
            <v>01122011</v>
          </cell>
        </row>
        <row r="5123">
          <cell r="A5123" t="str">
            <v>55721</v>
          </cell>
          <cell r="B5123" t="str">
            <v>I1.5</v>
          </cell>
          <cell r="C5123" t="str">
            <v/>
          </cell>
          <cell r="D5123" t="str">
            <v/>
          </cell>
          <cell r="E5123" t="str">
            <v/>
          </cell>
          <cell r="F5123" t="str">
            <v/>
          </cell>
        </row>
        <row r="5124">
          <cell r="A5124" t="str">
            <v>55722</v>
          </cell>
          <cell r="B5124" t="str">
            <v>I1.5</v>
          </cell>
          <cell r="C5124" t="str">
            <v>excluded from WAGMSS - NK</v>
          </cell>
          <cell r="D5124" t="str">
            <v/>
          </cell>
          <cell r="E5124" t="str">
            <v/>
          </cell>
          <cell r="F5124" t="str">
            <v>01122011</v>
          </cell>
        </row>
        <row r="5125">
          <cell r="A5125" t="str">
            <v>55723</v>
          </cell>
          <cell r="B5125" t="str">
            <v>I1.5</v>
          </cell>
          <cell r="C5125" t="str">
            <v/>
          </cell>
          <cell r="D5125" t="str">
            <v/>
          </cell>
          <cell r="E5125" t="str">
            <v/>
          </cell>
          <cell r="F5125" t="str">
            <v/>
          </cell>
        </row>
        <row r="5126">
          <cell r="A5126" t="str">
            <v>55724</v>
          </cell>
          <cell r="B5126" t="str">
            <v>I1.5</v>
          </cell>
          <cell r="C5126" t="str">
            <v>excluded from WAGMSS - NK</v>
          </cell>
          <cell r="D5126" t="str">
            <v/>
          </cell>
          <cell r="E5126" t="str">
            <v/>
          </cell>
          <cell r="F5126" t="str">
            <v>01122011</v>
          </cell>
        </row>
        <row r="5127">
          <cell r="A5127" t="str">
            <v>55725</v>
          </cell>
          <cell r="B5127" t="str">
            <v>I1.5</v>
          </cell>
          <cell r="C5127" t="str">
            <v/>
          </cell>
          <cell r="D5127" t="str">
            <v/>
          </cell>
          <cell r="E5127" t="str">
            <v/>
          </cell>
          <cell r="F5127" t="str">
            <v/>
          </cell>
        </row>
        <row r="5128">
          <cell r="A5128" t="str">
            <v>55726</v>
          </cell>
          <cell r="B5128" t="str">
            <v>I1.5</v>
          </cell>
          <cell r="C5128" t="str">
            <v>excluded from WAGMSS - NK</v>
          </cell>
          <cell r="D5128" t="str">
            <v/>
          </cell>
          <cell r="E5128" t="str">
            <v/>
          </cell>
          <cell r="F5128" t="str">
            <v>01122011</v>
          </cell>
        </row>
        <row r="5129">
          <cell r="A5129" t="str">
            <v>55727</v>
          </cell>
          <cell r="B5129" t="str">
            <v>I1.5</v>
          </cell>
          <cell r="C5129" t="str">
            <v>excluded from WAGMSS - NK</v>
          </cell>
          <cell r="D5129" t="str">
            <v/>
          </cell>
          <cell r="E5129" t="str">
            <v/>
          </cell>
          <cell r="F5129" t="str">
            <v>01122011</v>
          </cell>
        </row>
        <row r="5130">
          <cell r="A5130" t="str">
            <v>55728</v>
          </cell>
          <cell r="B5130" t="str">
            <v>I1.5</v>
          </cell>
          <cell r="C5130" t="str">
            <v>Deleted</v>
          </cell>
          <cell r="D5130" t="str">
            <v/>
          </cell>
          <cell r="E5130" t="str">
            <v/>
          </cell>
          <cell r="F5130" t="str">
            <v/>
          </cell>
        </row>
        <row r="5131">
          <cell r="A5131" t="str">
            <v>55729</v>
          </cell>
          <cell r="B5131" t="str">
            <v>I1.5</v>
          </cell>
          <cell r="C5131" t="str">
            <v/>
          </cell>
          <cell r="D5131" t="str">
            <v/>
          </cell>
          <cell r="E5131" t="str">
            <v/>
          </cell>
          <cell r="F5131" t="str">
            <v/>
          </cell>
        </row>
        <row r="5132">
          <cell r="A5132" t="str">
            <v>55730</v>
          </cell>
          <cell r="B5132" t="str">
            <v>I1.5</v>
          </cell>
          <cell r="C5132" t="str">
            <v>excluded from WAGMSS - NK</v>
          </cell>
          <cell r="D5132" t="str">
            <v/>
          </cell>
          <cell r="E5132" t="str">
            <v/>
          </cell>
          <cell r="F5132" t="str">
            <v>01122011</v>
          </cell>
        </row>
        <row r="5133">
          <cell r="A5133" t="str">
            <v>55731</v>
          </cell>
          <cell r="B5133" t="str">
            <v>I1.5</v>
          </cell>
          <cell r="C5133" t="str">
            <v>deleted 1/12/2014</v>
          </cell>
          <cell r="D5133" t="str">
            <v/>
          </cell>
          <cell r="E5133" t="str">
            <v/>
          </cell>
          <cell r="F5133" t="str">
            <v/>
          </cell>
        </row>
        <row r="5134">
          <cell r="A5134" t="str">
            <v>55732</v>
          </cell>
          <cell r="B5134" t="str">
            <v>I1.5</v>
          </cell>
          <cell r="C5134" t="str">
            <v>excluded from WAGMSS - NK and deleted from MBS July 2014</v>
          </cell>
          <cell r="D5134" t="str">
            <v/>
          </cell>
          <cell r="E5134" t="str">
            <v/>
          </cell>
          <cell r="F5134" t="str">
            <v>01122011</v>
          </cell>
        </row>
        <row r="5135">
          <cell r="A5135" t="str">
            <v>55733</v>
          </cell>
          <cell r="B5135" t="str">
            <v>I1.5</v>
          </cell>
          <cell r="C5135" t="str">
            <v>deleted 1/12/2014</v>
          </cell>
          <cell r="D5135" t="str">
            <v/>
          </cell>
          <cell r="E5135" t="str">
            <v/>
          </cell>
          <cell r="F5135" t="str">
            <v/>
          </cell>
        </row>
        <row r="5136">
          <cell r="A5136" t="str">
            <v>55734</v>
          </cell>
          <cell r="B5136" t="str">
            <v>I1.5</v>
          </cell>
          <cell r="C5136" t="str">
            <v>excluded from WAGMSS - NK and deleted from MBS July 2014</v>
          </cell>
          <cell r="D5136" t="str">
            <v/>
          </cell>
          <cell r="E5136" t="str">
            <v/>
          </cell>
          <cell r="F5136" t="str">
            <v>01122011</v>
          </cell>
        </row>
        <row r="5137">
          <cell r="A5137" t="str">
            <v>55735</v>
          </cell>
          <cell r="B5137" t="str">
            <v>I1.5</v>
          </cell>
          <cell r="C5137" t="str">
            <v>excluded from WAGMSS - NK</v>
          </cell>
          <cell r="D5137" t="str">
            <v/>
          </cell>
          <cell r="E5137" t="str">
            <v/>
          </cell>
          <cell r="F5137" t="str">
            <v>01122011</v>
          </cell>
        </row>
        <row r="5138">
          <cell r="A5138" t="str">
            <v>55736</v>
          </cell>
          <cell r="B5138" t="str">
            <v>I1.5</v>
          </cell>
          <cell r="C5138" t="str">
            <v/>
          </cell>
          <cell r="D5138" t="str">
            <v/>
          </cell>
          <cell r="E5138" t="str">
            <v/>
          </cell>
          <cell r="F5138" t="str">
            <v/>
          </cell>
        </row>
        <row r="5139">
          <cell r="A5139" t="str">
            <v>55737</v>
          </cell>
          <cell r="B5139" t="str">
            <v>I1.5</v>
          </cell>
          <cell r="C5139" t="str">
            <v>excluded from WAGMSS - NK</v>
          </cell>
          <cell r="D5139" t="str">
            <v/>
          </cell>
          <cell r="E5139" t="str">
            <v/>
          </cell>
          <cell r="F5139" t="str">
            <v>01122011</v>
          </cell>
        </row>
        <row r="5140">
          <cell r="A5140" t="str">
            <v>55739</v>
          </cell>
          <cell r="B5140" t="str">
            <v>I1.5</v>
          </cell>
          <cell r="C5140" t="str">
            <v/>
          </cell>
          <cell r="D5140" t="str">
            <v/>
          </cell>
          <cell r="E5140" t="str">
            <v/>
          </cell>
          <cell r="F5140" t="str">
            <v/>
          </cell>
        </row>
        <row r="5141">
          <cell r="A5141" t="str">
            <v>55759</v>
          </cell>
          <cell r="B5141" t="str">
            <v>I1.5</v>
          </cell>
          <cell r="C5141" t="str">
            <v/>
          </cell>
          <cell r="D5141" t="str">
            <v/>
          </cell>
          <cell r="E5141" t="str">
            <v/>
          </cell>
          <cell r="F5141" t="str">
            <v/>
          </cell>
        </row>
        <row r="5142">
          <cell r="A5142" t="str">
            <v>55760</v>
          </cell>
          <cell r="B5142" t="str">
            <v>I1.5</v>
          </cell>
          <cell r="C5142" t="str">
            <v>excluded from WAGMSS - NK</v>
          </cell>
          <cell r="D5142" t="str">
            <v/>
          </cell>
          <cell r="E5142" t="str">
            <v/>
          </cell>
          <cell r="F5142" t="str">
            <v>01122011</v>
          </cell>
        </row>
        <row r="5143">
          <cell r="A5143" t="str">
            <v>55762</v>
          </cell>
          <cell r="B5143" t="str">
            <v>I1.5</v>
          </cell>
          <cell r="C5143" t="str">
            <v/>
          </cell>
          <cell r="D5143" t="str">
            <v/>
          </cell>
          <cell r="E5143" t="str">
            <v/>
          </cell>
          <cell r="F5143" t="str">
            <v/>
          </cell>
        </row>
        <row r="5144">
          <cell r="A5144" t="str">
            <v>55763</v>
          </cell>
          <cell r="B5144" t="str">
            <v>I1.5</v>
          </cell>
          <cell r="C5144" t="str">
            <v>excluded from WAGMSS - NK</v>
          </cell>
          <cell r="D5144" t="str">
            <v/>
          </cell>
          <cell r="E5144" t="str">
            <v/>
          </cell>
          <cell r="F5144" t="str">
            <v>01122011</v>
          </cell>
        </row>
        <row r="5145">
          <cell r="A5145" t="str">
            <v>55764</v>
          </cell>
          <cell r="B5145" t="str">
            <v>I1.5</v>
          </cell>
          <cell r="C5145" t="str">
            <v/>
          </cell>
          <cell r="D5145" t="str">
            <v/>
          </cell>
          <cell r="E5145" t="str">
            <v/>
          </cell>
          <cell r="F5145" t="str">
            <v/>
          </cell>
        </row>
        <row r="5146">
          <cell r="A5146" t="str">
            <v>55765</v>
          </cell>
          <cell r="B5146" t="str">
            <v>I1.5</v>
          </cell>
          <cell r="C5146" t="str">
            <v>excluded from WAGMSS - NK</v>
          </cell>
          <cell r="D5146" t="str">
            <v/>
          </cell>
          <cell r="E5146" t="str">
            <v/>
          </cell>
          <cell r="F5146" t="str">
            <v>01122011</v>
          </cell>
        </row>
        <row r="5147">
          <cell r="A5147" t="str">
            <v>55766</v>
          </cell>
          <cell r="B5147" t="str">
            <v>I1.5</v>
          </cell>
          <cell r="C5147" t="str">
            <v/>
          </cell>
          <cell r="D5147" t="str">
            <v/>
          </cell>
          <cell r="E5147" t="str">
            <v/>
          </cell>
          <cell r="F5147" t="str">
            <v/>
          </cell>
        </row>
        <row r="5148">
          <cell r="A5148" t="str">
            <v>55767</v>
          </cell>
          <cell r="B5148" t="str">
            <v>I1.5</v>
          </cell>
          <cell r="C5148" t="str">
            <v>excluded from WAGMSS - NK</v>
          </cell>
          <cell r="D5148" t="str">
            <v/>
          </cell>
          <cell r="E5148" t="str">
            <v/>
          </cell>
          <cell r="F5148" t="str">
            <v>01122011</v>
          </cell>
        </row>
        <row r="5149">
          <cell r="A5149" t="str">
            <v>55768</v>
          </cell>
          <cell r="B5149" t="str">
            <v>I1.5</v>
          </cell>
          <cell r="C5149" t="str">
            <v/>
          </cell>
          <cell r="D5149" t="str">
            <v/>
          </cell>
          <cell r="E5149" t="str">
            <v/>
          </cell>
          <cell r="F5149" t="str">
            <v/>
          </cell>
        </row>
        <row r="5150">
          <cell r="A5150" t="str">
            <v>55769</v>
          </cell>
          <cell r="B5150" t="str">
            <v>I1.5</v>
          </cell>
          <cell r="C5150" t="str">
            <v>excluded from WAGMSS - NK</v>
          </cell>
          <cell r="D5150" t="str">
            <v/>
          </cell>
          <cell r="E5150" t="str">
            <v/>
          </cell>
          <cell r="F5150" t="str">
            <v>01122011</v>
          </cell>
        </row>
        <row r="5151">
          <cell r="A5151" t="str">
            <v>55770</v>
          </cell>
          <cell r="B5151" t="str">
            <v>I1.5</v>
          </cell>
          <cell r="C5151" t="str">
            <v/>
          </cell>
          <cell r="D5151" t="str">
            <v/>
          </cell>
          <cell r="E5151" t="str">
            <v/>
          </cell>
          <cell r="F5151" t="str">
            <v/>
          </cell>
        </row>
        <row r="5152">
          <cell r="A5152" t="str">
            <v>55771</v>
          </cell>
          <cell r="B5152" t="str">
            <v>I1.5</v>
          </cell>
          <cell r="C5152" t="str">
            <v>excluded from WAGMSS - NK</v>
          </cell>
          <cell r="D5152" t="str">
            <v/>
          </cell>
          <cell r="E5152" t="str">
            <v/>
          </cell>
          <cell r="F5152" t="str">
            <v>01122011</v>
          </cell>
        </row>
        <row r="5153">
          <cell r="A5153" t="str">
            <v>55772</v>
          </cell>
          <cell r="B5153" t="str">
            <v>I1.5</v>
          </cell>
          <cell r="C5153" t="str">
            <v/>
          </cell>
          <cell r="D5153" t="str">
            <v/>
          </cell>
          <cell r="E5153" t="str">
            <v/>
          </cell>
          <cell r="F5153" t="str">
            <v/>
          </cell>
        </row>
        <row r="5154">
          <cell r="A5154" t="str">
            <v>55773</v>
          </cell>
          <cell r="B5154" t="str">
            <v>I1.5</v>
          </cell>
          <cell r="C5154" t="str">
            <v>excluded from WAGMSS - NK</v>
          </cell>
          <cell r="D5154" t="str">
            <v/>
          </cell>
          <cell r="E5154" t="str">
            <v/>
          </cell>
          <cell r="F5154" t="str">
            <v>01122011</v>
          </cell>
        </row>
        <row r="5155">
          <cell r="A5155" t="str">
            <v>55774</v>
          </cell>
          <cell r="B5155" t="str">
            <v>I1.5</v>
          </cell>
          <cell r="C5155" t="str">
            <v/>
          </cell>
          <cell r="D5155" t="str">
            <v/>
          </cell>
          <cell r="E5155" t="str">
            <v/>
          </cell>
          <cell r="F5155" t="str">
            <v/>
          </cell>
        </row>
        <row r="5156">
          <cell r="A5156" t="str">
            <v>55775</v>
          </cell>
          <cell r="B5156" t="str">
            <v>I1.5</v>
          </cell>
          <cell r="C5156" t="str">
            <v>excluded from WAGMSS - NK</v>
          </cell>
          <cell r="D5156" t="str">
            <v/>
          </cell>
          <cell r="E5156" t="str">
            <v/>
          </cell>
          <cell r="F5156" t="str">
            <v>01122011</v>
          </cell>
        </row>
        <row r="5157">
          <cell r="A5157" t="str">
            <v>55800</v>
          </cell>
          <cell r="B5157" t="str">
            <v>I1.6</v>
          </cell>
          <cell r="C5157" t="str">
            <v/>
          </cell>
          <cell r="D5157" t="str">
            <v/>
          </cell>
          <cell r="E5157" t="str">
            <v/>
          </cell>
          <cell r="F5157" t="str">
            <v/>
          </cell>
        </row>
        <row r="5158">
          <cell r="A5158" t="str">
            <v>55801</v>
          </cell>
          <cell r="B5158" t="str">
            <v>I1.6</v>
          </cell>
          <cell r="C5158" t="str">
            <v>excluded from WAGMSS - NK</v>
          </cell>
          <cell r="D5158" t="str">
            <v/>
          </cell>
          <cell r="E5158" t="str">
            <v/>
          </cell>
          <cell r="F5158" t="str">
            <v>01122011</v>
          </cell>
        </row>
        <row r="5159">
          <cell r="A5159" t="str">
            <v>55802</v>
          </cell>
          <cell r="B5159" t="str">
            <v>I1.6</v>
          </cell>
          <cell r="C5159" t="str">
            <v/>
          </cell>
          <cell r="D5159" t="str">
            <v/>
          </cell>
          <cell r="E5159" t="str">
            <v/>
          </cell>
          <cell r="F5159" t="str">
            <v/>
          </cell>
        </row>
        <row r="5160">
          <cell r="A5160" t="str">
            <v>55803</v>
          </cell>
          <cell r="B5160" t="str">
            <v>I1.6</v>
          </cell>
          <cell r="C5160" t="str">
            <v>excluded from WAGMSS - NK</v>
          </cell>
          <cell r="D5160" t="str">
            <v/>
          </cell>
          <cell r="E5160" t="str">
            <v/>
          </cell>
          <cell r="F5160" t="str">
            <v>01122011</v>
          </cell>
        </row>
        <row r="5161">
          <cell r="A5161" t="str">
            <v>55804</v>
          </cell>
          <cell r="B5161" t="str">
            <v>I1.6</v>
          </cell>
          <cell r="C5161" t="str">
            <v/>
          </cell>
          <cell r="D5161" t="str">
            <v/>
          </cell>
          <cell r="E5161" t="str">
            <v/>
          </cell>
          <cell r="F5161" t="str">
            <v/>
          </cell>
        </row>
        <row r="5162">
          <cell r="A5162" t="str">
            <v>55805</v>
          </cell>
          <cell r="B5162" t="str">
            <v>I1.6</v>
          </cell>
          <cell r="C5162" t="str">
            <v>excluded from WAGMSS - NK</v>
          </cell>
          <cell r="D5162" t="str">
            <v/>
          </cell>
          <cell r="E5162" t="str">
            <v/>
          </cell>
          <cell r="F5162" t="str">
            <v>01122011</v>
          </cell>
        </row>
        <row r="5163">
          <cell r="A5163" t="str">
            <v>55806</v>
          </cell>
          <cell r="B5163" t="str">
            <v>I1.6</v>
          </cell>
          <cell r="C5163" t="str">
            <v/>
          </cell>
          <cell r="D5163" t="str">
            <v/>
          </cell>
          <cell r="E5163" t="str">
            <v/>
          </cell>
          <cell r="F5163" t="str">
            <v/>
          </cell>
        </row>
        <row r="5164">
          <cell r="A5164" t="str">
            <v>55807</v>
          </cell>
          <cell r="B5164" t="str">
            <v>I1.6</v>
          </cell>
          <cell r="C5164" t="str">
            <v>excluded from WAGMSS - NK</v>
          </cell>
          <cell r="D5164" t="str">
            <v/>
          </cell>
          <cell r="E5164" t="str">
            <v/>
          </cell>
          <cell r="F5164" t="str">
            <v>01122011</v>
          </cell>
        </row>
        <row r="5165">
          <cell r="A5165" t="str">
            <v>55808</v>
          </cell>
          <cell r="B5165" t="str">
            <v>I1.6</v>
          </cell>
          <cell r="C5165" t="str">
            <v/>
          </cell>
          <cell r="D5165" t="str">
            <v/>
          </cell>
          <cell r="E5165" t="str">
            <v/>
          </cell>
          <cell r="F5165" t="str">
            <v/>
          </cell>
        </row>
        <row r="5166">
          <cell r="A5166" t="str">
            <v>55809</v>
          </cell>
          <cell r="B5166" t="str">
            <v>I1.6</v>
          </cell>
          <cell r="C5166" t="str">
            <v>excluded from WAGMSS - NK</v>
          </cell>
          <cell r="D5166" t="str">
            <v/>
          </cell>
          <cell r="E5166" t="str">
            <v/>
          </cell>
          <cell r="F5166" t="str">
            <v>01122011</v>
          </cell>
        </row>
        <row r="5167">
          <cell r="A5167" t="str">
            <v>55810</v>
          </cell>
          <cell r="B5167" t="str">
            <v>I1.6</v>
          </cell>
          <cell r="C5167" t="str">
            <v/>
          </cell>
          <cell r="D5167" t="str">
            <v/>
          </cell>
          <cell r="E5167" t="str">
            <v/>
          </cell>
          <cell r="F5167" t="str">
            <v/>
          </cell>
        </row>
        <row r="5168">
          <cell r="A5168" t="str">
            <v>55811</v>
          </cell>
          <cell r="B5168" t="str">
            <v>I1.6</v>
          </cell>
          <cell r="C5168" t="str">
            <v>excluded from WAGMSS - NK</v>
          </cell>
          <cell r="D5168" t="str">
            <v/>
          </cell>
          <cell r="E5168" t="str">
            <v/>
          </cell>
          <cell r="F5168" t="str">
            <v>01122011</v>
          </cell>
        </row>
        <row r="5169">
          <cell r="A5169" t="str">
            <v>55812</v>
          </cell>
          <cell r="B5169" t="str">
            <v>I1.6</v>
          </cell>
          <cell r="C5169" t="str">
            <v/>
          </cell>
          <cell r="D5169" t="str">
            <v/>
          </cell>
          <cell r="E5169" t="str">
            <v/>
          </cell>
          <cell r="F5169" t="str">
            <v/>
          </cell>
        </row>
        <row r="5170">
          <cell r="A5170" t="str">
            <v>55813</v>
          </cell>
          <cell r="B5170" t="str">
            <v>I1.6</v>
          </cell>
          <cell r="C5170" t="str">
            <v>excluded from WAGMSS - NK</v>
          </cell>
          <cell r="D5170" t="str">
            <v/>
          </cell>
          <cell r="E5170" t="str">
            <v/>
          </cell>
          <cell r="F5170" t="str">
            <v>01122011</v>
          </cell>
        </row>
        <row r="5171">
          <cell r="A5171" t="str">
            <v>55814</v>
          </cell>
          <cell r="B5171" t="str">
            <v>I1.6</v>
          </cell>
          <cell r="C5171" t="str">
            <v/>
          </cell>
          <cell r="D5171" t="str">
            <v/>
          </cell>
          <cell r="E5171" t="str">
            <v/>
          </cell>
          <cell r="F5171" t="str">
            <v/>
          </cell>
        </row>
        <row r="5172">
          <cell r="A5172" t="str">
            <v>55815</v>
          </cell>
          <cell r="B5172" t="str">
            <v>I1.6</v>
          </cell>
          <cell r="C5172" t="str">
            <v>excluded from WAGMSS - NK</v>
          </cell>
          <cell r="D5172" t="str">
            <v/>
          </cell>
          <cell r="E5172" t="str">
            <v/>
          </cell>
          <cell r="F5172" t="str">
            <v>01122011</v>
          </cell>
        </row>
        <row r="5173">
          <cell r="A5173" t="str">
            <v>55816</v>
          </cell>
          <cell r="B5173" t="str">
            <v>I1.6</v>
          </cell>
          <cell r="C5173" t="str">
            <v/>
          </cell>
          <cell r="D5173" t="str">
            <v/>
          </cell>
          <cell r="E5173" t="str">
            <v/>
          </cell>
          <cell r="F5173" t="str">
            <v/>
          </cell>
        </row>
        <row r="5174">
          <cell r="A5174" t="str">
            <v>55817</v>
          </cell>
          <cell r="B5174" t="str">
            <v>I1.6</v>
          </cell>
          <cell r="C5174" t="str">
            <v>excluded from WAGMSS - NK</v>
          </cell>
          <cell r="D5174" t="str">
            <v/>
          </cell>
          <cell r="E5174" t="str">
            <v/>
          </cell>
          <cell r="F5174" t="str">
            <v>01122011</v>
          </cell>
        </row>
        <row r="5175">
          <cell r="A5175" t="str">
            <v>55818</v>
          </cell>
          <cell r="B5175" t="str">
            <v>I1.6</v>
          </cell>
          <cell r="C5175" t="str">
            <v/>
          </cell>
          <cell r="D5175" t="str">
            <v/>
          </cell>
          <cell r="E5175" t="str">
            <v/>
          </cell>
          <cell r="F5175" t="str">
            <v/>
          </cell>
        </row>
        <row r="5176">
          <cell r="A5176" t="str">
            <v>55819</v>
          </cell>
          <cell r="B5176" t="str">
            <v>I1.6</v>
          </cell>
          <cell r="C5176" t="str">
            <v>excluded from WAGMSS - NK</v>
          </cell>
          <cell r="D5176" t="str">
            <v/>
          </cell>
          <cell r="E5176" t="str">
            <v/>
          </cell>
          <cell r="F5176" t="str">
            <v>01122011</v>
          </cell>
        </row>
        <row r="5177">
          <cell r="A5177" t="str">
            <v>55820</v>
          </cell>
          <cell r="B5177" t="str">
            <v>I1.6</v>
          </cell>
          <cell r="C5177" t="str">
            <v/>
          </cell>
          <cell r="D5177" t="str">
            <v/>
          </cell>
          <cell r="E5177" t="str">
            <v/>
          </cell>
          <cell r="F5177" t="str">
            <v/>
          </cell>
        </row>
        <row r="5178">
          <cell r="A5178" t="str">
            <v>55821</v>
          </cell>
          <cell r="B5178" t="str">
            <v>I1.6</v>
          </cell>
          <cell r="C5178" t="str">
            <v>excluded from WAGMSS - NK</v>
          </cell>
          <cell r="D5178" t="str">
            <v/>
          </cell>
          <cell r="E5178" t="str">
            <v/>
          </cell>
          <cell r="F5178" t="str">
            <v>01122011</v>
          </cell>
        </row>
        <row r="5179">
          <cell r="A5179" t="str">
            <v>55822</v>
          </cell>
          <cell r="B5179" t="str">
            <v>I1.6</v>
          </cell>
          <cell r="C5179" t="str">
            <v/>
          </cell>
          <cell r="D5179" t="str">
            <v/>
          </cell>
          <cell r="E5179" t="str">
            <v/>
          </cell>
          <cell r="F5179" t="str">
            <v/>
          </cell>
        </row>
        <row r="5180">
          <cell r="A5180" t="str">
            <v>55823</v>
          </cell>
          <cell r="B5180" t="str">
            <v>I1.6</v>
          </cell>
          <cell r="C5180" t="str">
            <v>excluded from WAGMSS - NK</v>
          </cell>
          <cell r="D5180" t="str">
            <v/>
          </cell>
          <cell r="E5180" t="str">
            <v/>
          </cell>
          <cell r="F5180" t="str">
            <v>01122011</v>
          </cell>
        </row>
        <row r="5181">
          <cell r="A5181" t="str">
            <v>55824</v>
          </cell>
          <cell r="B5181" t="str">
            <v>I1.6</v>
          </cell>
          <cell r="C5181" t="str">
            <v/>
          </cell>
          <cell r="D5181" t="str">
            <v/>
          </cell>
          <cell r="E5181" t="str">
            <v/>
          </cell>
          <cell r="F5181" t="str">
            <v/>
          </cell>
        </row>
        <row r="5182">
          <cell r="A5182" t="str">
            <v>55825</v>
          </cell>
          <cell r="B5182" t="str">
            <v>I1.6</v>
          </cell>
          <cell r="C5182" t="str">
            <v>excluded from WAGMSS - NK</v>
          </cell>
          <cell r="D5182" t="str">
            <v/>
          </cell>
          <cell r="E5182" t="str">
            <v/>
          </cell>
          <cell r="F5182" t="str">
            <v>01122011</v>
          </cell>
        </row>
        <row r="5183">
          <cell r="A5183" t="str">
            <v>55826</v>
          </cell>
          <cell r="B5183" t="str">
            <v>I1.6</v>
          </cell>
          <cell r="C5183" t="str">
            <v/>
          </cell>
          <cell r="D5183" t="str">
            <v/>
          </cell>
          <cell r="E5183" t="str">
            <v/>
          </cell>
          <cell r="F5183" t="str">
            <v/>
          </cell>
        </row>
        <row r="5184">
          <cell r="A5184" t="str">
            <v>55827</v>
          </cell>
          <cell r="B5184" t="str">
            <v>I1.6</v>
          </cell>
          <cell r="C5184" t="str">
            <v>excluded from WAGMSS - NK</v>
          </cell>
          <cell r="D5184" t="str">
            <v/>
          </cell>
          <cell r="E5184" t="str">
            <v/>
          </cell>
          <cell r="F5184" t="str">
            <v>01122011</v>
          </cell>
        </row>
        <row r="5185">
          <cell r="A5185" t="str">
            <v>55828</v>
          </cell>
          <cell r="B5185" t="str">
            <v>I1.6</v>
          </cell>
          <cell r="C5185" t="str">
            <v/>
          </cell>
          <cell r="D5185" t="str">
            <v/>
          </cell>
          <cell r="E5185" t="str">
            <v/>
          </cell>
          <cell r="F5185" t="str">
            <v/>
          </cell>
        </row>
        <row r="5186">
          <cell r="A5186" t="str">
            <v>55829</v>
          </cell>
          <cell r="B5186" t="str">
            <v>I1.6</v>
          </cell>
          <cell r="C5186" t="str">
            <v>excluded from WAGMSS - NK</v>
          </cell>
          <cell r="D5186" t="str">
            <v/>
          </cell>
          <cell r="E5186" t="str">
            <v/>
          </cell>
          <cell r="F5186" t="str">
            <v>01122011</v>
          </cell>
        </row>
        <row r="5187">
          <cell r="A5187" t="str">
            <v>55830</v>
          </cell>
          <cell r="B5187" t="str">
            <v>I1.6</v>
          </cell>
          <cell r="C5187" t="str">
            <v/>
          </cell>
          <cell r="D5187" t="str">
            <v/>
          </cell>
          <cell r="E5187" t="str">
            <v/>
          </cell>
          <cell r="F5187" t="str">
            <v/>
          </cell>
        </row>
        <row r="5188">
          <cell r="A5188" t="str">
            <v>55831</v>
          </cell>
          <cell r="B5188" t="str">
            <v>I1.6</v>
          </cell>
          <cell r="C5188" t="str">
            <v>excluded from WAGMSS - NK</v>
          </cell>
          <cell r="D5188" t="str">
            <v/>
          </cell>
          <cell r="E5188" t="str">
            <v/>
          </cell>
          <cell r="F5188" t="str">
            <v>01122011</v>
          </cell>
        </row>
        <row r="5189">
          <cell r="A5189" t="str">
            <v>55832</v>
          </cell>
          <cell r="B5189" t="str">
            <v>I1.6</v>
          </cell>
          <cell r="C5189" t="str">
            <v/>
          </cell>
          <cell r="D5189" t="str">
            <v/>
          </cell>
          <cell r="E5189" t="str">
            <v/>
          </cell>
          <cell r="F5189" t="str">
            <v/>
          </cell>
        </row>
        <row r="5190">
          <cell r="A5190" t="str">
            <v>55833</v>
          </cell>
          <cell r="B5190" t="str">
            <v>I1.6</v>
          </cell>
          <cell r="C5190" t="str">
            <v>excluded from WAGMSS - NK</v>
          </cell>
          <cell r="D5190" t="str">
            <v/>
          </cell>
          <cell r="E5190" t="str">
            <v/>
          </cell>
          <cell r="F5190" t="str">
            <v>01122011</v>
          </cell>
        </row>
        <row r="5191">
          <cell r="A5191" t="str">
            <v>55834</v>
          </cell>
          <cell r="B5191" t="str">
            <v>I1.6</v>
          </cell>
          <cell r="C5191" t="str">
            <v/>
          </cell>
          <cell r="D5191" t="str">
            <v/>
          </cell>
          <cell r="E5191" t="str">
            <v/>
          </cell>
          <cell r="F5191" t="str">
            <v/>
          </cell>
        </row>
        <row r="5192">
          <cell r="A5192" t="str">
            <v>55835</v>
          </cell>
          <cell r="B5192" t="str">
            <v>I1.6</v>
          </cell>
          <cell r="C5192" t="str">
            <v>excluded from WAGMSS - NK</v>
          </cell>
          <cell r="D5192" t="str">
            <v/>
          </cell>
          <cell r="E5192" t="str">
            <v/>
          </cell>
          <cell r="F5192" t="str">
            <v>01122011</v>
          </cell>
        </row>
        <row r="5193">
          <cell r="A5193" t="str">
            <v>55836</v>
          </cell>
          <cell r="B5193" t="str">
            <v>I1.6</v>
          </cell>
          <cell r="C5193" t="str">
            <v/>
          </cell>
          <cell r="D5193" t="str">
            <v/>
          </cell>
          <cell r="E5193" t="str">
            <v/>
          </cell>
          <cell r="F5193" t="str">
            <v/>
          </cell>
        </row>
        <row r="5194">
          <cell r="A5194" t="str">
            <v>55837</v>
          </cell>
          <cell r="B5194" t="str">
            <v>I1.6</v>
          </cell>
          <cell r="C5194" t="str">
            <v>excluded from WAGMSS - NK</v>
          </cell>
          <cell r="D5194" t="str">
            <v/>
          </cell>
          <cell r="E5194" t="str">
            <v/>
          </cell>
          <cell r="F5194" t="str">
            <v>01122011</v>
          </cell>
        </row>
        <row r="5195">
          <cell r="A5195" t="str">
            <v>55838</v>
          </cell>
          <cell r="B5195" t="str">
            <v>I1.6</v>
          </cell>
          <cell r="C5195" t="str">
            <v/>
          </cell>
          <cell r="D5195" t="str">
            <v/>
          </cell>
          <cell r="E5195" t="str">
            <v/>
          </cell>
          <cell r="F5195" t="str">
            <v/>
          </cell>
        </row>
        <row r="5196">
          <cell r="A5196" t="str">
            <v>55839</v>
          </cell>
          <cell r="B5196" t="str">
            <v>I1.6</v>
          </cell>
          <cell r="C5196" t="str">
            <v>excluded from WAGMSS - NK</v>
          </cell>
          <cell r="D5196" t="str">
            <v/>
          </cell>
          <cell r="E5196" t="str">
            <v/>
          </cell>
          <cell r="F5196" t="str">
            <v>01122011</v>
          </cell>
        </row>
        <row r="5197">
          <cell r="A5197" t="str">
            <v>55840</v>
          </cell>
          <cell r="B5197" t="str">
            <v>I1.6</v>
          </cell>
          <cell r="C5197" t="str">
            <v/>
          </cell>
          <cell r="D5197" t="str">
            <v/>
          </cell>
          <cell r="E5197" t="str">
            <v/>
          </cell>
          <cell r="F5197" t="str">
            <v/>
          </cell>
        </row>
        <row r="5198">
          <cell r="A5198" t="str">
            <v>55841</v>
          </cell>
          <cell r="B5198" t="str">
            <v>I1.6</v>
          </cell>
          <cell r="C5198" t="str">
            <v>excluded from WAGMSS - NK</v>
          </cell>
          <cell r="D5198" t="str">
            <v/>
          </cell>
          <cell r="E5198" t="str">
            <v/>
          </cell>
          <cell r="F5198" t="str">
            <v>01122011</v>
          </cell>
        </row>
        <row r="5199">
          <cell r="A5199" t="str">
            <v>55842</v>
          </cell>
          <cell r="B5199" t="str">
            <v>I1.6</v>
          </cell>
          <cell r="C5199" t="str">
            <v/>
          </cell>
          <cell r="D5199" t="str">
            <v/>
          </cell>
          <cell r="E5199" t="str">
            <v/>
          </cell>
          <cell r="F5199" t="str">
            <v/>
          </cell>
        </row>
        <row r="5200">
          <cell r="A5200" t="str">
            <v>55843</v>
          </cell>
          <cell r="B5200" t="str">
            <v>I1.6</v>
          </cell>
          <cell r="C5200" t="str">
            <v>excluded from WAGMSS - NK</v>
          </cell>
          <cell r="D5200" t="str">
            <v/>
          </cell>
          <cell r="E5200" t="str">
            <v/>
          </cell>
          <cell r="F5200" t="str">
            <v>01122011</v>
          </cell>
        </row>
        <row r="5201">
          <cell r="A5201" t="str">
            <v>55844</v>
          </cell>
          <cell r="B5201" t="str">
            <v>I1.6</v>
          </cell>
          <cell r="C5201" t="str">
            <v/>
          </cell>
          <cell r="D5201" t="str">
            <v/>
          </cell>
          <cell r="E5201" t="str">
            <v/>
          </cell>
          <cell r="F5201" t="str">
            <v/>
          </cell>
        </row>
        <row r="5202">
          <cell r="A5202" t="str">
            <v>55845</v>
          </cell>
          <cell r="B5202" t="str">
            <v>I1.6</v>
          </cell>
          <cell r="C5202" t="str">
            <v>excluded from WAGMSS - NK</v>
          </cell>
          <cell r="D5202" t="str">
            <v/>
          </cell>
          <cell r="E5202" t="str">
            <v/>
          </cell>
          <cell r="F5202" t="str">
            <v>01122011</v>
          </cell>
        </row>
        <row r="5203">
          <cell r="A5203" t="str">
            <v>55846</v>
          </cell>
          <cell r="B5203" t="str">
            <v>I1.6</v>
          </cell>
          <cell r="C5203" t="str">
            <v/>
          </cell>
          <cell r="D5203" t="str">
            <v/>
          </cell>
          <cell r="E5203" t="str">
            <v/>
          </cell>
          <cell r="F5203" t="str">
            <v/>
          </cell>
        </row>
        <row r="5204">
          <cell r="A5204" t="str">
            <v>55847</v>
          </cell>
          <cell r="B5204" t="str">
            <v>I1.6</v>
          </cell>
          <cell r="C5204" t="str">
            <v>excluded from WAGMSS - NK</v>
          </cell>
          <cell r="D5204" t="str">
            <v/>
          </cell>
          <cell r="E5204" t="str">
            <v/>
          </cell>
          <cell r="F5204" t="str">
            <v>01122011</v>
          </cell>
        </row>
        <row r="5205">
          <cell r="A5205" t="str">
            <v>55848</v>
          </cell>
          <cell r="B5205" t="str">
            <v>I1.6</v>
          </cell>
          <cell r="C5205" t="str">
            <v/>
          </cell>
          <cell r="D5205" t="str">
            <v/>
          </cell>
          <cell r="E5205" t="str">
            <v/>
          </cell>
          <cell r="F5205" t="str">
            <v/>
          </cell>
        </row>
        <row r="5206">
          <cell r="A5206" t="str">
            <v>55849</v>
          </cell>
          <cell r="B5206" t="str">
            <v>I1.6</v>
          </cell>
          <cell r="C5206" t="str">
            <v>excluded from WAGMSS - NK</v>
          </cell>
          <cell r="D5206" t="str">
            <v/>
          </cell>
          <cell r="E5206" t="str">
            <v/>
          </cell>
          <cell r="F5206" t="str">
            <v>01122011</v>
          </cell>
        </row>
        <row r="5207">
          <cell r="A5207" t="str">
            <v>55850</v>
          </cell>
          <cell r="B5207" t="str">
            <v>I1.6</v>
          </cell>
          <cell r="C5207" t="str">
            <v/>
          </cell>
          <cell r="D5207" t="str">
            <v/>
          </cell>
          <cell r="E5207" t="str">
            <v/>
          </cell>
          <cell r="F5207" t="str">
            <v/>
          </cell>
        </row>
        <row r="5208">
          <cell r="A5208" t="str">
            <v>55851</v>
          </cell>
          <cell r="B5208" t="str">
            <v>I1.6</v>
          </cell>
          <cell r="C5208" t="str">
            <v>excluded from WAGMSS - NK</v>
          </cell>
          <cell r="D5208" t="str">
            <v/>
          </cell>
          <cell r="E5208" t="str">
            <v/>
          </cell>
          <cell r="F5208" t="str">
            <v>01122011</v>
          </cell>
        </row>
        <row r="5209">
          <cell r="A5209" t="str">
            <v>55852</v>
          </cell>
          <cell r="B5209" t="str">
            <v>I1.6</v>
          </cell>
          <cell r="C5209" t="str">
            <v/>
          </cell>
          <cell r="D5209" t="str">
            <v/>
          </cell>
          <cell r="E5209" t="str">
            <v/>
          </cell>
          <cell r="F5209" t="str">
            <v/>
          </cell>
        </row>
        <row r="5210">
          <cell r="A5210" t="str">
            <v>55853</v>
          </cell>
          <cell r="B5210" t="str">
            <v>I1.6</v>
          </cell>
          <cell r="C5210" t="str">
            <v>excluded from WAGMSS - NK</v>
          </cell>
          <cell r="D5210" t="str">
            <v/>
          </cell>
          <cell r="E5210" t="str">
            <v/>
          </cell>
          <cell r="F5210" t="str">
            <v>01122011</v>
          </cell>
        </row>
        <row r="5211">
          <cell r="A5211" t="str">
            <v>55854</v>
          </cell>
          <cell r="B5211" t="str">
            <v>I1.6</v>
          </cell>
          <cell r="C5211" t="str">
            <v/>
          </cell>
          <cell r="D5211" t="str">
            <v/>
          </cell>
          <cell r="E5211" t="str">
            <v/>
          </cell>
          <cell r="F5211" t="str">
            <v/>
          </cell>
        </row>
        <row r="5212">
          <cell r="A5212" t="str">
            <v>55855</v>
          </cell>
          <cell r="B5212" t="str">
            <v>I1.6</v>
          </cell>
          <cell r="C5212" t="str">
            <v>excluded from WAGMSS - NK</v>
          </cell>
          <cell r="D5212" t="str">
            <v/>
          </cell>
          <cell r="E5212" t="str">
            <v/>
          </cell>
          <cell r="F5212" t="str">
            <v>01122011</v>
          </cell>
        </row>
        <row r="5213">
          <cell r="A5213" t="str">
            <v>56001</v>
          </cell>
          <cell r="B5213" t="str">
            <v>I2.01</v>
          </cell>
          <cell r="C5213" t="str">
            <v/>
          </cell>
          <cell r="D5213" t="str">
            <v/>
          </cell>
          <cell r="E5213" t="str">
            <v/>
          </cell>
          <cell r="F5213" t="str">
            <v/>
          </cell>
        </row>
        <row r="5214">
          <cell r="A5214" t="str">
            <v>56007</v>
          </cell>
          <cell r="B5214" t="str">
            <v>I2.01</v>
          </cell>
          <cell r="C5214" t="str">
            <v/>
          </cell>
          <cell r="D5214" t="str">
            <v/>
          </cell>
          <cell r="E5214" t="str">
            <v/>
          </cell>
          <cell r="F5214" t="str">
            <v/>
          </cell>
        </row>
        <row r="5215">
          <cell r="A5215" t="str">
            <v>56010</v>
          </cell>
          <cell r="B5215" t="str">
            <v>I2.01</v>
          </cell>
          <cell r="C5215" t="str">
            <v/>
          </cell>
          <cell r="D5215" t="str">
            <v/>
          </cell>
          <cell r="E5215" t="str">
            <v/>
          </cell>
          <cell r="F5215" t="str">
            <v/>
          </cell>
        </row>
        <row r="5216">
          <cell r="A5216" t="str">
            <v>56013</v>
          </cell>
          <cell r="B5216" t="str">
            <v>I2.01</v>
          </cell>
          <cell r="C5216" t="str">
            <v/>
          </cell>
          <cell r="D5216" t="str">
            <v/>
          </cell>
          <cell r="E5216" t="str">
            <v/>
          </cell>
          <cell r="F5216" t="str">
            <v/>
          </cell>
        </row>
        <row r="5217">
          <cell r="A5217" t="str">
            <v>56016</v>
          </cell>
          <cell r="B5217" t="str">
            <v>I2.01</v>
          </cell>
          <cell r="C5217" t="str">
            <v/>
          </cell>
          <cell r="D5217" t="str">
            <v/>
          </cell>
          <cell r="E5217" t="str">
            <v/>
          </cell>
          <cell r="F5217" t="str">
            <v/>
          </cell>
        </row>
        <row r="5218">
          <cell r="A5218" t="str">
            <v>56022</v>
          </cell>
          <cell r="B5218" t="str">
            <v>I2.01</v>
          </cell>
          <cell r="C5218" t="str">
            <v/>
          </cell>
          <cell r="D5218" t="str">
            <v/>
          </cell>
          <cell r="E5218" t="str">
            <v/>
          </cell>
          <cell r="F5218" t="str">
            <v/>
          </cell>
        </row>
        <row r="5219">
          <cell r="A5219" t="str">
            <v>56025</v>
          </cell>
          <cell r="B5219" t="str">
            <v>I2.01</v>
          </cell>
          <cell r="C5219" t="str">
            <v>Deleted from MBS 01112014</v>
          </cell>
          <cell r="D5219" t="str">
            <v/>
          </cell>
          <cell r="E5219" t="str">
            <v/>
          </cell>
          <cell r="F5219" t="str">
            <v>01122011</v>
          </cell>
        </row>
        <row r="5220">
          <cell r="A5220" t="str">
            <v>56026</v>
          </cell>
          <cell r="B5220" t="str">
            <v>I2.01</v>
          </cell>
          <cell r="C5220" t="str">
            <v>excluded from WAGMSS - NK and deleted from MBS 01112014</v>
          </cell>
          <cell r="D5220" t="str">
            <v/>
          </cell>
          <cell r="E5220" t="str">
            <v/>
          </cell>
          <cell r="F5220" t="str">
            <v>01122011</v>
          </cell>
        </row>
        <row r="5221">
          <cell r="A5221" t="str">
            <v>56028</v>
          </cell>
          <cell r="B5221" t="str">
            <v>I2.01</v>
          </cell>
          <cell r="C5221" t="str">
            <v/>
          </cell>
          <cell r="D5221" t="str">
            <v/>
          </cell>
          <cell r="E5221" t="str">
            <v/>
          </cell>
          <cell r="F5221" t="str">
            <v/>
          </cell>
        </row>
        <row r="5222">
          <cell r="A5222" t="str">
            <v>56030</v>
          </cell>
          <cell r="B5222" t="str">
            <v>I2.01</v>
          </cell>
          <cell r="C5222" t="str">
            <v/>
          </cell>
          <cell r="D5222" t="str">
            <v/>
          </cell>
          <cell r="E5222" t="str">
            <v/>
          </cell>
          <cell r="F5222" t="str">
            <v/>
          </cell>
        </row>
        <row r="5223">
          <cell r="A5223" t="str">
            <v>56036</v>
          </cell>
          <cell r="B5223" t="str">
            <v>I2.01</v>
          </cell>
          <cell r="C5223" t="str">
            <v/>
          </cell>
          <cell r="D5223" t="str">
            <v/>
          </cell>
          <cell r="E5223" t="str">
            <v/>
          </cell>
          <cell r="F5223" t="str">
            <v/>
          </cell>
        </row>
        <row r="5224">
          <cell r="A5224" t="str">
            <v>56041</v>
          </cell>
          <cell r="B5224" t="str">
            <v>I2.01</v>
          </cell>
          <cell r="C5224" t="str">
            <v/>
          </cell>
          <cell r="D5224" t="str">
            <v/>
          </cell>
          <cell r="E5224" t="str">
            <v/>
          </cell>
          <cell r="F5224" t="str">
            <v/>
          </cell>
        </row>
        <row r="5225">
          <cell r="A5225" t="str">
            <v>56047</v>
          </cell>
          <cell r="B5225" t="str">
            <v>I2.01</v>
          </cell>
          <cell r="C5225" t="str">
            <v/>
          </cell>
          <cell r="D5225" t="str">
            <v/>
          </cell>
          <cell r="E5225" t="str">
            <v/>
          </cell>
          <cell r="F5225" t="str">
            <v/>
          </cell>
        </row>
        <row r="5226">
          <cell r="A5226" t="str">
            <v>56050</v>
          </cell>
          <cell r="B5226" t="str">
            <v>I2.01</v>
          </cell>
          <cell r="C5226" t="str">
            <v/>
          </cell>
          <cell r="D5226" t="str">
            <v/>
          </cell>
          <cell r="E5226" t="str">
            <v/>
          </cell>
          <cell r="F5226" t="str">
            <v/>
          </cell>
        </row>
        <row r="5227">
          <cell r="A5227" t="str">
            <v>56053</v>
          </cell>
          <cell r="B5227" t="str">
            <v>I2.01</v>
          </cell>
          <cell r="C5227" t="str">
            <v/>
          </cell>
          <cell r="D5227" t="str">
            <v/>
          </cell>
          <cell r="E5227" t="str">
            <v/>
          </cell>
          <cell r="F5227" t="str">
            <v/>
          </cell>
        </row>
        <row r="5228">
          <cell r="A5228" t="str">
            <v>56056</v>
          </cell>
          <cell r="B5228" t="str">
            <v>I2.01</v>
          </cell>
          <cell r="C5228" t="str">
            <v/>
          </cell>
          <cell r="D5228" t="str">
            <v/>
          </cell>
          <cell r="E5228" t="str">
            <v/>
          </cell>
          <cell r="F5228" t="str">
            <v/>
          </cell>
        </row>
        <row r="5229">
          <cell r="A5229" t="str">
            <v>56062</v>
          </cell>
          <cell r="B5229" t="str">
            <v>I2.01</v>
          </cell>
          <cell r="C5229" t="str">
            <v/>
          </cell>
          <cell r="D5229" t="str">
            <v/>
          </cell>
          <cell r="E5229" t="str">
            <v/>
          </cell>
          <cell r="F5229" t="str">
            <v/>
          </cell>
        </row>
        <row r="5230">
          <cell r="A5230" t="str">
            <v>56068</v>
          </cell>
          <cell r="B5230" t="str">
            <v>I2.01</v>
          </cell>
          <cell r="C5230" t="str">
            <v/>
          </cell>
          <cell r="D5230" t="str">
            <v/>
          </cell>
          <cell r="E5230" t="str">
            <v/>
          </cell>
          <cell r="F5230" t="str">
            <v/>
          </cell>
        </row>
        <row r="5231">
          <cell r="A5231" t="str">
            <v>56070</v>
          </cell>
          <cell r="B5231" t="str">
            <v>I2.01</v>
          </cell>
          <cell r="C5231" t="str">
            <v/>
          </cell>
          <cell r="D5231" t="str">
            <v/>
          </cell>
          <cell r="E5231" t="str">
            <v/>
          </cell>
          <cell r="F5231" t="str">
            <v/>
          </cell>
        </row>
        <row r="5232">
          <cell r="A5232" t="str">
            <v>56076</v>
          </cell>
          <cell r="B5232" t="str">
            <v>I2.01</v>
          </cell>
          <cell r="C5232" t="str">
            <v/>
          </cell>
          <cell r="D5232" t="str">
            <v/>
          </cell>
          <cell r="E5232" t="str">
            <v/>
          </cell>
          <cell r="F5232" t="str">
            <v/>
          </cell>
        </row>
        <row r="5233">
          <cell r="A5233" t="str">
            <v>56101</v>
          </cell>
          <cell r="B5233" t="str">
            <v>I2.02</v>
          </cell>
          <cell r="C5233" t="str">
            <v/>
          </cell>
          <cell r="D5233" t="str">
            <v/>
          </cell>
          <cell r="E5233" t="str">
            <v/>
          </cell>
          <cell r="F5233" t="str">
            <v/>
          </cell>
        </row>
        <row r="5234">
          <cell r="A5234" t="str">
            <v>56107</v>
          </cell>
          <cell r="B5234" t="str">
            <v>I2.02</v>
          </cell>
          <cell r="C5234" t="str">
            <v/>
          </cell>
          <cell r="D5234" t="str">
            <v/>
          </cell>
          <cell r="E5234" t="str">
            <v/>
          </cell>
          <cell r="F5234" t="str">
            <v/>
          </cell>
        </row>
        <row r="5235">
          <cell r="A5235" t="str">
            <v>56141</v>
          </cell>
          <cell r="B5235" t="str">
            <v>I2.02</v>
          </cell>
          <cell r="C5235" t="str">
            <v/>
          </cell>
          <cell r="D5235" t="str">
            <v/>
          </cell>
          <cell r="E5235" t="str">
            <v/>
          </cell>
          <cell r="F5235" t="str">
            <v/>
          </cell>
        </row>
        <row r="5236">
          <cell r="A5236" t="str">
            <v>56147</v>
          </cell>
          <cell r="B5236" t="str">
            <v>I2.02</v>
          </cell>
          <cell r="C5236" t="str">
            <v/>
          </cell>
          <cell r="D5236" t="str">
            <v/>
          </cell>
          <cell r="E5236" t="str">
            <v/>
          </cell>
          <cell r="F5236" t="str">
            <v/>
          </cell>
        </row>
        <row r="5237">
          <cell r="A5237" t="str">
            <v>56210</v>
          </cell>
          <cell r="B5237" t="str">
            <v>I2.03</v>
          </cell>
          <cell r="C5237" t="str">
            <v>Deleted</v>
          </cell>
          <cell r="D5237" t="str">
            <v/>
          </cell>
          <cell r="E5237" t="str">
            <v/>
          </cell>
          <cell r="F5237" t="str">
            <v/>
          </cell>
        </row>
        <row r="5238">
          <cell r="A5238" t="str">
            <v>56219</v>
          </cell>
          <cell r="B5238" t="str">
            <v>I2.03</v>
          </cell>
          <cell r="C5238" t="str">
            <v/>
          </cell>
          <cell r="D5238" t="str">
            <v/>
          </cell>
          <cell r="E5238" t="str">
            <v/>
          </cell>
          <cell r="F5238" t="str">
            <v/>
          </cell>
        </row>
        <row r="5239">
          <cell r="A5239" t="str">
            <v>56220</v>
          </cell>
          <cell r="B5239" t="str">
            <v>I2.03</v>
          </cell>
          <cell r="C5239" t="str">
            <v/>
          </cell>
          <cell r="D5239" t="str">
            <v/>
          </cell>
          <cell r="E5239" t="str">
            <v/>
          </cell>
          <cell r="F5239" t="str">
            <v/>
          </cell>
        </row>
        <row r="5240">
          <cell r="A5240" t="str">
            <v>56221</v>
          </cell>
          <cell r="B5240" t="str">
            <v>I2.03</v>
          </cell>
          <cell r="C5240" t="str">
            <v/>
          </cell>
          <cell r="D5240" t="str">
            <v/>
          </cell>
          <cell r="E5240" t="str">
            <v/>
          </cell>
          <cell r="F5240" t="str">
            <v/>
          </cell>
        </row>
        <row r="5241">
          <cell r="A5241" t="str">
            <v>56223</v>
          </cell>
          <cell r="B5241" t="str">
            <v>I2.03</v>
          </cell>
          <cell r="C5241" t="str">
            <v/>
          </cell>
          <cell r="D5241" t="str">
            <v/>
          </cell>
          <cell r="E5241" t="str">
            <v/>
          </cell>
          <cell r="F5241" t="str">
            <v/>
          </cell>
        </row>
        <row r="5242">
          <cell r="A5242" t="str">
            <v>56224</v>
          </cell>
          <cell r="B5242" t="str">
            <v>I2.03</v>
          </cell>
          <cell r="C5242" t="str">
            <v/>
          </cell>
          <cell r="D5242" t="str">
            <v/>
          </cell>
          <cell r="E5242" t="str">
            <v/>
          </cell>
          <cell r="F5242" t="str">
            <v/>
          </cell>
        </row>
        <row r="5243">
          <cell r="A5243" t="str">
            <v>56225</v>
          </cell>
          <cell r="B5243" t="str">
            <v>I2.03</v>
          </cell>
          <cell r="C5243" t="str">
            <v/>
          </cell>
          <cell r="D5243" t="str">
            <v/>
          </cell>
          <cell r="E5243" t="str">
            <v/>
          </cell>
          <cell r="F5243" t="str">
            <v/>
          </cell>
        </row>
        <row r="5244">
          <cell r="A5244" t="str">
            <v>56226</v>
          </cell>
          <cell r="B5244" t="str">
            <v>I2.03</v>
          </cell>
          <cell r="C5244" t="str">
            <v/>
          </cell>
          <cell r="D5244" t="str">
            <v/>
          </cell>
          <cell r="E5244" t="str">
            <v/>
          </cell>
          <cell r="F5244" t="str">
            <v/>
          </cell>
        </row>
        <row r="5245">
          <cell r="A5245" t="str">
            <v>56227</v>
          </cell>
          <cell r="B5245" t="str">
            <v>I2.03</v>
          </cell>
          <cell r="C5245" t="str">
            <v/>
          </cell>
          <cell r="D5245" t="str">
            <v/>
          </cell>
          <cell r="E5245" t="str">
            <v/>
          </cell>
          <cell r="F5245" t="str">
            <v/>
          </cell>
        </row>
        <row r="5246">
          <cell r="A5246" t="str">
            <v>56228</v>
          </cell>
          <cell r="B5246" t="str">
            <v>I2.03</v>
          </cell>
          <cell r="C5246" t="str">
            <v/>
          </cell>
          <cell r="D5246" t="str">
            <v/>
          </cell>
          <cell r="E5246" t="str">
            <v/>
          </cell>
          <cell r="F5246" t="str">
            <v/>
          </cell>
        </row>
        <row r="5247">
          <cell r="A5247" t="str">
            <v>56229</v>
          </cell>
          <cell r="B5247" t="str">
            <v>I2.03</v>
          </cell>
          <cell r="C5247" t="str">
            <v/>
          </cell>
          <cell r="D5247" t="str">
            <v/>
          </cell>
          <cell r="E5247" t="str">
            <v/>
          </cell>
          <cell r="F5247" t="str">
            <v/>
          </cell>
        </row>
        <row r="5248">
          <cell r="A5248" t="str">
            <v>56230</v>
          </cell>
          <cell r="B5248" t="str">
            <v>I2.03</v>
          </cell>
          <cell r="C5248" t="str">
            <v/>
          </cell>
          <cell r="D5248" t="str">
            <v/>
          </cell>
          <cell r="E5248" t="str">
            <v/>
          </cell>
          <cell r="F5248" t="str">
            <v/>
          </cell>
        </row>
        <row r="5249">
          <cell r="A5249" t="str">
            <v>56231</v>
          </cell>
          <cell r="B5249" t="str">
            <v>I2.03</v>
          </cell>
          <cell r="C5249" t="str">
            <v/>
          </cell>
          <cell r="D5249" t="str">
            <v/>
          </cell>
          <cell r="E5249" t="str">
            <v/>
          </cell>
          <cell r="F5249" t="str">
            <v/>
          </cell>
        </row>
        <row r="5250">
          <cell r="A5250" t="str">
            <v>56232</v>
          </cell>
          <cell r="B5250" t="str">
            <v>I2.03</v>
          </cell>
          <cell r="C5250" t="str">
            <v/>
          </cell>
          <cell r="D5250" t="str">
            <v/>
          </cell>
          <cell r="E5250" t="str">
            <v/>
          </cell>
          <cell r="F5250" t="str">
            <v/>
          </cell>
        </row>
        <row r="5251">
          <cell r="A5251" t="str">
            <v>56233</v>
          </cell>
          <cell r="B5251" t="str">
            <v>I2.03</v>
          </cell>
          <cell r="C5251" t="str">
            <v/>
          </cell>
          <cell r="D5251" t="str">
            <v/>
          </cell>
          <cell r="E5251" t="str">
            <v/>
          </cell>
          <cell r="F5251" t="str">
            <v/>
          </cell>
        </row>
        <row r="5252">
          <cell r="A5252" t="str">
            <v>56234</v>
          </cell>
          <cell r="B5252" t="str">
            <v>I2.03</v>
          </cell>
          <cell r="C5252" t="str">
            <v/>
          </cell>
          <cell r="D5252" t="str">
            <v/>
          </cell>
          <cell r="E5252" t="str">
            <v/>
          </cell>
          <cell r="F5252" t="str">
            <v/>
          </cell>
        </row>
        <row r="5253">
          <cell r="A5253" t="str">
            <v>56235</v>
          </cell>
          <cell r="B5253" t="str">
            <v>I2.03</v>
          </cell>
          <cell r="C5253" t="str">
            <v/>
          </cell>
          <cell r="D5253" t="str">
            <v/>
          </cell>
          <cell r="E5253" t="str">
            <v/>
          </cell>
          <cell r="F5253" t="str">
            <v/>
          </cell>
        </row>
        <row r="5254">
          <cell r="A5254" t="str">
            <v>56236</v>
          </cell>
          <cell r="B5254" t="str">
            <v>I2.03</v>
          </cell>
          <cell r="C5254" t="str">
            <v/>
          </cell>
          <cell r="D5254" t="str">
            <v/>
          </cell>
          <cell r="E5254" t="str">
            <v/>
          </cell>
          <cell r="F5254" t="str">
            <v/>
          </cell>
        </row>
        <row r="5255">
          <cell r="A5255" t="str">
            <v>56237</v>
          </cell>
          <cell r="B5255" t="str">
            <v>I2.03</v>
          </cell>
          <cell r="C5255" t="str">
            <v/>
          </cell>
          <cell r="D5255" t="str">
            <v/>
          </cell>
          <cell r="E5255" t="str">
            <v/>
          </cell>
          <cell r="F5255" t="str">
            <v/>
          </cell>
        </row>
        <row r="5256">
          <cell r="A5256" t="str">
            <v>56238</v>
          </cell>
          <cell r="B5256" t="str">
            <v>I2.03</v>
          </cell>
          <cell r="C5256" t="str">
            <v/>
          </cell>
          <cell r="D5256" t="str">
            <v/>
          </cell>
          <cell r="E5256" t="str">
            <v/>
          </cell>
          <cell r="F5256" t="str">
            <v/>
          </cell>
        </row>
        <row r="5257">
          <cell r="A5257" t="str">
            <v>56239</v>
          </cell>
          <cell r="B5257" t="str">
            <v>I2.03</v>
          </cell>
          <cell r="C5257" t="str">
            <v/>
          </cell>
          <cell r="D5257" t="str">
            <v/>
          </cell>
          <cell r="E5257" t="str">
            <v/>
          </cell>
          <cell r="F5257" t="str">
            <v/>
          </cell>
        </row>
        <row r="5258">
          <cell r="A5258" t="str">
            <v>56240</v>
          </cell>
          <cell r="B5258" t="str">
            <v>I2.03</v>
          </cell>
          <cell r="C5258" t="str">
            <v/>
          </cell>
          <cell r="D5258" t="str">
            <v/>
          </cell>
          <cell r="E5258" t="str">
            <v/>
          </cell>
          <cell r="F5258" t="str">
            <v/>
          </cell>
        </row>
        <row r="5259">
          <cell r="A5259" t="str">
            <v>56250</v>
          </cell>
          <cell r="B5259" t="str">
            <v>I2.03</v>
          </cell>
          <cell r="C5259" t="str">
            <v>Deleted</v>
          </cell>
          <cell r="D5259" t="str">
            <v/>
          </cell>
          <cell r="E5259" t="str">
            <v/>
          </cell>
          <cell r="F5259" t="str">
            <v/>
          </cell>
        </row>
        <row r="5260">
          <cell r="A5260" t="str">
            <v>56256</v>
          </cell>
          <cell r="B5260" t="str">
            <v>I2.03</v>
          </cell>
          <cell r="C5260" t="str">
            <v>Deleted</v>
          </cell>
          <cell r="D5260" t="str">
            <v/>
          </cell>
          <cell r="E5260" t="str">
            <v/>
          </cell>
          <cell r="F5260" t="str">
            <v/>
          </cell>
        </row>
        <row r="5261">
          <cell r="A5261" t="str">
            <v>56259</v>
          </cell>
          <cell r="B5261" t="str">
            <v>I2.03</v>
          </cell>
          <cell r="C5261" t="str">
            <v/>
          </cell>
          <cell r="D5261" t="str">
            <v/>
          </cell>
          <cell r="E5261" t="str">
            <v/>
          </cell>
          <cell r="F5261" t="str">
            <v/>
          </cell>
        </row>
        <row r="5262">
          <cell r="A5262" t="str">
            <v>56301</v>
          </cell>
          <cell r="B5262" t="str">
            <v>I2.04</v>
          </cell>
          <cell r="C5262" t="str">
            <v/>
          </cell>
          <cell r="D5262" t="str">
            <v/>
          </cell>
          <cell r="E5262" t="str">
            <v/>
          </cell>
          <cell r="F5262" t="str">
            <v/>
          </cell>
        </row>
        <row r="5263">
          <cell r="A5263" t="str">
            <v>56307</v>
          </cell>
          <cell r="B5263" t="str">
            <v>I2.04</v>
          </cell>
          <cell r="C5263" t="str">
            <v/>
          </cell>
          <cell r="D5263" t="str">
            <v/>
          </cell>
          <cell r="E5263" t="str">
            <v/>
          </cell>
          <cell r="F5263" t="str">
            <v/>
          </cell>
        </row>
        <row r="5264">
          <cell r="A5264" t="str">
            <v>56341</v>
          </cell>
          <cell r="B5264" t="str">
            <v>I2.04</v>
          </cell>
          <cell r="C5264" t="str">
            <v/>
          </cell>
          <cell r="D5264" t="str">
            <v/>
          </cell>
          <cell r="E5264" t="str">
            <v/>
          </cell>
          <cell r="F5264" t="str">
            <v/>
          </cell>
        </row>
        <row r="5265">
          <cell r="A5265" t="str">
            <v>56347</v>
          </cell>
          <cell r="B5265" t="str">
            <v>I2.04</v>
          </cell>
          <cell r="C5265" t="str">
            <v/>
          </cell>
          <cell r="D5265" t="str">
            <v/>
          </cell>
          <cell r="E5265" t="str">
            <v/>
          </cell>
          <cell r="F5265" t="str">
            <v/>
          </cell>
        </row>
        <row r="5266">
          <cell r="A5266" t="str">
            <v>56401</v>
          </cell>
          <cell r="B5266" t="str">
            <v>I2.05</v>
          </cell>
          <cell r="C5266" t="str">
            <v/>
          </cell>
          <cell r="D5266" t="str">
            <v/>
          </cell>
          <cell r="E5266" t="str">
            <v/>
          </cell>
          <cell r="F5266" t="str">
            <v/>
          </cell>
        </row>
        <row r="5267">
          <cell r="A5267" t="str">
            <v>56407</v>
          </cell>
          <cell r="B5267" t="str">
            <v>I2.05</v>
          </cell>
          <cell r="C5267" t="str">
            <v/>
          </cell>
          <cell r="D5267" t="str">
            <v/>
          </cell>
          <cell r="E5267" t="str">
            <v/>
          </cell>
          <cell r="F5267" t="str">
            <v/>
          </cell>
        </row>
        <row r="5268">
          <cell r="A5268" t="str">
            <v>56409</v>
          </cell>
          <cell r="B5268" t="str">
            <v>I2.05</v>
          </cell>
          <cell r="C5268" t="str">
            <v/>
          </cell>
          <cell r="D5268" t="str">
            <v/>
          </cell>
          <cell r="E5268" t="str">
            <v/>
          </cell>
          <cell r="F5268" t="str">
            <v/>
          </cell>
        </row>
        <row r="5269">
          <cell r="A5269" t="str">
            <v>56412</v>
          </cell>
          <cell r="B5269" t="str">
            <v>I2.05</v>
          </cell>
          <cell r="C5269" t="str">
            <v/>
          </cell>
          <cell r="D5269" t="str">
            <v/>
          </cell>
          <cell r="E5269" t="str">
            <v/>
          </cell>
          <cell r="F5269" t="str">
            <v/>
          </cell>
        </row>
        <row r="5270">
          <cell r="A5270" t="str">
            <v>56441</v>
          </cell>
          <cell r="B5270" t="str">
            <v>I2.05</v>
          </cell>
          <cell r="C5270" t="str">
            <v/>
          </cell>
          <cell r="D5270" t="str">
            <v/>
          </cell>
          <cell r="E5270" t="str">
            <v/>
          </cell>
          <cell r="F5270" t="str">
            <v/>
          </cell>
        </row>
        <row r="5271">
          <cell r="A5271" t="str">
            <v>56447</v>
          </cell>
          <cell r="B5271" t="str">
            <v>I2.05</v>
          </cell>
          <cell r="C5271" t="str">
            <v/>
          </cell>
          <cell r="D5271" t="str">
            <v/>
          </cell>
          <cell r="E5271" t="str">
            <v/>
          </cell>
          <cell r="F5271" t="str">
            <v/>
          </cell>
        </row>
        <row r="5272">
          <cell r="A5272" t="str">
            <v>56449</v>
          </cell>
          <cell r="B5272" t="str">
            <v>I2.05</v>
          </cell>
          <cell r="C5272" t="str">
            <v/>
          </cell>
          <cell r="D5272" t="str">
            <v/>
          </cell>
          <cell r="E5272" t="str">
            <v/>
          </cell>
          <cell r="F5272" t="str">
            <v/>
          </cell>
        </row>
        <row r="5273">
          <cell r="A5273" t="str">
            <v>56452</v>
          </cell>
          <cell r="B5273" t="str">
            <v>I2.05</v>
          </cell>
          <cell r="C5273" t="str">
            <v/>
          </cell>
          <cell r="D5273" t="str">
            <v/>
          </cell>
          <cell r="E5273" t="str">
            <v/>
          </cell>
          <cell r="F5273" t="str">
            <v/>
          </cell>
        </row>
        <row r="5274">
          <cell r="A5274" t="str">
            <v>56501</v>
          </cell>
          <cell r="B5274" t="str">
            <v>I2.06</v>
          </cell>
          <cell r="C5274" t="str">
            <v/>
          </cell>
          <cell r="D5274" t="str">
            <v/>
          </cell>
          <cell r="E5274" t="str">
            <v/>
          </cell>
          <cell r="F5274" t="str">
            <v/>
          </cell>
        </row>
        <row r="5275">
          <cell r="A5275" t="str">
            <v>56507</v>
          </cell>
          <cell r="B5275" t="str">
            <v>I2.06</v>
          </cell>
          <cell r="C5275" t="str">
            <v/>
          </cell>
          <cell r="D5275" t="str">
            <v/>
          </cell>
          <cell r="E5275" t="str">
            <v/>
          </cell>
          <cell r="F5275" t="str">
            <v/>
          </cell>
        </row>
        <row r="5276">
          <cell r="A5276" t="str">
            <v>56541</v>
          </cell>
          <cell r="B5276" t="str">
            <v>I2.06</v>
          </cell>
          <cell r="C5276" t="str">
            <v/>
          </cell>
          <cell r="D5276" t="str">
            <v/>
          </cell>
          <cell r="E5276" t="str">
            <v/>
          </cell>
          <cell r="F5276" t="str">
            <v/>
          </cell>
        </row>
        <row r="5277">
          <cell r="A5277" t="str">
            <v>56547</v>
          </cell>
          <cell r="B5277" t="str">
            <v>I2.06</v>
          </cell>
          <cell r="C5277" t="str">
            <v/>
          </cell>
          <cell r="D5277" t="str">
            <v/>
          </cell>
          <cell r="E5277" t="str">
            <v/>
          </cell>
          <cell r="F5277" t="str">
            <v/>
          </cell>
        </row>
        <row r="5278">
          <cell r="A5278" t="str">
            <v>56549</v>
          </cell>
          <cell r="B5278" t="str">
            <v>I2.06</v>
          </cell>
          <cell r="C5278" t="str">
            <v>Deleted</v>
          </cell>
          <cell r="D5278" t="str">
            <v/>
          </cell>
          <cell r="E5278" t="str">
            <v/>
          </cell>
          <cell r="F5278" t="str">
            <v/>
          </cell>
        </row>
        <row r="5279">
          <cell r="A5279" t="str">
            <v>56551</v>
          </cell>
          <cell r="B5279" t="str">
            <v>I2.06</v>
          </cell>
          <cell r="C5279" t="str">
            <v>Deleted</v>
          </cell>
          <cell r="D5279" t="str">
            <v/>
          </cell>
          <cell r="E5279" t="str">
            <v/>
          </cell>
          <cell r="F5279" t="str">
            <v/>
          </cell>
        </row>
        <row r="5280">
          <cell r="A5280" t="str">
            <v>56552</v>
          </cell>
          <cell r="B5280" t="str">
            <v>I2.06</v>
          </cell>
          <cell r="C5280" t="str">
            <v>Deleted from MBS 01092015</v>
          </cell>
          <cell r="D5280" t="str">
            <v/>
          </cell>
          <cell r="E5280" t="str">
            <v/>
          </cell>
          <cell r="F5280" t="str">
            <v/>
          </cell>
        </row>
        <row r="5281">
          <cell r="A5281" t="str">
            <v>56553</v>
          </cell>
          <cell r="B5281" t="str">
            <v>I2.06</v>
          </cell>
          <cell r="C5281" t="str">
            <v/>
          </cell>
          <cell r="D5281" t="str">
            <v/>
          </cell>
          <cell r="E5281" t="str">
            <v/>
          </cell>
          <cell r="F5281" t="str">
            <v>01122015</v>
          </cell>
        </row>
        <row r="5282">
          <cell r="A5282" t="str">
            <v>56554</v>
          </cell>
          <cell r="B5282" t="str">
            <v>I2.06</v>
          </cell>
          <cell r="C5282" t="str">
            <v>Deleted from MBS 01092015</v>
          </cell>
          <cell r="D5282" t="str">
            <v/>
          </cell>
          <cell r="E5282" t="str">
            <v/>
          </cell>
          <cell r="F5282" t="str">
            <v/>
          </cell>
        </row>
        <row r="5283">
          <cell r="A5283" t="str">
            <v>56555</v>
          </cell>
          <cell r="B5283" t="str">
            <v>I2.06</v>
          </cell>
          <cell r="C5283" t="str">
            <v>excluded from WAGMSS - NK</v>
          </cell>
          <cell r="D5283" t="str">
            <v/>
          </cell>
          <cell r="E5283" t="str">
            <v/>
          </cell>
          <cell r="F5283" t="str">
            <v>01122015</v>
          </cell>
        </row>
        <row r="5284">
          <cell r="A5284" t="str">
            <v>56619</v>
          </cell>
          <cell r="B5284" t="str">
            <v>I2.07</v>
          </cell>
          <cell r="C5284" t="str">
            <v/>
          </cell>
          <cell r="D5284" t="str">
            <v/>
          </cell>
          <cell r="E5284" t="str">
            <v/>
          </cell>
          <cell r="F5284" t="str">
            <v/>
          </cell>
        </row>
        <row r="5285">
          <cell r="A5285" t="str">
            <v>56620</v>
          </cell>
          <cell r="B5285" t="str">
            <v>I2.07</v>
          </cell>
          <cell r="C5285" t="str">
            <v/>
          </cell>
          <cell r="D5285" t="str">
            <v>N</v>
          </cell>
          <cell r="E5285" t="str">
            <v/>
          </cell>
          <cell r="F5285" t="str">
            <v>01.11.2018</v>
          </cell>
        </row>
        <row r="5286">
          <cell r="A5286" t="str">
            <v>56625</v>
          </cell>
          <cell r="B5286" t="str">
            <v>I2.07</v>
          </cell>
          <cell r="C5286" t="str">
            <v/>
          </cell>
          <cell r="D5286" t="str">
            <v/>
          </cell>
          <cell r="E5286" t="str">
            <v/>
          </cell>
          <cell r="F5286" t="str">
            <v/>
          </cell>
        </row>
        <row r="5287">
          <cell r="A5287" t="str">
            <v>56626</v>
          </cell>
          <cell r="B5287" t="str">
            <v>I2.07</v>
          </cell>
          <cell r="C5287" t="str">
            <v/>
          </cell>
          <cell r="D5287" t="str">
            <v>N</v>
          </cell>
          <cell r="E5287" t="str">
            <v/>
          </cell>
          <cell r="F5287" t="str">
            <v>01.11.2018</v>
          </cell>
        </row>
        <row r="5288">
          <cell r="A5288" t="str">
            <v>56659</v>
          </cell>
          <cell r="B5288" t="str">
            <v>I2.07</v>
          </cell>
          <cell r="C5288" t="str">
            <v/>
          </cell>
          <cell r="D5288" t="str">
            <v/>
          </cell>
          <cell r="E5288" t="str">
            <v/>
          </cell>
          <cell r="F5288" t="str">
            <v/>
          </cell>
        </row>
        <row r="5289">
          <cell r="A5289" t="str">
            <v>56660</v>
          </cell>
          <cell r="B5289" t="str">
            <v>I2.07</v>
          </cell>
          <cell r="C5289" t="str">
            <v/>
          </cell>
          <cell r="D5289" t="str">
            <v>N</v>
          </cell>
          <cell r="E5289" t="str">
            <v/>
          </cell>
          <cell r="F5289" t="str">
            <v>01.11.2018</v>
          </cell>
        </row>
        <row r="5290">
          <cell r="A5290" t="str">
            <v>56665</v>
          </cell>
          <cell r="B5290" t="str">
            <v>I2.07</v>
          </cell>
          <cell r="C5290" t="str">
            <v/>
          </cell>
          <cell r="D5290" t="str">
            <v/>
          </cell>
          <cell r="E5290" t="str">
            <v/>
          </cell>
          <cell r="F5290" t="str">
            <v/>
          </cell>
        </row>
        <row r="5291">
          <cell r="A5291" t="str">
            <v>56666</v>
          </cell>
          <cell r="B5291" t="str">
            <v>I2.07</v>
          </cell>
          <cell r="C5291" t="str">
            <v/>
          </cell>
          <cell r="D5291" t="str">
            <v>N</v>
          </cell>
          <cell r="E5291" t="str">
            <v/>
          </cell>
          <cell r="F5291" t="str">
            <v>01.11.2018</v>
          </cell>
        </row>
        <row r="5292">
          <cell r="A5292" t="str">
            <v>56801</v>
          </cell>
          <cell r="B5292" t="str">
            <v>I2.08</v>
          </cell>
          <cell r="C5292" t="str">
            <v/>
          </cell>
          <cell r="D5292" t="str">
            <v/>
          </cell>
          <cell r="E5292" t="str">
            <v/>
          </cell>
          <cell r="F5292" t="str">
            <v/>
          </cell>
        </row>
        <row r="5293">
          <cell r="A5293" t="str">
            <v>56807</v>
          </cell>
          <cell r="B5293" t="str">
            <v>I2.08</v>
          </cell>
          <cell r="C5293" t="str">
            <v/>
          </cell>
          <cell r="D5293" t="str">
            <v/>
          </cell>
          <cell r="E5293" t="str">
            <v/>
          </cell>
          <cell r="F5293" t="str">
            <v/>
          </cell>
        </row>
        <row r="5294">
          <cell r="A5294" t="str">
            <v>56841</v>
          </cell>
          <cell r="B5294" t="str">
            <v>I2.08</v>
          </cell>
          <cell r="C5294" t="str">
            <v/>
          </cell>
          <cell r="D5294" t="str">
            <v/>
          </cell>
          <cell r="E5294" t="str">
            <v/>
          </cell>
          <cell r="F5294" t="str">
            <v/>
          </cell>
        </row>
        <row r="5295">
          <cell r="A5295" t="str">
            <v>56847</v>
          </cell>
          <cell r="B5295" t="str">
            <v>I2.08</v>
          </cell>
          <cell r="C5295" t="str">
            <v/>
          </cell>
          <cell r="D5295" t="str">
            <v/>
          </cell>
          <cell r="E5295" t="str">
            <v/>
          </cell>
          <cell r="F5295" t="str">
            <v/>
          </cell>
        </row>
        <row r="5296">
          <cell r="A5296" t="str">
            <v>57001</v>
          </cell>
          <cell r="B5296" t="str">
            <v>I2.09</v>
          </cell>
          <cell r="C5296" t="str">
            <v/>
          </cell>
          <cell r="D5296" t="str">
            <v/>
          </cell>
          <cell r="E5296" t="str">
            <v/>
          </cell>
          <cell r="F5296" t="str">
            <v/>
          </cell>
        </row>
        <row r="5297">
          <cell r="A5297" t="str">
            <v>57007</v>
          </cell>
          <cell r="B5297" t="str">
            <v>I2.09</v>
          </cell>
          <cell r="C5297" t="str">
            <v/>
          </cell>
          <cell r="D5297" t="str">
            <v/>
          </cell>
          <cell r="E5297" t="str">
            <v/>
          </cell>
          <cell r="F5297" t="str">
            <v/>
          </cell>
        </row>
        <row r="5298">
          <cell r="A5298" t="str">
            <v>57041</v>
          </cell>
          <cell r="B5298" t="str">
            <v>I2.09</v>
          </cell>
          <cell r="C5298" t="str">
            <v/>
          </cell>
          <cell r="D5298" t="str">
            <v/>
          </cell>
          <cell r="E5298" t="str">
            <v/>
          </cell>
          <cell r="F5298" t="str">
            <v/>
          </cell>
        </row>
        <row r="5299">
          <cell r="A5299" t="str">
            <v>57047</v>
          </cell>
          <cell r="B5299" t="str">
            <v>I2.09</v>
          </cell>
          <cell r="C5299" t="str">
            <v/>
          </cell>
          <cell r="D5299" t="str">
            <v/>
          </cell>
          <cell r="E5299" t="str">
            <v/>
          </cell>
          <cell r="F5299" t="str">
            <v/>
          </cell>
        </row>
        <row r="5300">
          <cell r="A5300" t="str">
            <v>57201</v>
          </cell>
          <cell r="B5300" t="str">
            <v>I2.10</v>
          </cell>
          <cell r="C5300" t="str">
            <v/>
          </cell>
          <cell r="D5300" t="str">
            <v/>
          </cell>
          <cell r="E5300" t="str">
            <v/>
          </cell>
          <cell r="F5300" t="str">
            <v/>
          </cell>
        </row>
        <row r="5301">
          <cell r="A5301" t="str">
            <v>57247</v>
          </cell>
          <cell r="B5301" t="str">
            <v>I2.10</v>
          </cell>
          <cell r="C5301" t="str">
            <v/>
          </cell>
          <cell r="D5301" t="str">
            <v/>
          </cell>
          <cell r="E5301" t="str">
            <v/>
          </cell>
          <cell r="F5301" t="str">
            <v/>
          </cell>
        </row>
        <row r="5302">
          <cell r="A5302" t="str">
            <v>57341</v>
          </cell>
          <cell r="B5302" t="str">
            <v>I2.11</v>
          </cell>
          <cell r="C5302" t="str">
            <v/>
          </cell>
          <cell r="D5302" t="str">
            <v/>
          </cell>
          <cell r="E5302" t="str">
            <v/>
          </cell>
          <cell r="F5302" t="str">
            <v/>
          </cell>
        </row>
        <row r="5303">
          <cell r="A5303" t="str">
            <v>57345</v>
          </cell>
          <cell r="B5303" t="str">
            <v>I2.11</v>
          </cell>
          <cell r="C5303" t="str">
            <v/>
          </cell>
          <cell r="D5303" t="str">
            <v/>
          </cell>
          <cell r="E5303" t="str">
            <v/>
          </cell>
          <cell r="F5303" t="str">
            <v/>
          </cell>
        </row>
        <row r="5304">
          <cell r="A5304" t="str">
            <v>57350</v>
          </cell>
          <cell r="B5304" t="str">
            <v>I2.12</v>
          </cell>
          <cell r="C5304" t="str">
            <v/>
          </cell>
          <cell r="D5304" t="str">
            <v/>
          </cell>
          <cell r="E5304" t="str">
            <v/>
          </cell>
          <cell r="F5304" t="str">
            <v/>
          </cell>
        </row>
        <row r="5305">
          <cell r="A5305" t="str">
            <v>57351</v>
          </cell>
          <cell r="B5305" t="str">
            <v>I2.12</v>
          </cell>
          <cell r="C5305" t="str">
            <v/>
          </cell>
          <cell r="D5305" t="str">
            <v/>
          </cell>
          <cell r="E5305" t="str">
            <v/>
          </cell>
          <cell r="F5305" t="str">
            <v/>
          </cell>
        </row>
        <row r="5306">
          <cell r="A5306" t="str">
            <v>57355</v>
          </cell>
          <cell r="B5306" t="str">
            <v>I2.12</v>
          </cell>
          <cell r="C5306" t="str">
            <v/>
          </cell>
          <cell r="D5306" t="str">
            <v/>
          </cell>
          <cell r="E5306" t="str">
            <v/>
          </cell>
          <cell r="F5306" t="str">
            <v/>
          </cell>
        </row>
        <row r="5307">
          <cell r="A5307" t="str">
            <v>57356</v>
          </cell>
          <cell r="B5307" t="str">
            <v>I2.12</v>
          </cell>
          <cell r="C5307" t="str">
            <v/>
          </cell>
          <cell r="D5307" t="str">
            <v/>
          </cell>
          <cell r="E5307" t="str">
            <v/>
          </cell>
          <cell r="F5307" t="str">
            <v/>
          </cell>
        </row>
        <row r="5308">
          <cell r="A5308" t="str">
            <v>57360</v>
          </cell>
          <cell r="B5308" t="str">
            <v>I2.12</v>
          </cell>
          <cell r="C5308" t="str">
            <v/>
          </cell>
          <cell r="D5308" t="str">
            <v/>
          </cell>
          <cell r="E5308" t="str">
            <v/>
          </cell>
          <cell r="F5308" t="str">
            <v>01122011</v>
          </cell>
        </row>
        <row r="5309">
          <cell r="A5309" t="str">
            <v>57361</v>
          </cell>
          <cell r="B5309" t="str">
            <v>I2.12</v>
          </cell>
          <cell r="C5309" t="str">
            <v>excluded from WAGMSS - NK</v>
          </cell>
          <cell r="D5309" t="str">
            <v/>
          </cell>
          <cell r="E5309" t="str">
            <v/>
          </cell>
          <cell r="F5309" t="str">
            <v>01122011</v>
          </cell>
        </row>
        <row r="5310">
          <cell r="A5310" t="str">
            <v>57362</v>
          </cell>
          <cell r="B5310" t="str">
            <v>I2.12</v>
          </cell>
          <cell r="C5310" t="str">
            <v/>
          </cell>
          <cell r="D5310" t="str">
            <v/>
          </cell>
          <cell r="E5310" t="str">
            <v/>
          </cell>
          <cell r="F5310" t="str">
            <v>01112014</v>
          </cell>
        </row>
        <row r="5311">
          <cell r="A5311" t="str">
            <v>57363</v>
          </cell>
          <cell r="B5311" t="str">
            <v>I2.12</v>
          </cell>
          <cell r="C5311" t="str">
            <v>excluded from WAGMSS - NK</v>
          </cell>
          <cell r="D5311" t="str">
            <v/>
          </cell>
          <cell r="E5311" t="str">
            <v/>
          </cell>
          <cell r="F5311" t="str">
            <v>01112014</v>
          </cell>
        </row>
        <row r="5312">
          <cell r="A5312" t="str">
            <v>57506</v>
          </cell>
          <cell r="B5312" t="str">
            <v>I3.01</v>
          </cell>
          <cell r="C5312" t="str">
            <v/>
          </cell>
          <cell r="D5312" t="str">
            <v/>
          </cell>
          <cell r="E5312" t="str">
            <v/>
          </cell>
          <cell r="F5312" t="str">
            <v/>
          </cell>
        </row>
        <row r="5313">
          <cell r="A5313" t="str">
            <v>57509</v>
          </cell>
          <cell r="B5313" t="str">
            <v>I3.01</v>
          </cell>
          <cell r="C5313" t="str">
            <v/>
          </cell>
          <cell r="D5313" t="str">
            <v/>
          </cell>
          <cell r="E5313" t="str">
            <v/>
          </cell>
          <cell r="F5313" t="str">
            <v/>
          </cell>
        </row>
        <row r="5314">
          <cell r="A5314" t="str">
            <v>57512</v>
          </cell>
          <cell r="B5314" t="str">
            <v>I3.01</v>
          </cell>
          <cell r="C5314" t="str">
            <v/>
          </cell>
          <cell r="D5314" t="str">
            <v/>
          </cell>
          <cell r="E5314" t="str">
            <v/>
          </cell>
          <cell r="F5314" t="str">
            <v/>
          </cell>
        </row>
        <row r="5315">
          <cell r="A5315" t="str">
            <v>57515</v>
          </cell>
          <cell r="B5315" t="str">
            <v>I3.01</v>
          </cell>
          <cell r="C5315" t="str">
            <v/>
          </cell>
          <cell r="D5315" t="str">
            <v/>
          </cell>
          <cell r="E5315" t="str">
            <v/>
          </cell>
          <cell r="F5315" t="str">
            <v/>
          </cell>
        </row>
        <row r="5316">
          <cell r="A5316" t="str">
            <v>57518</v>
          </cell>
          <cell r="B5316" t="str">
            <v>I3.01</v>
          </cell>
          <cell r="C5316" t="str">
            <v/>
          </cell>
          <cell r="D5316" t="str">
            <v/>
          </cell>
          <cell r="E5316" t="str">
            <v/>
          </cell>
          <cell r="F5316" t="str">
            <v/>
          </cell>
        </row>
        <row r="5317">
          <cell r="A5317" t="str">
            <v>57521</v>
          </cell>
          <cell r="B5317" t="str">
            <v>I3.01</v>
          </cell>
          <cell r="C5317" t="str">
            <v/>
          </cell>
          <cell r="D5317" t="str">
            <v/>
          </cell>
          <cell r="E5317" t="str">
            <v/>
          </cell>
          <cell r="F5317" t="str">
            <v/>
          </cell>
        </row>
        <row r="5318">
          <cell r="A5318" t="str">
            <v>57522</v>
          </cell>
          <cell r="B5318" t="str">
            <v>I3.01</v>
          </cell>
          <cell r="C5318" t="str">
            <v/>
          </cell>
          <cell r="D5318" t="str">
            <v>N</v>
          </cell>
          <cell r="E5318" t="str">
            <v/>
          </cell>
          <cell r="F5318" t="str">
            <v>01.11.2018</v>
          </cell>
        </row>
        <row r="5319">
          <cell r="A5319" t="str">
            <v>57523</v>
          </cell>
          <cell r="B5319" t="str">
            <v>I3.01</v>
          </cell>
          <cell r="C5319" t="str">
            <v/>
          </cell>
          <cell r="D5319" t="str">
            <v>N</v>
          </cell>
          <cell r="E5319" t="str">
            <v/>
          </cell>
          <cell r="F5319" t="str">
            <v>01.11.2018</v>
          </cell>
        </row>
        <row r="5320">
          <cell r="A5320" t="str">
            <v>57524</v>
          </cell>
          <cell r="B5320" t="str">
            <v>I3.01</v>
          </cell>
          <cell r="C5320" t="str">
            <v/>
          </cell>
          <cell r="D5320" t="str">
            <v/>
          </cell>
          <cell r="E5320" t="str">
            <v/>
          </cell>
          <cell r="F5320" t="str">
            <v/>
          </cell>
        </row>
        <row r="5321">
          <cell r="A5321" t="str">
            <v>57527</v>
          </cell>
          <cell r="B5321" t="str">
            <v>I3.01</v>
          </cell>
          <cell r="C5321" t="str">
            <v/>
          </cell>
          <cell r="D5321" t="str">
            <v/>
          </cell>
          <cell r="E5321" t="str">
            <v/>
          </cell>
          <cell r="F5321" t="str">
            <v/>
          </cell>
        </row>
        <row r="5322">
          <cell r="A5322" t="str">
            <v>57529</v>
          </cell>
          <cell r="B5322" t="str">
            <v>I3.01</v>
          </cell>
          <cell r="C5322" t="str">
            <v>excluded from WAGMSS - NK</v>
          </cell>
          <cell r="D5322" t="str">
            <v/>
          </cell>
          <cell r="E5322" t="str">
            <v/>
          </cell>
          <cell r="F5322" t="str">
            <v>01122011</v>
          </cell>
        </row>
        <row r="5323">
          <cell r="A5323" t="str">
            <v>57530</v>
          </cell>
          <cell r="B5323" t="str">
            <v>I3.01</v>
          </cell>
          <cell r="C5323" t="str">
            <v>excluded from WAGMSS - NK</v>
          </cell>
          <cell r="D5323" t="str">
            <v/>
          </cell>
          <cell r="E5323" t="str">
            <v/>
          </cell>
          <cell r="F5323" t="str">
            <v>01122011</v>
          </cell>
        </row>
        <row r="5324">
          <cell r="A5324" t="str">
            <v>57532</v>
          </cell>
          <cell r="B5324" t="str">
            <v>I3.01</v>
          </cell>
          <cell r="C5324" t="str">
            <v>excluded from WAGMSS - NK</v>
          </cell>
          <cell r="D5324" t="str">
            <v/>
          </cell>
          <cell r="E5324" t="str">
            <v/>
          </cell>
          <cell r="F5324" t="str">
            <v>01122011</v>
          </cell>
        </row>
        <row r="5325">
          <cell r="A5325" t="str">
            <v>57533</v>
          </cell>
          <cell r="B5325" t="str">
            <v>I3.01</v>
          </cell>
          <cell r="C5325" t="str">
            <v>excluded from WAGMSS - NK</v>
          </cell>
          <cell r="D5325" t="str">
            <v/>
          </cell>
          <cell r="E5325" t="str">
            <v/>
          </cell>
          <cell r="F5325" t="str">
            <v>01122011</v>
          </cell>
        </row>
        <row r="5326">
          <cell r="A5326" t="str">
            <v>57535</v>
          </cell>
          <cell r="B5326" t="str">
            <v>I3.01</v>
          </cell>
          <cell r="C5326" t="str">
            <v>excluded from WAGMSS - NK</v>
          </cell>
          <cell r="D5326" t="str">
            <v/>
          </cell>
          <cell r="E5326" t="str">
            <v/>
          </cell>
          <cell r="F5326" t="str">
            <v>01122011</v>
          </cell>
        </row>
        <row r="5327">
          <cell r="A5327" t="str">
            <v>57536</v>
          </cell>
          <cell r="B5327" t="str">
            <v>I3.01</v>
          </cell>
          <cell r="C5327" t="str">
            <v>excluded from WAGMSS - NK</v>
          </cell>
          <cell r="D5327" t="str">
            <v/>
          </cell>
          <cell r="E5327" t="str">
            <v/>
          </cell>
          <cell r="F5327" t="str">
            <v>01122011</v>
          </cell>
        </row>
        <row r="5328">
          <cell r="A5328" t="str">
            <v>57537</v>
          </cell>
          <cell r="B5328" t="str">
            <v>I3.01</v>
          </cell>
          <cell r="C5328" t="str">
            <v/>
          </cell>
          <cell r="D5328" t="str">
            <v>N</v>
          </cell>
          <cell r="E5328" t="str">
            <v/>
          </cell>
          <cell r="F5328" t="str">
            <v>01.11.2018</v>
          </cell>
        </row>
        <row r="5329">
          <cell r="A5329" t="str">
            <v>57538</v>
          </cell>
          <cell r="B5329" t="str">
            <v>I3.01</v>
          </cell>
          <cell r="C5329" t="str">
            <v>excluded from WAGMSS - NK</v>
          </cell>
          <cell r="D5329" t="str">
            <v/>
          </cell>
          <cell r="E5329" t="str">
            <v/>
          </cell>
          <cell r="F5329" t="str">
            <v>01122011</v>
          </cell>
        </row>
        <row r="5330">
          <cell r="A5330" t="str">
            <v>57539</v>
          </cell>
          <cell r="B5330" t="str">
            <v>I3.01</v>
          </cell>
          <cell r="C5330" t="str">
            <v>excluded from WAGMSS - NK</v>
          </cell>
          <cell r="D5330" t="str">
            <v/>
          </cell>
          <cell r="E5330" t="str">
            <v/>
          </cell>
          <cell r="F5330" t="str">
            <v>01122011</v>
          </cell>
        </row>
        <row r="5331">
          <cell r="A5331" t="str">
            <v>57540</v>
          </cell>
          <cell r="B5331" t="str">
            <v>I3.01</v>
          </cell>
          <cell r="C5331" t="str">
            <v/>
          </cell>
          <cell r="D5331" t="str">
            <v>N</v>
          </cell>
          <cell r="E5331" t="str">
            <v/>
          </cell>
          <cell r="F5331" t="str">
            <v>01.11.2018</v>
          </cell>
        </row>
        <row r="5332">
          <cell r="A5332" t="str">
            <v>57541</v>
          </cell>
          <cell r="B5332" t="str">
            <v>I3.18</v>
          </cell>
          <cell r="C5332" t="str">
            <v/>
          </cell>
          <cell r="D5332" t="str">
            <v/>
          </cell>
          <cell r="E5332" t="str">
            <v/>
          </cell>
          <cell r="F5332" t="str">
            <v>01.11.2019</v>
          </cell>
        </row>
        <row r="5333">
          <cell r="A5333" t="str">
            <v>57581</v>
          </cell>
          <cell r="B5333" t="str">
            <v>Z</v>
          </cell>
          <cell r="C5333" t="str">
            <v>Invalid item number</v>
          </cell>
          <cell r="D5333" t="str">
            <v/>
          </cell>
          <cell r="E5333" t="str">
            <v/>
          </cell>
          <cell r="F5333" t="str">
            <v/>
          </cell>
        </row>
        <row r="5334">
          <cell r="A5334" t="str">
            <v>57700</v>
          </cell>
          <cell r="B5334" t="str">
            <v>I3.02</v>
          </cell>
          <cell r="C5334" t="str">
            <v/>
          </cell>
          <cell r="D5334" t="str">
            <v/>
          </cell>
          <cell r="E5334" t="str">
            <v/>
          </cell>
          <cell r="F5334" t="str">
            <v/>
          </cell>
        </row>
        <row r="5335">
          <cell r="A5335" t="str">
            <v>57702</v>
          </cell>
          <cell r="B5335" t="str">
            <v>I3.02</v>
          </cell>
          <cell r="C5335" t="str">
            <v>excluded from WAGMSS - NK</v>
          </cell>
          <cell r="D5335" t="str">
            <v/>
          </cell>
          <cell r="E5335" t="str">
            <v/>
          </cell>
          <cell r="F5335" t="str">
            <v>01122011</v>
          </cell>
        </row>
        <row r="5336">
          <cell r="A5336" t="str">
            <v>57703</v>
          </cell>
          <cell r="B5336" t="str">
            <v>I3.02</v>
          </cell>
          <cell r="C5336" t="str">
            <v/>
          </cell>
          <cell r="D5336" t="str">
            <v/>
          </cell>
          <cell r="E5336" t="str">
            <v/>
          </cell>
          <cell r="F5336" t="str">
            <v/>
          </cell>
        </row>
        <row r="5337">
          <cell r="A5337" t="str">
            <v>57705</v>
          </cell>
          <cell r="B5337" t="str">
            <v>I3.02</v>
          </cell>
          <cell r="C5337" t="str">
            <v>excluded from WAGMSS - NK</v>
          </cell>
          <cell r="D5337" t="str">
            <v/>
          </cell>
          <cell r="E5337" t="str">
            <v/>
          </cell>
          <cell r="F5337" t="str">
            <v>01122011</v>
          </cell>
        </row>
        <row r="5338">
          <cell r="A5338" t="str">
            <v>57706</v>
          </cell>
          <cell r="B5338" t="str">
            <v>I3.02</v>
          </cell>
          <cell r="C5338" t="str">
            <v/>
          </cell>
          <cell r="D5338" t="str">
            <v/>
          </cell>
          <cell r="E5338" t="str">
            <v/>
          </cell>
          <cell r="F5338" t="str">
            <v/>
          </cell>
        </row>
        <row r="5339">
          <cell r="A5339" t="str">
            <v>57708</v>
          </cell>
          <cell r="B5339" t="str">
            <v>I3.02</v>
          </cell>
          <cell r="C5339" t="str">
            <v>excluded from WAGMSS - NK</v>
          </cell>
          <cell r="D5339" t="str">
            <v/>
          </cell>
          <cell r="E5339" t="str">
            <v/>
          </cell>
          <cell r="F5339" t="str">
            <v>01122011</v>
          </cell>
        </row>
        <row r="5340">
          <cell r="A5340" t="str">
            <v>57709</v>
          </cell>
          <cell r="B5340" t="str">
            <v>I3.02</v>
          </cell>
          <cell r="C5340" t="str">
            <v/>
          </cell>
          <cell r="D5340" t="str">
            <v/>
          </cell>
          <cell r="E5340" t="str">
            <v/>
          </cell>
          <cell r="F5340" t="str">
            <v/>
          </cell>
        </row>
        <row r="5341">
          <cell r="A5341" t="str">
            <v>57711</v>
          </cell>
          <cell r="B5341" t="str">
            <v>I3.02</v>
          </cell>
          <cell r="C5341" t="str">
            <v>excluded from WAGMSS - NK</v>
          </cell>
          <cell r="D5341" t="str">
            <v/>
          </cell>
          <cell r="E5341" t="str">
            <v/>
          </cell>
          <cell r="F5341" t="str">
            <v>01122011</v>
          </cell>
        </row>
        <row r="5342">
          <cell r="A5342" t="str">
            <v>57712</v>
          </cell>
          <cell r="B5342" t="str">
            <v>I3.02</v>
          </cell>
          <cell r="C5342" t="str">
            <v/>
          </cell>
          <cell r="D5342" t="str">
            <v/>
          </cell>
          <cell r="E5342" t="str">
            <v/>
          </cell>
          <cell r="F5342" t="str">
            <v/>
          </cell>
        </row>
        <row r="5343">
          <cell r="A5343" t="str">
            <v>57714</v>
          </cell>
          <cell r="B5343" t="str">
            <v>I3.02</v>
          </cell>
          <cell r="C5343" t="str">
            <v>excluded from WAGMSS - NK</v>
          </cell>
          <cell r="D5343" t="str">
            <v/>
          </cell>
          <cell r="E5343" t="str">
            <v/>
          </cell>
          <cell r="F5343" t="str">
            <v>01122011</v>
          </cell>
        </row>
        <row r="5344">
          <cell r="A5344" t="str">
            <v>57715</v>
          </cell>
          <cell r="B5344" t="str">
            <v>I3.02</v>
          </cell>
          <cell r="C5344" t="str">
            <v/>
          </cell>
          <cell r="D5344" t="str">
            <v/>
          </cell>
          <cell r="E5344" t="str">
            <v/>
          </cell>
          <cell r="F5344" t="str">
            <v/>
          </cell>
        </row>
        <row r="5345">
          <cell r="A5345" t="str">
            <v>57717</v>
          </cell>
          <cell r="B5345" t="str">
            <v>I3.02</v>
          </cell>
          <cell r="C5345" t="str">
            <v>excluded from WAGMSS - NK</v>
          </cell>
          <cell r="D5345" t="str">
            <v/>
          </cell>
          <cell r="E5345" t="str">
            <v/>
          </cell>
          <cell r="F5345" t="str">
            <v>01122011</v>
          </cell>
        </row>
        <row r="5346">
          <cell r="A5346" t="str">
            <v>57721</v>
          </cell>
          <cell r="B5346" t="str">
            <v>I3.02</v>
          </cell>
          <cell r="C5346" t="str">
            <v/>
          </cell>
          <cell r="D5346" t="str">
            <v/>
          </cell>
          <cell r="E5346" t="str">
            <v/>
          </cell>
          <cell r="F5346" t="str">
            <v/>
          </cell>
        </row>
        <row r="5347">
          <cell r="A5347" t="str">
            <v>57723</v>
          </cell>
          <cell r="B5347" t="str">
            <v>I3.02</v>
          </cell>
          <cell r="C5347" t="str">
            <v>excluded from WAGMSS - NK</v>
          </cell>
          <cell r="D5347" t="str">
            <v/>
          </cell>
          <cell r="E5347" t="str">
            <v/>
          </cell>
          <cell r="F5347" t="str">
            <v>01122011</v>
          </cell>
        </row>
        <row r="5348">
          <cell r="A5348" t="str">
            <v>57901</v>
          </cell>
          <cell r="B5348" t="str">
            <v>I3.03</v>
          </cell>
          <cell r="C5348" t="str">
            <v/>
          </cell>
          <cell r="D5348" t="str">
            <v/>
          </cell>
          <cell r="E5348" t="str">
            <v/>
          </cell>
          <cell r="F5348" t="str">
            <v/>
          </cell>
        </row>
        <row r="5349">
          <cell r="A5349" t="str">
            <v>57902</v>
          </cell>
          <cell r="B5349" t="str">
            <v>I3.03</v>
          </cell>
          <cell r="C5349" t="str">
            <v/>
          </cell>
          <cell r="D5349" t="str">
            <v/>
          </cell>
          <cell r="E5349" t="str">
            <v/>
          </cell>
          <cell r="F5349" t="str">
            <v/>
          </cell>
        </row>
        <row r="5350">
          <cell r="A5350" t="str">
            <v>57903</v>
          </cell>
          <cell r="B5350" t="str">
            <v>I3.03</v>
          </cell>
          <cell r="C5350" t="str">
            <v/>
          </cell>
          <cell r="D5350" t="str">
            <v/>
          </cell>
          <cell r="E5350" t="str">
            <v/>
          </cell>
          <cell r="F5350" t="str">
            <v/>
          </cell>
        </row>
        <row r="5351">
          <cell r="A5351" t="str">
            <v>57906</v>
          </cell>
          <cell r="B5351" t="str">
            <v>I3.03</v>
          </cell>
          <cell r="C5351" t="str">
            <v/>
          </cell>
          <cell r="D5351" t="str">
            <v/>
          </cell>
          <cell r="E5351" t="str">
            <v/>
          </cell>
          <cell r="F5351" t="str">
            <v/>
          </cell>
        </row>
        <row r="5352">
          <cell r="A5352" t="str">
            <v>57909</v>
          </cell>
          <cell r="B5352" t="str">
            <v>I3.03</v>
          </cell>
          <cell r="C5352" t="str">
            <v/>
          </cell>
          <cell r="D5352" t="str">
            <v/>
          </cell>
          <cell r="E5352" t="str">
            <v/>
          </cell>
          <cell r="F5352" t="str">
            <v/>
          </cell>
        </row>
        <row r="5353">
          <cell r="A5353" t="str">
            <v>57911</v>
          </cell>
          <cell r="B5353" t="str">
            <v>I3.03</v>
          </cell>
          <cell r="C5353" t="str">
            <v>excluded from WAGMSS - NK</v>
          </cell>
          <cell r="D5353" t="str">
            <v/>
          </cell>
          <cell r="E5353" t="str">
            <v/>
          </cell>
          <cell r="F5353" t="str">
            <v>01122011</v>
          </cell>
        </row>
        <row r="5354">
          <cell r="A5354" t="str">
            <v>57912</v>
          </cell>
          <cell r="B5354" t="str">
            <v>I3.03</v>
          </cell>
          <cell r="C5354" t="str">
            <v/>
          </cell>
          <cell r="D5354" t="str">
            <v/>
          </cell>
          <cell r="E5354" t="str">
            <v/>
          </cell>
          <cell r="F5354" t="str">
            <v/>
          </cell>
        </row>
        <row r="5355">
          <cell r="A5355" t="str">
            <v>57914</v>
          </cell>
          <cell r="B5355" t="str">
            <v>I3.03</v>
          </cell>
          <cell r="C5355" t="str">
            <v>excluded from WAGMSS - NK</v>
          </cell>
          <cell r="D5355" t="str">
            <v/>
          </cell>
          <cell r="E5355" t="str">
            <v/>
          </cell>
          <cell r="F5355" t="str">
            <v>01122011</v>
          </cell>
        </row>
        <row r="5356">
          <cell r="A5356" t="str">
            <v>57915</v>
          </cell>
          <cell r="B5356" t="str">
            <v>I3.03</v>
          </cell>
          <cell r="C5356" t="str">
            <v/>
          </cell>
          <cell r="D5356" t="str">
            <v/>
          </cell>
          <cell r="E5356" t="str">
            <v/>
          </cell>
          <cell r="F5356" t="str">
            <v/>
          </cell>
        </row>
        <row r="5357">
          <cell r="A5357" t="str">
            <v>57917</v>
          </cell>
          <cell r="B5357" t="str">
            <v>I3.03</v>
          </cell>
          <cell r="C5357" t="str">
            <v>excluded from WAGMSS - NK</v>
          </cell>
          <cell r="D5357" t="str">
            <v/>
          </cell>
          <cell r="E5357" t="str">
            <v/>
          </cell>
          <cell r="F5357" t="str">
            <v>01122011</v>
          </cell>
        </row>
        <row r="5358">
          <cell r="A5358" t="str">
            <v>57918</v>
          </cell>
          <cell r="B5358" t="str">
            <v>I3.03</v>
          </cell>
          <cell r="C5358" t="str">
            <v/>
          </cell>
          <cell r="D5358" t="str">
            <v/>
          </cell>
          <cell r="E5358" t="str">
            <v/>
          </cell>
          <cell r="F5358" t="str">
            <v/>
          </cell>
        </row>
        <row r="5359">
          <cell r="A5359" t="str">
            <v>57920</v>
          </cell>
          <cell r="B5359" t="str">
            <v>I3.03</v>
          </cell>
          <cell r="C5359" t="str">
            <v>excluded from WAGMSS - NK</v>
          </cell>
          <cell r="D5359" t="str">
            <v/>
          </cell>
          <cell r="E5359" t="str">
            <v/>
          </cell>
          <cell r="F5359" t="str">
            <v>01122011</v>
          </cell>
        </row>
        <row r="5360">
          <cell r="A5360" t="str">
            <v>57921</v>
          </cell>
          <cell r="B5360" t="str">
            <v>I3.03</v>
          </cell>
          <cell r="C5360" t="str">
            <v/>
          </cell>
          <cell r="D5360" t="str">
            <v/>
          </cell>
          <cell r="E5360" t="str">
            <v/>
          </cell>
          <cell r="F5360" t="str">
            <v/>
          </cell>
        </row>
        <row r="5361">
          <cell r="A5361" t="str">
            <v>57923</v>
          </cell>
          <cell r="B5361" t="str">
            <v>I3.03</v>
          </cell>
          <cell r="C5361" t="str">
            <v>excluded from WAGMSS - NK</v>
          </cell>
          <cell r="D5361" t="str">
            <v/>
          </cell>
          <cell r="E5361" t="str">
            <v/>
          </cell>
          <cell r="F5361" t="str">
            <v>01122011</v>
          </cell>
        </row>
        <row r="5362">
          <cell r="A5362" t="str">
            <v>57924</v>
          </cell>
          <cell r="B5362" t="str">
            <v>I3.03</v>
          </cell>
          <cell r="C5362" t="str">
            <v/>
          </cell>
          <cell r="D5362" t="str">
            <v/>
          </cell>
          <cell r="E5362" t="str">
            <v/>
          </cell>
          <cell r="F5362" t="str">
            <v/>
          </cell>
        </row>
        <row r="5363">
          <cell r="A5363" t="str">
            <v>57926</v>
          </cell>
          <cell r="B5363" t="str">
            <v>I3.03</v>
          </cell>
          <cell r="C5363" t="str">
            <v>excluded from WAGMSS - NK</v>
          </cell>
          <cell r="D5363" t="str">
            <v/>
          </cell>
          <cell r="E5363" t="str">
            <v/>
          </cell>
          <cell r="F5363" t="str">
            <v>01122011</v>
          </cell>
        </row>
        <row r="5364">
          <cell r="A5364" t="str">
            <v>57927</v>
          </cell>
          <cell r="B5364" t="str">
            <v>I3.03</v>
          </cell>
          <cell r="C5364" t="str">
            <v/>
          </cell>
          <cell r="D5364" t="str">
            <v/>
          </cell>
          <cell r="E5364" t="str">
            <v/>
          </cell>
          <cell r="F5364" t="str">
            <v/>
          </cell>
        </row>
        <row r="5365">
          <cell r="A5365" t="str">
            <v>57929</v>
          </cell>
          <cell r="B5365" t="str">
            <v>I3.03</v>
          </cell>
          <cell r="C5365" t="str">
            <v>excluded from WAGMSS - NK</v>
          </cell>
          <cell r="D5365" t="str">
            <v/>
          </cell>
          <cell r="E5365" t="str">
            <v/>
          </cell>
          <cell r="F5365" t="str">
            <v>01122011</v>
          </cell>
        </row>
        <row r="5366">
          <cell r="A5366" t="str">
            <v>57930</v>
          </cell>
          <cell r="B5366" t="str">
            <v>I3.03</v>
          </cell>
          <cell r="C5366" t="str">
            <v/>
          </cell>
          <cell r="D5366" t="str">
            <v/>
          </cell>
          <cell r="E5366" t="str">
            <v/>
          </cell>
          <cell r="F5366" t="str">
            <v/>
          </cell>
        </row>
        <row r="5367">
          <cell r="A5367" t="str">
            <v>57932</v>
          </cell>
          <cell r="B5367" t="str">
            <v>I3.03</v>
          </cell>
          <cell r="C5367" t="str">
            <v>excluded from WAGMSS - NK</v>
          </cell>
          <cell r="D5367" t="str">
            <v/>
          </cell>
          <cell r="E5367" t="str">
            <v/>
          </cell>
          <cell r="F5367" t="str">
            <v>01122011</v>
          </cell>
        </row>
        <row r="5368">
          <cell r="A5368" t="str">
            <v>57933</v>
          </cell>
          <cell r="B5368" t="str">
            <v>I3.03</v>
          </cell>
          <cell r="C5368" t="str">
            <v/>
          </cell>
          <cell r="D5368" t="str">
            <v/>
          </cell>
          <cell r="E5368" t="str">
            <v/>
          </cell>
          <cell r="F5368" t="str">
            <v/>
          </cell>
        </row>
        <row r="5369">
          <cell r="A5369" t="str">
            <v>57935</v>
          </cell>
          <cell r="B5369" t="str">
            <v>I3.03</v>
          </cell>
          <cell r="C5369" t="str">
            <v>excluded from WAGMSS - NK</v>
          </cell>
          <cell r="D5369" t="str">
            <v/>
          </cell>
          <cell r="E5369" t="str">
            <v/>
          </cell>
          <cell r="F5369" t="str">
            <v>01122011</v>
          </cell>
        </row>
        <row r="5370">
          <cell r="A5370" t="str">
            <v>57936</v>
          </cell>
          <cell r="B5370" t="str">
            <v>I3.03</v>
          </cell>
          <cell r="C5370" t="str">
            <v>Deleted</v>
          </cell>
          <cell r="D5370" t="str">
            <v/>
          </cell>
          <cell r="E5370" t="str">
            <v/>
          </cell>
          <cell r="F5370" t="str">
            <v/>
          </cell>
        </row>
        <row r="5371">
          <cell r="A5371" t="str">
            <v>57938</v>
          </cell>
          <cell r="B5371" t="str">
            <v>I3.03</v>
          </cell>
          <cell r="C5371" t="str">
            <v>excluded from WAGMSS - NK</v>
          </cell>
          <cell r="D5371" t="str">
            <v/>
          </cell>
          <cell r="E5371" t="str">
            <v/>
          </cell>
          <cell r="F5371" t="str">
            <v>01122011</v>
          </cell>
        </row>
        <row r="5372">
          <cell r="A5372" t="str">
            <v>57939</v>
          </cell>
          <cell r="B5372" t="str">
            <v>I3.03</v>
          </cell>
          <cell r="C5372" t="str">
            <v/>
          </cell>
          <cell r="D5372" t="str">
            <v/>
          </cell>
          <cell r="E5372" t="str">
            <v/>
          </cell>
          <cell r="F5372" t="str">
            <v/>
          </cell>
        </row>
        <row r="5373">
          <cell r="A5373" t="str">
            <v>57941</v>
          </cell>
          <cell r="B5373" t="str">
            <v>I3.03</v>
          </cell>
          <cell r="C5373" t="str">
            <v>excluded from WAGMSS - NK</v>
          </cell>
          <cell r="D5373" t="str">
            <v/>
          </cell>
          <cell r="E5373" t="str">
            <v/>
          </cell>
          <cell r="F5373" t="str">
            <v>01122011</v>
          </cell>
        </row>
        <row r="5374">
          <cell r="A5374" t="str">
            <v>57942</v>
          </cell>
          <cell r="B5374" t="str">
            <v>I3.03</v>
          </cell>
          <cell r="C5374" t="str">
            <v/>
          </cell>
          <cell r="D5374" t="str">
            <v/>
          </cell>
          <cell r="E5374" t="str">
            <v/>
          </cell>
          <cell r="F5374" t="str">
            <v/>
          </cell>
        </row>
        <row r="5375">
          <cell r="A5375" t="str">
            <v>57944</v>
          </cell>
          <cell r="B5375" t="str">
            <v>I3.03</v>
          </cell>
          <cell r="C5375" t="str">
            <v>excluded from WAGMSS - NK</v>
          </cell>
          <cell r="D5375" t="str">
            <v/>
          </cell>
          <cell r="E5375" t="str">
            <v/>
          </cell>
          <cell r="F5375" t="str">
            <v>01122011</v>
          </cell>
        </row>
        <row r="5376">
          <cell r="A5376" t="str">
            <v>57945</v>
          </cell>
          <cell r="B5376" t="str">
            <v>I3.03</v>
          </cell>
          <cell r="C5376" t="str">
            <v/>
          </cell>
          <cell r="D5376" t="str">
            <v/>
          </cell>
          <cell r="E5376" t="str">
            <v/>
          </cell>
          <cell r="F5376" t="str">
            <v/>
          </cell>
        </row>
        <row r="5377">
          <cell r="A5377" t="str">
            <v>57947</v>
          </cell>
          <cell r="B5377" t="str">
            <v>I3.03</v>
          </cell>
          <cell r="C5377" t="str">
            <v>excluded from WAGMSS - NK</v>
          </cell>
          <cell r="D5377" t="str">
            <v/>
          </cell>
          <cell r="E5377" t="str">
            <v/>
          </cell>
          <cell r="F5377" t="str">
            <v>01122011</v>
          </cell>
        </row>
        <row r="5378">
          <cell r="A5378" t="str">
            <v>57950</v>
          </cell>
          <cell r="B5378" t="str">
            <v>I3.03</v>
          </cell>
          <cell r="C5378" t="str">
            <v>excluded from WAGMSS - NK</v>
          </cell>
          <cell r="D5378" t="str">
            <v/>
          </cell>
          <cell r="E5378" t="str">
            <v/>
          </cell>
          <cell r="F5378" t="str">
            <v>01122011</v>
          </cell>
        </row>
        <row r="5379">
          <cell r="A5379" t="str">
            <v>57953</v>
          </cell>
          <cell r="B5379" t="str">
            <v>I3.03</v>
          </cell>
          <cell r="C5379" t="str">
            <v>excluded from WAGMSS - NK</v>
          </cell>
          <cell r="D5379" t="str">
            <v/>
          </cell>
          <cell r="E5379" t="str">
            <v/>
          </cell>
          <cell r="F5379" t="str">
            <v>01122011</v>
          </cell>
        </row>
        <row r="5380">
          <cell r="A5380" t="str">
            <v>57956</v>
          </cell>
          <cell r="B5380" t="str">
            <v>I3.03</v>
          </cell>
          <cell r="C5380" t="str">
            <v>excluded from WAGMSS - NK</v>
          </cell>
          <cell r="D5380" t="str">
            <v/>
          </cell>
          <cell r="E5380" t="str">
            <v/>
          </cell>
          <cell r="F5380" t="str">
            <v>01122011</v>
          </cell>
        </row>
        <row r="5381">
          <cell r="A5381" t="str">
            <v>57959</v>
          </cell>
          <cell r="B5381" t="str">
            <v>I3.03</v>
          </cell>
          <cell r="C5381" t="str">
            <v>excluded from WAGMSS - NK</v>
          </cell>
          <cell r="D5381" t="str">
            <v/>
          </cell>
          <cell r="E5381" t="str">
            <v/>
          </cell>
          <cell r="F5381" t="str">
            <v>01122011</v>
          </cell>
        </row>
        <row r="5382">
          <cell r="A5382" t="str">
            <v>57960</v>
          </cell>
          <cell r="B5382" t="str">
            <v>I3.03</v>
          </cell>
          <cell r="C5382" t="str">
            <v/>
          </cell>
          <cell r="D5382" t="str">
            <v/>
          </cell>
          <cell r="E5382" t="str">
            <v/>
          </cell>
          <cell r="F5382" t="str">
            <v/>
          </cell>
        </row>
        <row r="5383">
          <cell r="A5383" t="str">
            <v>57962</v>
          </cell>
          <cell r="B5383" t="str">
            <v>I3.03</v>
          </cell>
          <cell r="C5383" t="str">
            <v>excluded from WAGMSS - NK</v>
          </cell>
          <cell r="D5383" t="str">
            <v/>
          </cell>
          <cell r="E5383" t="str">
            <v/>
          </cell>
          <cell r="F5383" t="str">
            <v>01122011</v>
          </cell>
        </row>
        <row r="5384">
          <cell r="A5384" t="str">
            <v>57963</v>
          </cell>
          <cell r="B5384" t="str">
            <v>I3.03</v>
          </cell>
          <cell r="C5384" t="str">
            <v/>
          </cell>
          <cell r="D5384" t="str">
            <v/>
          </cell>
          <cell r="E5384" t="str">
            <v/>
          </cell>
          <cell r="F5384" t="str">
            <v/>
          </cell>
        </row>
        <row r="5385">
          <cell r="A5385" t="str">
            <v>57965</v>
          </cell>
          <cell r="B5385" t="str">
            <v>I3.03</v>
          </cell>
          <cell r="C5385" t="str">
            <v>excluded from WAGMSS - NK</v>
          </cell>
          <cell r="D5385" t="str">
            <v/>
          </cell>
          <cell r="E5385" t="str">
            <v/>
          </cell>
          <cell r="F5385" t="str">
            <v>01122011</v>
          </cell>
        </row>
        <row r="5386">
          <cell r="A5386" t="str">
            <v>57966</v>
          </cell>
          <cell r="B5386" t="str">
            <v>I3.03</v>
          </cell>
          <cell r="C5386" t="str">
            <v/>
          </cell>
          <cell r="D5386" t="str">
            <v/>
          </cell>
          <cell r="E5386" t="str">
            <v/>
          </cell>
          <cell r="F5386" t="str">
            <v/>
          </cell>
        </row>
        <row r="5387">
          <cell r="A5387" t="str">
            <v>57968</v>
          </cell>
          <cell r="B5387" t="str">
            <v>I3.03</v>
          </cell>
          <cell r="C5387" t="str">
            <v>excluded from WAGMSS - NK</v>
          </cell>
          <cell r="D5387" t="str">
            <v/>
          </cell>
          <cell r="E5387" t="str">
            <v/>
          </cell>
          <cell r="F5387" t="str">
            <v>01122011</v>
          </cell>
        </row>
        <row r="5388">
          <cell r="A5388" t="str">
            <v>57969</v>
          </cell>
          <cell r="B5388" t="str">
            <v>I3.03</v>
          </cell>
          <cell r="C5388" t="str">
            <v/>
          </cell>
          <cell r="D5388" t="str">
            <v/>
          </cell>
          <cell r="E5388" t="str">
            <v/>
          </cell>
          <cell r="F5388" t="str">
            <v/>
          </cell>
        </row>
        <row r="5389">
          <cell r="A5389" t="str">
            <v>58100</v>
          </cell>
          <cell r="B5389" t="str">
            <v>I3.04</v>
          </cell>
          <cell r="C5389" t="str">
            <v/>
          </cell>
          <cell r="D5389" t="str">
            <v/>
          </cell>
          <cell r="E5389" t="str">
            <v/>
          </cell>
          <cell r="F5389" t="str">
            <v/>
          </cell>
        </row>
        <row r="5390">
          <cell r="A5390" t="str">
            <v>58102</v>
          </cell>
          <cell r="B5390" t="str">
            <v>I3.04</v>
          </cell>
          <cell r="C5390" t="str">
            <v>excluded from WAGMSS - NK</v>
          </cell>
          <cell r="D5390" t="str">
            <v/>
          </cell>
          <cell r="E5390" t="str">
            <v/>
          </cell>
          <cell r="F5390" t="str">
            <v>01122011</v>
          </cell>
        </row>
        <row r="5391">
          <cell r="A5391" t="str">
            <v>58103</v>
          </cell>
          <cell r="B5391" t="str">
            <v>I3.04</v>
          </cell>
          <cell r="C5391" t="str">
            <v/>
          </cell>
          <cell r="D5391" t="str">
            <v/>
          </cell>
          <cell r="E5391" t="str">
            <v/>
          </cell>
          <cell r="F5391" t="str">
            <v/>
          </cell>
        </row>
        <row r="5392">
          <cell r="A5392" t="str">
            <v>58105</v>
          </cell>
          <cell r="B5392" t="str">
            <v>I3.04</v>
          </cell>
          <cell r="C5392" t="str">
            <v>excluded from WAGMSS - NK</v>
          </cell>
          <cell r="D5392" t="str">
            <v/>
          </cell>
          <cell r="E5392" t="str">
            <v/>
          </cell>
          <cell r="F5392" t="str">
            <v>01122011</v>
          </cell>
        </row>
        <row r="5393">
          <cell r="A5393" t="str">
            <v>58106</v>
          </cell>
          <cell r="B5393" t="str">
            <v>I3.04</v>
          </cell>
          <cell r="C5393" t="str">
            <v/>
          </cell>
          <cell r="D5393" t="str">
            <v/>
          </cell>
          <cell r="E5393" t="str">
            <v/>
          </cell>
          <cell r="F5393" t="str">
            <v/>
          </cell>
        </row>
        <row r="5394">
          <cell r="A5394" t="str">
            <v>58108</v>
          </cell>
          <cell r="B5394" t="str">
            <v>I3.04</v>
          </cell>
          <cell r="C5394" t="str">
            <v/>
          </cell>
          <cell r="D5394" t="str">
            <v/>
          </cell>
          <cell r="E5394" t="str">
            <v/>
          </cell>
          <cell r="F5394" t="str">
            <v/>
          </cell>
        </row>
        <row r="5395">
          <cell r="A5395" t="str">
            <v>58109</v>
          </cell>
          <cell r="B5395" t="str">
            <v>I3.04</v>
          </cell>
          <cell r="C5395" t="str">
            <v/>
          </cell>
          <cell r="D5395" t="str">
            <v/>
          </cell>
          <cell r="E5395" t="str">
            <v/>
          </cell>
          <cell r="F5395" t="str">
            <v/>
          </cell>
        </row>
        <row r="5396">
          <cell r="A5396" t="str">
            <v>58111</v>
          </cell>
          <cell r="B5396" t="str">
            <v>I3.04</v>
          </cell>
          <cell r="C5396" t="str">
            <v>excluded from WAGMSS - NK</v>
          </cell>
          <cell r="D5396" t="str">
            <v/>
          </cell>
          <cell r="E5396" t="str">
            <v/>
          </cell>
          <cell r="F5396" t="str">
            <v>01122011</v>
          </cell>
        </row>
        <row r="5397">
          <cell r="A5397" t="str">
            <v>58112</v>
          </cell>
          <cell r="B5397" t="str">
            <v>I3.04</v>
          </cell>
          <cell r="C5397" t="str">
            <v/>
          </cell>
          <cell r="D5397" t="str">
            <v/>
          </cell>
          <cell r="E5397" t="str">
            <v/>
          </cell>
          <cell r="F5397" t="str">
            <v/>
          </cell>
        </row>
        <row r="5398">
          <cell r="A5398" t="str">
            <v>58114</v>
          </cell>
          <cell r="B5398" t="str">
            <v>I3.04</v>
          </cell>
          <cell r="C5398" t="str">
            <v>excluded from WAGMSS - NK</v>
          </cell>
          <cell r="D5398" t="str">
            <v/>
          </cell>
          <cell r="E5398" t="str">
            <v/>
          </cell>
          <cell r="F5398" t="str">
            <v>01122011</v>
          </cell>
        </row>
        <row r="5399">
          <cell r="A5399" t="str">
            <v>58115</v>
          </cell>
          <cell r="B5399" t="str">
            <v>I3.04</v>
          </cell>
          <cell r="C5399" t="str">
            <v/>
          </cell>
          <cell r="D5399" t="str">
            <v/>
          </cell>
          <cell r="E5399" t="str">
            <v/>
          </cell>
          <cell r="F5399" t="str">
            <v/>
          </cell>
        </row>
        <row r="5400">
          <cell r="A5400" t="str">
            <v>58117</v>
          </cell>
          <cell r="B5400" t="str">
            <v>I3.04</v>
          </cell>
          <cell r="C5400" t="str">
            <v>excluded from WAGMSS - NK</v>
          </cell>
          <cell r="D5400" t="str">
            <v/>
          </cell>
          <cell r="E5400" t="str">
            <v/>
          </cell>
          <cell r="F5400" t="str">
            <v>01122011</v>
          </cell>
        </row>
        <row r="5401">
          <cell r="A5401" t="str">
            <v>58120</v>
          </cell>
          <cell r="B5401" t="str">
            <v>I3.04</v>
          </cell>
          <cell r="C5401" t="str">
            <v/>
          </cell>
          <cell r="D5401" t="str">
            <v/>
          </cell>
          <cell r="E5401" t="str">
            <v/>
          </cell>
          <cell r="F5401" t="str">
            <v/>
          </cell>
        </row>
        <row r="5402">
          <cell r="A5402" t="str">
            <v>58121</v>
          </cell>
          <cell r="B5402" t="str">
            <v>I3.04</v>
          </cell>
          <cell r="C5402" t="str">
            <v/>
          </cell>
          <cell r="D5402" t="str">
            <v/>
          </cell>
          <cell r="E5402" t="str">
            <v/>
          </cell>
          <cell r="F5402" t="str">
            <v/>
          </cell>
        </row>
        <row r="5403">
          <cell r="A5403" t="str">
            <v>58123</v>
          </cell>
          <cell r="B5403" t="str">
            <v>I3.04</v>
          </cell>
          <cell r="C5403" t="str">
            <v>excluded from WAGMSS - NK</v>
          </cell>
          <cell r="D5403" t="str">
            <v/>
          </cell>
          <cell r="E5403" t="str">
            <v/>
          </cell>
          <cell r="F5403" t="str">
            <v>01122011</v>
          </cell>
        </row>
        <row r="5404">
          <cell r="A5404" t="str">
            <v>58124</v>
          </cell>
          <cell r="B5404" t="str">
            <v>I3.04</v>
          </cell>
          <cell r="C5404" t="str">
            <v>excluded from WAGMSS - NK</v>
          </cell>
          <cell r="D5404" t="str">
            <v/>
          </cell>
          <cell r="E5404" t="str">
            <v/>
          </cell>
          <cell r="F5404" t="str">
            <v>01122011</v>
          </cell>
        </row>
        <row r="5405">
          <cell r="A5405" t="str">
            <v>58126</v>
          </cell>
          <cell r="B5405" t="str">
            <v>I3.04</v>
          </cell>
          <cell r="C5405" t="str">
            <v>excluded from WAGMSS - NK</v>
          </cell>
          <cell r="D5405" t="str">
            <v/>
          </cell>
          <cell r="E5405" t="str">
            <v/>
          </cell>
          <cell r="F5405" t="str">
            <v>01122011</v>
          </cell>
        </row>
        <row r="5406">
          <cell r="A5406" t="str">
            <v>58127</v>
          </cell>
          <cell r="B5406" t="str">
            <v>I3.04</v>
          </cell>
          <cell r="C5406" t="str">
            <v>excluded from WAGMSS - NK</v>
          </cell>
          <cell r="D5406" t="str">
            <v/>
          </cell>
          <cell r="E5406" t="str">
            <v/>
          </cell>
          <cell r="F5406" t="str">
            <v>01122011</v>
          </cell>
        </row>
        <row r="5407">
          <cell r="A5407" t="str">
            <v>58300</v>
          </cell>
          <cell r="B5407" t="str">
            <v>I3.05</v>
          </cell>
          <cell r="C5407" t="str">
            <v/>
          </cell>
          <cell r="D5407" t="str">
            <v/>
          </cell>
          <cell r="E5407" t="str">
            <v/>
          </cell>
          <cell r="F5407" t="str">
            <v/>
          </cell>
        </row>
        <row r="5408">
          <cell r="A5408" t="str">
            <v>58302</v>
          </cell>
          <cell r="B5408" t="str">
            <v>I3.05</v>
          </cell>
          <cell r="C5408" t="str">
            <v>excluded from WAGMSS - NK</v>
          </cell>
          <cell r="D5408" t="str">
            <v/>
          </cell>
          <cell r="E5408" t="str">
            <v/>
          </cell>
          <cell r="F5408" t="str">
            <v>01122011</v>
          </cell>
        </row>
        <row r="5409">
          <cell r="A5409" t="str">
            <v>58306</v>
          </cell>
          <cell r="B5409" t="str">
            <v>I3.05</v>
          </cell>
          <cell r="C5409" t="str">
            <v/>
          </cell>
          <cell r="D5409" t="str">
            <v/>
          </cell>
          <cell r="E5409" t="str">
            <v/>
          </cell>
          <cell r="F5409" t="str">
            <v/>
          </cell>
        </row>
        <row r="5410">
          <cell r="A5410" t="str">
            <v>58308</v>
          </cell>
          <cell r="B5410" t="str">
            <v>I3.05</v>
          </cell>
          <cell r="C5410" t="str">
            <v>excluded from WAGMSS - NK</v>
          </cell>
          <cell r="D5410" t="str">
            <v/>
          </cell>
          <cell r="E5410" t="str">
            <v/>
          </cell>
          <cell r="F5410" t="str">
            <v>01122011</v>
          </cell>
        </row>
        <row r="5411">
          <cell r="A5411" t="str">
            <v>58500</v>
          </cell>
          <cell r="B5411" t="str">
            <v>I3.06</v>
          </cell>
          <cell r="C5411" t="str">
            <v/>
          </cell>
          <cell r="D5411" t="str">
            <v/>
          </cell>
          <cell r="E5411" t="str">
            <v/>
          </cell>
          <cell r="F5411" t="str">
            <v/>
          </cell>
        </row>
        <row r="5412">
          <cell r="A5412" t="str">
            <v>58502</v>
          </cell>
          <cell r="B5412" t="str">
            <v>I3.06</v>
          </cell>
          <cell r="C5412" t="str">
            <v>excluded from WAGMSS - NK</v>
          </cell>
          <cell r="D5412" t="str">
            <v/>
          </cell>
          <cell r="E5412" t="str">
            <v/>
          </cell>
          <cell r="F5412" t="str">
            <v>01122011</v>
          </cell>
        </row>
        <row r="5413">
          <cell r="A5413" t="str">
            <v>58503</v>
          </cell>
          <cell r="B5413" t="str">
            <v>I3.06</v>
          </cell>
          <cell r="C5413" t="str">
            <v/>
          </cell>
          <cell r="D5413" t="str">
            <v/>
          </cell>
          <cell r="E5413" t="str">
            <v/>
          </cell>
          <cell r="F5413" t="str">
            <v/>
          </cell>
        </row>
        <row r="5414">
          <cell r="A5414" t="str">
            <v>58505</v>
          </cell>
          <cell r="B5414" t="str">
            <v>I3.06</v>
          </cell>
          <cell r="C5414" t="str">
            <v>excluded from WAGMSS - NK</v>
          </cell>
          <cell r="D5414" t="str">
            <v/>
          </cell>
          <cell r="E5414" t="str">
            <v/>
          </cell>
          <cell r="F5414" t="str">
            <v>01122011</v>
          </cell>
        </row>
        <row r="5415">
          <cell r="A5415" t="str">
            <v>58506</v>
          </cell>
          <cell r="B5415" t="str">
            <v>I3.06</v>
          </cell>
          <cell r="C5415" t="str">
            <v/>
          </cell>
          <cell r="D5415" t="str">
            <v/>
          </cell>
          <cell r="E5415" t="str">
            <v/>
          </cell>
          <cell r="F5415" t="str">
            <v/>
          </cell>
        </row>
        <row r="5416">
          <cell r="A5416" t="str">
            <v>58508</v>
          </cell>
          <cell r="B5416" t="str">
            <v>I3.06</v>
          </cell>
          <cell r="C5416" t="str">
            <v>excluded from WAGMSS - NK</v>
          </cell>
          <cell r="D5416" t="str">
            <v/>
          </cell>
          <cell r="E5416" t="str">
            <v/>
          </cell>
          <cell r="F5416" t="str">
            <v>01122011</v>
          </cell>
        </row>
        <row r="5417">
          <cell r="A5417" t="str">
            <v>58509</v>
          </cell>
          <cell r="B5417" t="str">
            <v>I3.06</v>
          </cell>
          <cell r="C5417" t="str">
            <v/>
          </cell>
          <cell r="D5417" t="str">
            <v/>
          </cell>
          <cell r="E5417" t="str">
            <v/>
          </cell>
          <cell r="F5417" t="str">
            <v/>
          </cell>
        </row>
        <row r="5418">
          <cell r="A5418" t="str">
            <v>58511</v>
          </cell>
          <cell r="B5418" t="str">
            <v>I3.06</v>
          </cell>
          <cell r="C5418" t="str">
            <v>excluded from WAGMSS - NK</v>
          </cell>
          <cell r="D5418" t="str">
            <v/>
          </cell>
          <cell r="E5418" t="str">
            <v/>
          </cell>
          <cell r="F5418" t="str">
            <v>01122011</v>
          </cell>
        </row>
        <row r="5419">
          <cell r="A5419" t="str">
            <v>58521</v>
          </cell>
          <cell r="B5419" t="str">
            <v>I3.06</v>
          </cell>
          <cell r="C5419" t="str">
            <v/>
          </cell>
          <cell r="D5419" t="str">
            <v/>
          </cell>
          <cell r="E5419" t="str">
            <v/>
          </cell>
          <cell r="F5419" t="str">
            <v/>
          </cell>
        </row>
        <row r="5420">
          <cell r="A5420" t="str">
            <v>58523</v>
          </cell>
          <cell r="B5420" t="str">
            <v>I3.06</v>
          </cell>
          <cell r="C5420" t="str">
            <v>excluded from WAGMSS - NK</v>
          </cell>
          <cell r="D5420" t="str">
            <v/>
          </cell>
          <cell r="E5420" t="str">
            <v/>
          </cell>
          <cell r="F5420" t="str">
            <v>01122011</v>
          </cell>
        </row>
        <row r="5421">
          <cell r="A5421" t="str">
            <v>58524</v>
          </cell>
          <cell r="B5421" t="str">
            <v>I3.06</v>
          </cell>
          <cell r="C5421" t="str">
            <v/>
          </cell>
          <cell r="D5421" t="str">
            <v/>
          </cell>
          <cell r="E5421" t="str">
            <v/>
          </cell>
          <cell r="F5421" t="str">
            <v/>
          </cell>
        </row>
        <row r="5422">
          <cell r="A5422" t="str">
            <v>58526</v>
          </cell>
          <cell r="B5422" t="str">
            <v>I3.06</v>
          </cell>
          <cell r="C5422" t="str">
            <v>excluded from WAGMSS - NK</v>
          </cell>
          <cell r="D5422" t="str">
            <v/>
          </cell>
          <cell r="E5422" t="str">
            <v/>
          </cell>
          <cell r="F5422" t="str">
            <v>01122011</v>
          </cell>
        </row>
        <row r="5423">
          <cell r="A5423" t="str">
            <v>58527</v>
          </cell>
          <cell r="B5423" t="str">
            <v>I3.06</v>
          </cell>
          <cell r="C5423" t="str">
            <v/>
          </cell>
          <cell r="D5423" t="str">
            <v/>
          </cell>
          <cell r="E5423" t="str">
            <v/>
          </cell>
          <cell r="F5423" t="str">
            <v/>
          </cell>
        </row>
        <row r="5424">
          <cell r="A5424" t="str">
            <v>58529</v>
          </cell>
          <cell r="B5424" t="str">
            <v>I3.06</v>
          </cell>
          <cell r="C5424" t="str">
            <v>excluded from WAGMSS - NK</v>
          </cell>
          <cell r="D5424" t="str">
            <v/>
          </cell>
          <cell r="E5424" t="str">
            <v/>
          </cell>
          <cell r="F5424" t="str">
            <v>01122011</v>
          </cell>
        </row>
        <row r="5425">
          <cell r="A5425" t="str">
            <v>58700</v>
          </cell>
          <cell r="B5425" t="str">
            <v>I3.07</v>
          </cell>
          <cell r="C5425" t="str">
            <v/>
          </cell>
          <cell r="D5425" t="str">
            <v/>
          </cell>
          <cell r="E5425" t="str">
            <v/>
          </cell>
          <cell r="F5425" t="str">
            <v/>
          </cell>
        </row>
        <row r="5426">
          <cell r="A5426" t="str">
            <v>58702</v>
          </cell>
          <cell r="B5426" t="str">
            <v>I3.07</v>
          </cell>
          <cell r="C5426" t="str">
            <v>excluded from WAGMSS - NK</v>
          </cell>
          <cell r="D5426" t="str">
            <v/>
          </cell>
          <cell r="E5426" t="str">
            <v/>
          </cell>
          <cell r="F5426" t="str">
            <v>01122011</v>
          </cell>
        </row>
        <row r="5427">
          <cell r="A5427" t="str">
            <v>58706</v>
          </cell>
          <cell r="B5427" t="str">
            <v>I3.07</v>
          </cell>
          <cell r="C5427" t="str">
            <v/>
          </cell>
          <cell r="D5427" t="str">
            <v/>
          </cell>
          <cell r="E5427" t="str">
            <v/>
          </cell>
          <cell r="F5427" t="str">
            <v/>
          </cell>
        </row>
        <row r="5428">
          <cell r="A5428" t="str">
            <v>58708</v>
          </cell>
          <cell r="B5428" t="str">
            <v>I3.07</v>
          </cell>
          <cell r="C5428" t="str">
            <v>excluded from WAGMSS - NK</v>
          </cell>
          <cell r="D5428" t="str">
            <v/>
          </cell>
          <cell r="E5428" t="str">
            <v/>
          </cell>
          <cell r="F5428" t="str">
            <v>01122011</v>
          </cell>
        </row>
        <row r="5429">
          <cell r="A5429" t="str">
            <v>58715</v>
          </cell>
          <cell r="B5429" t="str">
            <v>I3.07</v>
          </cell>
          <cell r="C5429" t="str">
            <v/>
          </cell>
          <cell r="D5429" t="str">
            <v/>
          </cell>
          <cell r="E5429" t="str">
            <v/>
          </cell>
          <cell r="F5429" t="str">
            <v/>
          </cell>
        </row>
        <row r="5430">
          <cell r="A5430" t="str">
            <v>58717</v>
          </cell>
          <cell r="B5430" t="str">
            <v>I3.07</v>
          </cell>
          <cell r="C5430" t="str">
            <v>excluded from WAGMSS - NK</v>
          </cell>
          <cell r="D5430" t="str">
            <v/>
          </cell>
          <cell r="E5430" t="str">
            <v/>
          </cell>
          <cell r="F5430" t="str">
            <v>01122011</v>
          </cell>
        </row>
        <row r="5431">
          <cell r="A5431" t="str">
            <v>58718</v>
          </cell>
          <cell r="B5431" t="str">
            <v>I3.07</v>
          </cell>
          <cell r="C5431" t="str">
            <v/>
          </cell>
          <cell r="D5431" t="str">
            <v/>
          </cell>
          <cell r="E5431" t="str">
            <v/>
          </cell>
          <cell r="F5431" t="str">
            <v/>
          </cell>
        </row>
        <row r="5432">
          <cell r="A5432" t="str">
            <v>58720</v>
          </cell>
          <cell r="B5432" t="str">
            <v>I3.07</v>
          </cell>
          <cell r="C5432" t="str">
            <v>excluded from WAGMSS - NK</v>
          </cell>
          <cell r="D5432" t="str">
            <v/>
          </cell>
          <cell r="E5432" t="str">
            <v/>
          </cell>
          <cell r="F5432" t="str">
            <v>01122011</v>
          </cell>
        </row>
        <row r="5433">
          <cell r="A5433" t="str">
            <v>58721</v>
          </cell>
          <cell r="B5433" t="str">
            <v>I3.07</v>
          </cell>
          <cell r="C5433" t="str">
            <v/>
          </cell>
          <cell r="D5433" t="str">
            <v/>
          </cell>
          <cell r="E5433" t="str">
            <v/>
          </cell>
          <cell r="F5433" t="str">
            <v/>
          </cell>
        </row>
        <row r="5434">
          <cell r="A5434" t="str">
            <v>58723</v>
          </cell>
          <cell r="B5434" t="str">
            <v>I3.07</v>
          </cell>
          <cell r="C5434" t="str">
            <v>excluded from WAGMSS - NK</v>
          </cell>
          <cell r="D5434" t="str">
            <v/>
          </cell>
          <cell r="E5434" t="str">
            <v/>
          </cell>
          <cell r="F5434" t="str">
            <v>01122011</v>
          </cell>
        </row>
        <row r="5435">
          <cell r="A5435" t="str">
            <v>58900</v>
          </cell>
          <cell r="B5435" t="str">
            <v>I3.08</v>
          </cell>
          <cell r="C5435" t="str">
            <v/>
          </cell>
          <cell r="D5435" t="str">
            <v/>
          </cell>
          <cell r="E5435" t="str">
            <v/>
          </cell>
          <cell r="F5435" t="str">
            <v/>
          </cell>
        </row>
        <row r="5436">
          <cell r="A5436" t="str">
            <v>58902</v>
          </cell>
          <cell r="B5436" t="str">
            <v>I3.08</v>
          </cell>
          <cell r="C5436" t="str">
            <v>excluded from WAGMSS - NK</v>
          </cell>
          <cell r="D5436" t="str">
            <v/>
          </cell>
          <cell r="E5436" t="str">
            <v/>
          </cell>
          <cell r="F5436" t="str">
            <v>01122011</v>
          </cell>
        </row>
        <row r="5437">
          <cell r="A5437" t="str">
            <v>58903</v>
          </cell>
          <cell r="B5437" t="str">
            <v>I3.08</v>
          </cell>
          <cell r="C5437" t="str">
            <v/>
          </cell>
          <cell r="D5437" t="str">
            <v/>
          </cell>
          <cell r="E5437" t="str">
            <v/>
          </cell>
          <cell r="F5437" t="str">
            <v/>
          </cell>
        </row>
        <row r="5438">
          <cell r="A5438" t="str">
            <v>58905</v>
          </cell>
          <cell r="B5438" t="str">
            <v>I3.08</v>
          </cell>
          <cell r="C5438" t="str">
            <v>excluded from WAGMSS - NK</v>
          </cell>
          <cell r="D5438" t="str">
            <v/>
          </cell>
          <cell r="E5438" t="str">
            <v/>
          </cell>
          <cell r="F5438" t="str">
            <v>01122011</v>
          </cell>
        </row>
        <row r="5439">
          <cell r="A5439" t="str">
            <v>58909</v>
          </cell>
          <cell r="B5439" t="str">
            <v>I3.08</v>
          </cell>
          <cell r="C5439" t="str">
            <v/>
          </cell>
          <cell r="D5439" t="str">
            <v/>
          </cell>
          <cell r="E5439" t="str">
            <v/>
          </cell>
          <cell r="F5439" t="str">
            <v/>
          </cell>
        </row>
        <row r="5440">
          <cell r="A5440" t="str">
            <v>58911</v>
          </cell>
          <cell r="B5440" t="str">
            <v>I3.08</v>
          </cell>
          <cell r="C5440" t="str">
            <v>excluded from WAGMSS - NK</v>
          </cell>
          <cell r="D5440" t="str">
            <v/>
          </cell>
          <cell r="E5440" t="str">
            <v/>
          </cell>
          <cell r="F5440" t="str">
            <v>01122011</v>
          </cell>
        </row>
        <row r="5441">
          <cell r="A5441" t="str">
            <v>58912</v>
          </cell>
          <cell r="B5441" t="str">
            <v>I3.08</v>
          </cell>
          <cell r="C5441" t="str">
            <v/>
          </cell>
          <cell r="D5441" t="str">
            <v/>
          </cell>
          <cell r="E5441" t="str">
            <v/>
          </cell>
          <cell r="F5441" t="str">
            <v/>
          </cell>
        </row>
        <row r="5442">
          <cell r="A5442" t="str">
            <v>58914</v>
          </cell>
          <cell r="B5442" t="str">
            <v>I3.08</v>
          </cell>
          <cell r="C5442" t="str">
            <v>excluded from WAGMSS - NK</v>
          </cell>
          <cell r="D5442" t="str">
            <v/>
          </cell>
          <cell r="E5442" t="str">
            <v/>
          </cell>
          <cell r="F5442" t="str">
            <v>01122011</v>
          </cell>
        </row>
        <row r="5443">
          <cell r="A5443" t="str">
            <v>58915</v>
          </cell>
          <cell r="B5443" t="str">
            <v>I3.08</v>
          </cell>
          <cell r="C5443" t="str">
            <v/>
          </cell>
          <cell r="D5443" t="str">
            <v/>
          </cell>
          <cell r="E5443" t="str">
            <v/>
          </cell>
          <cell r="F5443" t="str">
            <v/>
          </cell>
        </row>
        <row r="5444">
          <cell r="A5444" t="str">
            <v>58916</v>
          </cell>
          <cell r="B5444" t="str">
            <v>I3.08</v>
          </cell>
          <cell r="C5444" t="str">
            <v/>
          </cell>
          <cell r="D5444" t="str">
            <v/>
          </cell>
          <cell r="E5444" t="str">
            <v/>
          </cell>
          <cell r="F5444" t="str">
            <v/>
          </cell>
        </row>
        <row r="5445">
          <cell r="A5445" t="str">
            <v>58917</v>
          </cell>
          <cell r="B5445" t="str">
            <v>I3.08</v>
          </cell>
          <cell r="C5445" t="str">
            <v>excluded from WAGMSS - NK</v>
          </cell>
          <cell r="D5445" t="str">
            <v/>
          </cell>
          <cell r="E5445" t="str">
            <v/>
          </cell>
          <cell r="F5445" t="str">
            <v>01122011</v>
          </cell>
        </row>
        <row r="5446">
          <cell r="A5446" t="str">
            <v>58920</v>
          </cell>
          <cell r="B5446" t="str">
            <v>I3.08</v>
          </cell>
          <cell r="C5446" t="str">
            <v>excluded from WAGMSS - NK</v>
          </cell>
          <cell r="D5446" t="str">
            <v/>
          </cell>
          <cell r="E5446" t="str">
            <v/>
          </cell>
          <cell r="F5446" t="str">
            <v>01122011</v>
          </cell>
        </row>
        <row r="5447">
          <cell r="A5447" t="str">
            <v>58921</v>
          </cell>
          <cell r="B5447" t="str">
            <v>I3.08</v>
          </cell>
          <cell r="C5447" t="str">
            <v/>
          </cell>
          <cell r="D5447" t="str">
            <v/>
          </cell>
          <cell r="E5447" t="str">
            <v/>
          </cell>
          <cell r="F5447" t="str">
            <v/>
          </cell>
        </row>
        <row r="5448">
          <cell r="A5448" t="str">
            <v>58923</v>
          </cell>
          <cell r="B5448" t="str">
            <v>I3.08</v>
          </cell>
          <cell r="C5448" t="str">
            <v>excluded from WAGMSS - NK</v>
          </cell>
          <cell r="D5448" t="str">
            <v/>
          </cell>
          <cell r="E5448" t="str">
            <v/>
          </cell>
          <cell r="F5448" t="str">
            <v>01122011</v>
          </cell>
        </row>
        <row r="5449">
          <cell r="A5449" t="str">
            <v>58924</v>
          </cell>
          <cell r="B5449" t="str">
            <v>I3.08</v>
          </cell>
          <cell r="C5449" t="str">
            <v>deleted from Medicare 01072016</v>
          </cell>
          <cell r="D5449" t="str">
            <v/>
          </cell>
          <cell r="E5449" t="str">
            <v/>
          </cell>
          <cell r="F5449" t="str">
            <v/>
          </cell>
        </row>
        <row r="5450">
          <cell r="A5450" t="str">
            <v>58926</v>
          </cell>
          <cell r="B5450" t="str">
            <v>I3.08</v>
          </cell>
          <cell r="C5450" t="str">
            <v>excluded from WAGMSS - NK - deleted from Medicare 01072016</v>
          </cell>
          <cell r="D5450" t="str">
            <v/>
          </cell>
          <cell r="E5450" t="str">
            <v/>
          </cell>
          <cell r="F5450" t="str">
            <v>01122011</v>
          </cell>
        </row>
        <row r="5451">
          <cell r="A5451" t="str">
            <v>58927</v>
          </cell>
          <cell r="B5451" t="str">
            <v>I3.08</v>
          </cell>
          <cell r="C5451" t="str">
            <v/>
          </cell>
          <cell r="D5451" t="str">
            <v/>
          </cell>
          <cell r="E5451" t="str">
            <v/>
          </cell>
          <cell r="F5451" t="str">
            <v/>
          </cell>
        </row>
        <row r="5452">
          <cell r="A5452" t="str">
            <v>58929</v>
          </cell>
          <cell r="B5452" t="str">
            <v>I3.08</v>
          </cell>
          <cell r="C5452" t="str">
            <v>excluded from WAGMSS - NK</v>
          </cell>
          <cell r="D5452" t="str">
            <v/>
          </cell>
          <cell r="E5452" t="str">
            <v/>
          </cell>
          <cell r="F5452" t="str">
            <v>01122011</v>
          </cell>
        </row>
        <row r="5453">
          <cell r="A5453" t="str">
            <v>58933</v>
          </cell>
          <cell r="B5453" t="str">
            <v>I3.08</v>
          </cell>
          <cell r="C5453" t="str">
            <v/>
          </cell>
          <cell r="D5453" t="str">
            <v/>
          </cell>
          <cell r="E5453" t="str">
            <v/>
          </cell>
          <cell r="F5453" t="str">
            <v/>
          </cell>
        </row>
        <row r="5454">
          <cell r="A5454" t="str">
            <v>58935</v>
          </cell>
          <cell r="B5454" t="str">
            <v>I3.08</v>
          </cell>
          <cell r="C5454" t="str">
            <v>excluded from WAGMSS - NK</v>
          </cell>
          <cell r="D5454" t="str">
            <v/>
          </cell>
          <cell r="E5454" t="str">
            <v/>
          </cell>
          <cell r="F5454" t="str">
            <v>01122011</v>
          </cell>
        </row>
        <row r="5455">
          <cell r="A5455" t="str">
            <v>58936</v>
          </cell>
          <cell r="B5455" t="str">
            <v>I3.08</v>
          </cell>
          <cell r="C5455" t="str">
            <v/>
          </cell>
          <cell r="D5455" t="str">
            <v/>
          </cell>
          <cell r="E5455" t="str">
            <v/>
          </cell>
          <cell r="F5455" t="str">
            <v/>
          </cell>
        </row>
        <row r="5456">
          <cell r="A5456" t="str">
            <v>58938</v>
          </cell>
          <cell r="B5456" t="str">
            <v>I3.08</v>
          </cell>
          <cell r="C5456" t="str">
            <v>excluded from WAGMSS - NK</v>
          </cell>
          <cell r="D5456" t="str">
            <v/>
          </cell>
          <cell r="E5456" t="str">
            <v/>
          </cell>
          <cell r="F5456" t="str">
            <v>01122011</v>
          </cell>
        </row>
        <row r="5457">
          <cell r="A5457" t="str">
            <v>58939</v>
          </cell>
          <cell r="B5457" t="str">
            <v>I3.08</v>
          </cell>
          <cell r="C5457" t="str">
            <v/>
          </cell>
          <cell r="D5457" t="str">
            <v/>
          </cell>
          <cell r="E5457" t="str">
            <v/>
          </cell>
          <cell r="F5457" t="str">
            <v/>
          </cell>
        </row>
        <row r="5458">
          <cell r="A5458" t="str">
            <v>58941</v>
          </cell>
          <cell r="B5458" t="str">
            <v>I3.08</v>
          </cell>
          <cell r="C5458" t="str">
            <v>excluded from WAGMSS - NK</v>
          </cell>
          <cell r="D5458" t="str">
            <v/>
          </cell>
          <cell r="E5458" t="str">
            <v/>
          </cell>
          <cell r="F5458" t="str">
            <v>01122011</v>
          </cell>
        </row>
        <row r="5459">
          <cell r="A5459" t="str">
            <v>59103</v>
          </cell>
          <cell r="B5459" t="str">
            <v>I3.09</v>
          </cell>
          <cell r="C5459" t="str">
            <v/>
          </cell>
          <cell r="D5459" t="str">
            <v>Change from derived to fixed fee</v>
          </cell>
          <cell r="E5459" t="str">
            <v/>
          </cell>
          <cell r="F5459" t="str">
            <v/>
          </cell>
        </row>
        <row r="5460">
          <cell r="A5460" t="str">
            <v>59104</v>
          </cell>
          <cell r="B5460" t="str">
            <v>I3.09</v>
          </cell>
          <cell r="C5460" t="str">
            <v>excluded from WAGMSS - NK</v>
          </cell>
          <cell r="D5460" t="str">
            <v/>
          </cell>
          <cell r="E5460" t="str">
            <v/>
          </cell>
          <cell r="F5460" t="str">
            <v>01122011</v>
          </cell>
        </row>
        <row r="5461">
          <cell r="A5461" t="str">
            <v>59300</v>
          </cell>
          <cell r="B5461" t="str">
            <v>I3.10</v>
          </cell>
          <cell r="C5461" t="str">
            <v/>
          </cell>
          <cell r="D5461" t="str">
            <v/>
          </cell>
          <cell r="E5461" t="str">
            <v/>
          </cell>
          <cell r="F5461" t="str">
            <v/>
          </cell>
        </row>
        <row r="5462">
          <cell r="A5462" t="str">
            <v>59301</v>
          </cell>
          <cell r="B5462" t="str">
            <v>I3.10</v>
          </cell>
          <cell r="C5462" t="str">
            <v>excluded from WAGMSS - NK</v>
          </cell>
          <cell r="D5462" t="str">
            <v/>
          </cell>
          <cell r="E5462" t="str">
            <v/>
          </cell>
          <cell r="F5462" t="str">
            <v>01122011</v>
          </cell>
        </row>
        <row r="5463">
          <cell r="A5463" t="str">
            <v>59302</v>
          </cell>
          <cell r="B5463" t="str">
            <v>I3.10</v>
          </cell>
          <cell r="C5463" t="str">
            <v/>
          </cell>
          <cell r="D5463" t="str">
            <v>N</v>
          </cell>
          <cell r="E5463" t="str">
            <v/>
          </cell>
          <cell r="F5463" t="str">
            <v>01.11.2018</v>
          </cell>
        </row>
        <row r="5464">
          <cell r="A5464" t="str">
            <v>59303</v>
          </cell>
          <cell r="B5464" t="str">
            <v>I3.10</v>
          </cell>
          <cell r="C5464" t="str">
            <v/>
          </cell>
          <cell r="D5464" t="str">
            <v/>
          </cell>
          <cell r="E5464" t="str">
            <v/>
          </cell>
          <cell r="F5464" t="str">
            <v/>
          </cell>
        </row>
        <row r="5465">
          <cell r="A5465" t="str">
            <v>59304</v>
          </cell>
          <cell r="B5465" t="str">
            <v>I3.10</v>
          </cell>
          <cell r="C5465" t="str">
            <v>excluded from WAGMSS - NK</v>
          </cell>
          <cell r="D5465" t="str">
            <v/>
          </cell>
          <cell r="E5465" t="str">
            <v/>
          </cell>
          <cell r="F5465" t="str">
            <v>01122011</v>
          </cell>
        </row>
        <row r="5466">
          <cell r="A5466" t="str">
            <v>59305</v>
          </cell>
          <cell r="B5466" t="str">
            <v>I3.10</v>
          </cell>
          <cell r="C5466" t="str">
            <v/>
          </cell>
          <cell r="D5466" t="str">
            <v>N</v>
          </cell>
          <cell r="E5466" t="str">
            <v/>
          </cell>
          <cell r="F5466" t="str">
            <v>01.11.2018</v>
          </cell>
        </row>
        <row r="5467">
          <cell r="A5467" t="str">
            <v>59306</v>
          </cell>
          <cell r="B5467" t="str">
            <v>I3.10</v>
          </cell>
          <cell r="C5467" t="str">
            <v/>
          </cell>
          <cell r="D5467" t="str">
            <v/>
          </cell>
          <cell r="E5467" t="str">
            <v/>
          </cell>
          <cell r="F5467" t="str">
            <v/>
          </cell>
        </row>
        <row r="5468">
          <cell r="A5468" t="str">
            <v>59307</v>
          </cell>
          <cell r="B5468" t="str">
            <v>I3.10</v>
          </cell>
          <cell r="C5468" t="str">
            <v>excluded from WAGMSS - NK</v>
          </cell>
          <cell r="D5468" t="str">
            <v/>
          </cell>
          <cell r="E5468" t="str">
            <v/>
          </cell>
          <cell r="F5468" t="str">
            <v>01122011</v>
          </cell>
        </row>
        <row r="5469">
          <cell r="A5469" t="str">
            <v>59309</v>
          </cell>
          <cell r="B5469" t="str">
            <v>I3.10</v>
          </cell>
          <cell r="C5469" t="str">
            <v/>
          </cell>
          <cell r="D5469" t="str">
            <v/>
          </cell>
          <cell r="E5469" t="str">
            <v/>
          </cell>
          <cell r="F5469" t="str">
            <v/>
          </cell>
        </row>
        <row r="5470">
          <cell r="A5470" t="str">
            <v>59310</v>
          </cell>
          <cell r="B5470" t="str">
            <v>I3.10</v>
          </cell>
          <cell r="C5470" t="str">
            <v>excluded from WAGMSS - NK</v>
          </cell>
          <cell r="D5470" t="str">
            <v/>
          </cell>
          <cell r="E5470" t="str">
            <v/>
          </cell>
          <cell r="F5470" t="str">
            <v>01122011</v>
          </cell>
        </row>
        <row r="5471">
          <cell r="A5471" t="str">
            <v>59312</v>
          </cell>
          <cell r="B5471" t="str">
            <v>I3.10</v>
          </cell>
          <cell r="C5471" t="str">
            <v/>
          </cell>
          <cell r="D5471" t="str">
            <v/>
          </cell>
          <cell r="E5471" t="str">
            <v/>
          </cell>
          <cell r="F5471" t="str">
            <v/>
          </cell>
        </row>
        <row r="5472">
          <cell r="A5472" t="str">
            <v>59313</v>
          </cell>
          <cell r="B5472" t="str">
            <v>I3.10</v>
          </cell>
          <cell r="C5472" t="str">
            <v>excluded from WAGMSS - NK</v>
          </cell>
          <cell r="D5472" t="str">
            <v/>
          </cell>
          <cell r="E5472" t="str">
            <v/>
          </cell>
          <cell r="F5472" t="str">
            <v>01122011</v>
          </cell>
        </row>
        <row r="5473">
          <cell r="A5473" t="str">
            <v>59314</v>
          </cell>
          <cell r="B5473" t="str">
            <v>I3.10</v>
          </cell>
          <cell r="C5473" t="str">
            <v/>
          </cell>
          <cell r="D5473" t="str">
            <v/>
          </cell>
          <cell r="E5473" t="str">
            <v/>
          </cell>
          <cell r="F5473" t="str">
            <v/>
          </cell>
        </row>
        <row r="5474">
          <cell r="A5474" t="str">
            <v>59315</v>
          </cell>
          <cell r="B5474" t="str">
            <v>I3.10</v>
          </cell>
          <cell r="C5474" t="str">
            <v>excluded from WAGMSS - NK</v>
          </cell>
          <cell r="D5474" t="str">
            <v/>
          </cell>
          <cell r="E5474" t="str">
            <v/>
          </cell>
          <cell r="F5474" t="str">
            <v>01122011</v>
          </cell>
        </row>
        <row r="5475">
          <cell r="A5475" t="str">
            <v>59318</v>
          </cell>
          <cell r="B5475" t="str">
            <v>I3.10</v>
          </cell>
          <cell r="C5475" t="str">
            <v/>
          </cell>
          <cell r="D5475" t="str">
            <v/>
          </cell>
          <cell r="E5475" t="str">
            <v/>
          </cell>
          <cell r="F5475" t="str">
            <v/>
          </cell>
        </row>
        <row r="5476">
          <cell r="A5476" t="str">
            <v>59319</v>
          </cell>
          <cell r="B5476" t="str">
            <v>I3.10</v>
          </cell>
          <cell r="C5476" t="str">
            <v>excluded from WAGMSS - NK</v>
          </cell>
          <cell r="D5476" t="str">
            <v/>
          </cell>
          <cell r="E5476" t="str">
            <v/>
          </cell>
          <cell r="F5476" t="str">
            <v>01122011</v>
          </cell>
        </row>
        <row r="5477">
          <cell r="A5477" t="str">
            <v>59503</v>
          </cell>
          <cell r="B5477" t="str">
            <v>I3.11</v>
          </cell>
          <cell r="C5477" t="str">
            <v>deleted from Medicare 01072016</v>
          </cell>
          <cell r="D5477" t="str">
            <v/>
          </cell>
          <cell r="E5477" t="str">
            <v/>
          </cell>
          <cell r="F5477" t="str">
            <v/>
          </cell>
        </row>
        <row r="5478">
          <cell r="A5478" t="str">
            <v>59504</v>
          </cell>
          <cell r="B5478" t="str">
            <v>I3.11</v>
          </cell>
          <cell r="C5478" t="str">
            <v>excluded from WAGMSS - NK - deleted from Medicare 01072016</v>
          </cell>
          <cell r="D5478" t="str">
            <v/>
          </cell>
          <cell r="E5478" t="str">
            <v/>
          </cell>
          <cell r="F5478" t="str">
            <v>01122011</v>
          </cell>
        </row>
        <row r="5479">
          <cell r="A5479" t="str">
            <v>59700</v>
          </cell>
          <cell r="B5479" t="str">
            <v>I3.12</v>
          </cell>
          <cell r="C5479" t="str">
            <v/>
          </cell>
          <cell r="D5479" t="str">
            <v/>
          </cell>
          <cell r="E5479" t="str">
            <v/>
          </cell>
          <cell r="F5479" t="str">
            <v/>
          </cell>
        </row>
        <row r="5480">
          <cell r="A5480" t="str">
            <v>59701</v>
          </cell>
          <cell r="B5480" t="str">
            <v>I3.12</v>
          </cell>
          <cell r="C5480" t="str">
            <v>excluded from WAGMSS - NK</v>
          </cell>
          <cell r="D5480" t="str">
            <v/>
          </cell>
          <cell r="E5480" t="str">
            <v/>
          </cell>
          <cell r="F5480" t="str">
            <v>01122011</v>
          </cell>
        </row>
        <row r="5481">
          <cell r="A5481" t="str">
            <v>59703</v>
          </cell>
          <cell r="B5481" t="str">
            <v>I3.12</v>
          </cell>
          <cell r="C5481" t="str">
            <v/>
          </cell>
          <cell r="D5481" t="str">
            <v/>
          </cell>
          <cell r="E5481" t="str">
            <v/>
          </cell>
          <cell r="F5481" t="str">
            <v/>
          </cell>
        </row>
        <row r="5482">
          <cell r="A5482" t="str">
            <v>59704</v>
          </cell>
          <cell r="B5482" t="str">
            <v>I3.12</v>
          </cell>
          <cell r="C5482" t="str">
            <v>excluded from WAGMSS - NK</v>
          </cell>
          <cell r="D5482" t="str">
            <v/>
          </cell>
          <cell r="E5482" t="str">
            <v/>
          </cell>
          <cell r="F5482" t="str">
            <v>01122011</v>
          </cell>
        </row>
        <row r="5483">
          <cell r="A5483" t="str">
            <v>59712</v>
          </cell>
          <cell r="B5483" t="str">
            <v>I3.12</v>
          </cell>
          <cell r="C5483" t="str">
            <v/>
          </cell>
          <cell r="D5483" t="str">
            <v/>
          </cell>
          <cell r="E5483" t="str">
            <v/>
          </cell>
          <cell r="F5483" t="str">
            <v/>
          </cell>
        </row>
        <row r="5484">
          <cell r="A5484" t="str">
            <v>59713</v>
          </cell>
          <cell r="B5484" t="str">
            <v>I3.12</v>
          </cell>
          <cell r="C5484" t="str">
            <v>excluded from WAGMSS - NK</v>
          </cell>
          <cell r="D5484" t="str">
            <v/>
          </cell>
          <cell r="E5484" t="str">
            <v/>
          </cell>
          <cell r="F5484" t="str">
            <v>01122011</v>
          </cell>
        </row>
        <row r="5485">
          <cell r="A5485" t="str">
            <v>59715</v>
          </cell>
          <cell r="B5485" t="str">
            <v>I3.12</v>
          </cell>
          <cell r="C5485" t="str">
            <v/>
          </cell>
          <cell r="D5485" t="str">
            <v/>
          </cell>
          <cell r="E5485" t="str">
            <v/>
          </cell>
          <cell r="F5485" t="str">
            <v/>
          </cell>
        </row>
        <row r="5486">
          <cell r="A5486" t="str">
            <v>59716</v>
          </cell>
          <cell r="B5486" t="str">
            <v>I3.12</v>
          </cell>
          <cell r="C5486" t="str">
            <v>excluded from WAGMSS - NK</v>
          </cell>
          <cell r="D5486" t="str">
            <v/>
          </cell>
          <cell r="E5486" t="str">
            <v/>
          </cell>
          <cell r="F5486" t="str">
            <v>01122011</v>
          </cell>
        </row>
        <row r="5487">
          <cell r="A5487" t="str">
            <v>59718</v>
          </cell>
          <cell r="B5487" t="str">
            <v>I3.12</v>
          </cell>
          <cell r="C5487" t="str">
            <v/>
          </cell>
          <cell r="D5487" t="str">
            <v/>
          </cell>
          <cell r="E5487" t="str">
            <v/>
          </cell>
          <cell r="F5487" t="str">
            <v/>
          </cell>
        </row>
        <row r="5488">
          <cell r="A5488" t="str">
            <v>59719</v>
          </cell>
          <cell r="B5488" t="str">
            <v>I3.12</v>
          </cell>
          <cell r="C5488" t="str">
            <v>excluded from WAGMSS - NK</v>
          </cell>
          <cell r="D5488" t="str">
            <v/>
          </cell>
          <cell r="E5488" t="str">
            <v/>
          </cell>
          <cell r="F5488" t="str">
            <v>01122011</v>
          </cell>
        </row>
        <row r="5489">
          <cell r="A5489" t="str">
            <v>59724</v>
          </cell>
          <cell r="B5489" t="str">
            <v>I3.12</v>
          </cell>
          <cell r="C5489" t="str">
            <v/>
          </cell>
          <cell r="D5489" t="str">
            <v/>
          </cell>
          <cell r="E5489" t="str">
            <v/>
          </cell>
          <cell r="F5489" t="str">
            <v/>
          </cell>
        </row>
        <row r="5490">
          <cell r="A5490" t="str">
            <v>59725</v>
          </cell>
          <cell r="B5490" t="str">
            <v>I3.12</v>
          </cell>
          <cell r="C5490" t="str">
            <v>excluded from WAGMSS - NK</v>
          </cell>
          <cell r="D5490" t="str">
            <v/>
          </cell>
          <cell r="E5490" t="str">
            <v/>
          </cell>
          <cell r="F5490" t="str">
            <v>01122011</v>
          </cell>
        </row>
        <row r="5491">
          <cell r="A5491" t="str">
            <v>59733</v>
          </cell>
          <cell r="B5491" t="str">
            <v>I3.12</v>
          </cell>
          <cell r="C5491" t="str">
            <v/>
          </cell>
          <cell r="D5491" t="str">
            <v/>
          </cell>
          <cell r="E5491" t="str">
            <v/>
          </cell>
          <cell r="F5491" t="str">
            <v/>
          </cell>
        </row>
        <row r="5492">
          <cell r="A5492" t="str">
            <v>59734</v>
          </cell>
          <cell r="B5492" t="str">
            <v>I3.12</v>
          </cell>
          <cell r="C5492" t="str">
            <v>excluded from WAGMSS - NK</v>
          </cell>
          <cell r="D5492" t="str">
            <v/>
          </cell>
          <cell r="E5492" t="str">
            <v/>
          </cell>
          <cell r="F5492" t="str">
            <v>01122011</v>
          </cell>
        </row>
        <row r="5493">
          <cell r="A5493" t="str">
            <v>59736</v>
          </cell>
          <cell r="B5493" t="str">
            <v>I3.12</v>
          </cell>
          <cell r="C5493" t="str">
            <v>deleted from Medicare 01072016</v>
          </cell>
          <cell r="D5493" t="str">
            <v/>
          </cell>
          <cell r="E5493" t="str">
            <v/>
          </cell>
          <cell r="F5493" t="str">
            <v/>
          </cell>
        </row>
        <row r="5494">
          <cell r="A5494" t="str">
            <v>59737</v>
          </cell>
          <cell r="B5494" t="str">
            <v>I3.12</v>
          </cell>
          <cell r="C5494" t="str">
            <v>excluded from WAGMSS - NK - deleted from Medicare 01072016</v>
          </cell>
          <cell r="D5494" t="str">
            <v/>
          </cell>
          <cell r="E5494" t="str">
            <v/>
          </cell>
          <cell r="F5494" t="str">
            <v>01122011</v>
          </cell>
        </row>
        <row r="5495">
          <cell r="A5495" t="str">
            <v>59739</v>
          </cell>
          <cell r="B5495" t="str">
            <v>I3.12</v>
          </cell>
          <cell r="C5495" t="str">
            <v/>
          </cell>
          <cell r="D5495" t="str">
            <v/>
          </cell>
          <cell r="E5495" t="str">
            <v/>
          </cell>
          <cell r="F5495" t="str">
            <v/>
          </cell>
        </row>
        <row r="5496">
          <cell r="A5496" t="str">
            <v>59740</v>
          </cell>
          <cell r="B5496" t="str">
            <v>I3.12</v>
          </cell>
          <cell r="C5496" t="str">
            <v>excluded from WAGMSS - NK</v>
          </cell>
          <cell r="D5496" t="str">
            <v/>
          </cell>
          <cell r="E5496" t="str">
            <v/>
          </cell>
          <cell r="F5496" t="str">
            <v>01122011</v>
          </cell>
        </row>
        <row r="5497">
          <cell r="A5497" t="str">
            <v>59751</v>
          </cell>
          <cell r="B5497" t="str">
            <v>I3.12</v>
          </cell>
          <cell r="C5497" t="str">
            <v/>
          </cell>
          <cell r="D5497" t="str">
            <v/>
          </cell>
          <cell r="E5497" t="str">
            <v/>
          </cell>
          <cell r="F5497" t="str">
            <v/>
          </cell>
        </row>
        <row r="5498">
          <cell r="A5498" t="str">
            <v>59752</v>
          </cell>
          <cell r="B5498" t="str">
            <v>I3.12</v>
          </cell>
          <cell r="C5498" t="str">
            <v>excluded from WAGMSS - NK</v>
          </cell>
          <cell r="D5498" t="str">
            <v/>
          </cell>
          <cell r="E5498" t="str">
            <v/>
          </cell>
          <cell r="F5498" t="str">
            <v>01122011</v>
          </cell>
        </row>
        <row r="5499">
          <cell r="A5499" t="str">
            <v>59754</v>
          </cell>
          <cell r="B5499" t="str">
            <v>I3.12</v>
          </cell>
          <cell r="C5499" t="str">
            <v/>
          </cell>
          <cell r="D5499" t="str">
            <v/>
          </cell>
          <cell r="E5499" t="str">
            <v/>
          </cell>
          <cell r="F5499" t="str">
            <v/>
          </cell>
        </row>
        <row r="5500">
          <cell r="A5500" t="str">
            <v>59755</v>
          </cell>
          <cell r="B5500" t="str">
            <v>I3.12</v>
          </cell>
          <cell r="C5500" t="str">
            <v>excluded from WAGMSS - NK</v>
          </cell>
          <cell r="D5500" t="str">
            <v/>
          </cell>
          <cell r="E5500" t="str">
            <v/>
          </cell>
          <cell r="F5500" t="str">
            <v>01122011</v>
          </cell>
        </row>
        <row r="5501">
          <cell r="A5501" t="str">
            <v>59760</v>
          </cell>
          <cell r="B5501" t="str">
            <v>I3.12</v>
          </cell>
          <cell r="C5501" t="str">
            <v>deleted from Medicare 01072016</v>
          </cell>
          <cell r="D5501" t="str">
            <v/>
          </cell>
          <cell r="E5501" t="str">
            <v/>
          </cell>
          <cell r="F5501" t="str">
            <v/>
          </cell>
        </row>
        <row r="5502">
          <cell r="A5502" t="str">
            <v>59761</v>
          </cell>
          <cell r="B5502" t="str">
            <v>I3.12</v>
          </cell>
          <cell r="C5502" t="str">
            <v>excluded from WAGMSS - NK - deleted from Medicare 01072016</v>
          </cell>
          <cell r="D5502" t="str">
            <v/>
          </cell>
          <cell r="E5502" t="str">
            <v/>
          </cell>
          <cell r="F5502" t="str">
            <v>01122011</v>
          </cell>
        </row>
        <row r="5503">
          <cell r="A5503" t="str">
            <v>59763</v>
          </cell>
          <cell r="B5503" t="str">
            <v>I3.12</v>
          </cell>
          <cell r="C5503" t="str">
            <v/>
          </cell>
          <cell r="D5503" t="str">
            <v/>
          </cell>
          <cell r="E5503" t="str">
            <v/>
          </cell>
          <cell r="F5503" t="str">
            <v/>
          </cell>
        </row>
        <row r="5504">
          <cell r="A5504" t="str">
            <v>59764</v>
          </cell>
          <cell r="B5504" t="str">
            <v>I3.12</v>
          </cell>
          <cell r="C5504" t="str">
            <v>excluded from WAGMSS - NK</v>
          </cell>
          <cell r="D5504" t="str">
            <v/>
          </cell>
          <cell r="E5504" t="str">
            <v/>
          </cell>
          <cell r="F5504" t="str">
            <v>01122011</v>
          </cell>
        </row>
        <row r="5505">
          <cell r="A5505" t="str">
            <v>59900</v>
          </cell>
          <cell r="B5505" t="str">
            <v>I3.13</v>
          </cell>
          <cell r="C5505" t="str">
            <v>Deleted</v>
          </cell>
          <cell r="D5505" t="str">
            <v/>
          </cell>
          <cell r="E5505" t="str">
            <v/>
          </cell>
          <cell r="F5505" t="str">
            <v/>
          </cell>
        </row>
        <row r="5506">
          <cell r="A5506" t="str">
            <v>59903</v>
          </cell>
          <cell r="B5506" t="str">
            <v>I3.13</v>
          </cell>
          <cell r="C5506" t="str">
            <v/>
          </cell>
          <cell r="D5506" t="str">
            <v/>
          </cell>
          <cell r="E5506" t="str">
            <v/>
          </cell>
          <cell r="F5506" t="str">
            <v/>
          </cell>
        </row>
        <row r="5507">
          <cell r="A5507" t="str">
            <v>59906</v>
          </cell>
          <cell r="B5507" t="str">
            <v>I3.13</v>
          </cell>
          <cell r="C5507" t="str">
            <v>Deleted</v>
          </cell>
          <cell r="D5507" t="str">
            <v/>
          </cell>
          <cell r="E5507" t="str">
            <v/>
          </cell>
          <cell r="F5507" t="str">
            <v/>
          </cell>
        </row>
        <row r="5508">
          <cell r="A5508" t="str">
            <v>59912</v>
          </cell>
          <cell r="B5508" t="str">
            <v>I3.13</v>
          </cell>
          <cell r="C5508" t="str">
            <v/>
          </cell>
          <cell r="D5508" t="str">
            <v/>
          </cell>
          <cell r="E5508" t="str">
            <v/>
          </cell>
          <cell r="F5508" t="str">
            <v/>
          </cell>
        </row>
        <row r="5509">
          <cell r="A5509" t="str">
            <v>59915</v>
          </cell>
          <cell r="B5509" t="str">
            <v>I3.13</v>
          </cell>
          <cell r="C5509" t="str">
            <v>Deleted</v>
          </cell>
          <cell r="D5509" t="str">
            <v/>
          </cell>
          <cell r="E5509" t="str">
            <v/>
          </cell>
          <cell r="F5509" t="str">
            <v/>
          </cell>
        </row>
        <row r="5510">
          <cell r="A5510" t="str">
            <v>59918</v>
          </cell>
          <cell r="B5510" t="str">
            <v>I3.13</v>
          </cell>
          <cell r="C5510" t="str">
            <v>Deleted</v>
          </cell>
          <cell r="D5510" t="str">
            <v/>
          </cell>
          <cell r="E5510" t="str">
            <v/>
          </cell>
          <cell r="F5510" t="str">
            <v/>
          </cell>
        </row>
        <row r="5511">
          <cell r="A5511" t="str">
            <v>59921</v>
          </cell>
          <cell r="B5511" t="str">
            <v>I3.13</v>
          </cell>
          <cell r="C5511" t="str">
            <v>Deleted</v>
          </cell>
          <cell r="D5511" t="str">
            <v/>
          </cell>
          <cell r="E5511" t="str">
            <v/>
          </cell>
          <cell r="F5511" t="str">
            <v/>
          </cell>
        </row>
        <row r="5512">
          <cell r="A5512" t="str">
            <v>59924</v>
          </cell>
          <cell r="B5512" t="str">
            <v>I3.13</v>
          </cell>
          <cell r="C5512" t="str">
            <v>Deleted</v>
          </cell>
          <cell r="D5512" t="str">
            <v/>
          </cell>
          <cell r="E5512" t="str">
            <v/>
          </cell>
          <cell r="F5512" t="str">
            <v/>
          </cell>
        </row>
        <row r="5513">
          <cell r="A5513" t="str">
            <v>59925</v>
          </cell>
          <cell r="B5513" t="str">
            <v>I3.13</v>
          </cell>
          <cell r="C5513" t="str">
            <v/>
          </cell>
          <cell r="D5513" t="str">
            <v/>
          </cell>
          <cell r="E5513" t="str">
            <v/>
          </cell>
          <cell r="F5513" t="str">
            <v/>
          </cell>
        </row>
        <row r="5514">
          <cell r="A5514" t="str">
            <v>59970</v>
          </cell>
          <cell r="B5514" t="str">
            <v>I3.13</v>
          </cell>
          <cell r="C5514" t="str">
            <v/>
          </cell>
          <cell r="D5514" t="str">
            <v/>
          </cell>
          <cell r="E5514" t="str">
            <v/>
          </cell>
          <cell r="F5514" t="str">
            <v/>
          </cell>
        </row>
        <row r="5515">
          <cell r="A5515" t="str">
            <v>59971</v>
          </cell>
          <cell r="B5515" t="str">
            <v>I3.13</v>
          </cell>
          <cell r="C5515" t="str">
            <v/>
          </cell>
          <cell r="D5515" t="str">
            <v/>
          </cell>
          <cell r="E5515" t="str">
            <v/>
          </cell>
          <cell r="F5515" t="str">
            <v/>
          </cell>
        </row>
        <row r="5516">
          <cell r="A5516" t="str">
            <v>59972</v>
          </cell>
          <cell r="B5516" t="str">
            <v>I3.13</v>
          </cell>
          <cell r="C5516" t="str">
            <v/>
          </cell>
          <cell r="D5516" t="str">
            <v/>
          </cell>
          <cell r="E5516" t="str">
            <v/>
          </cell>
          <cell r="F5516" t="str">
            <v/>
          </cell>
        </row>
        <row r="5517">
          <cell r="A5517" t="str">
            <v>59973</v>
          </cell>
          <cell r="B5517" t="str">
            <v>I3.13</v>
          </cell>
          <cell r="C5517" t="str">
            <v/>
          </cell>
          <cell r="D5517" t="str">
            <v/>
          </cell>
          <cell r="E5517" t="str">
            <v/>
          </cell>
          <cell r="F5517" t="str">
            <v/>
          </cell>
        </row>
        <row r="5518">
          <cell r="A5518" t="str">
            <v>59974</v>
          </cell>
          <cell r="B5518" t="str">
            <v>I3.13</v>
          </cell>
          <cell r="C5518" t="str">
            <v/>
          </cell>
          <cell r="D5518" t="str">
            <v/>
          </cell>
          <cell r="E5518" t="str">
            <v/>
          </cell>
          <cell r="F5518" t="str">
            <v/>
          </cell>
        </row>
        <row r="5519">
          <cell r="A5519" t="str">
            <v>60000</v>
          </cell>
          <cell r="B5519" t="str">
            <v>I3.13</v>
          </cell>
          <cell r="C5519" t="str">
            <v/>
          </cell>
          <cell r="D5519" t="str">
            <v/>
          </cell>
          <cell r="E5519" t="str">
            <v/>
          </cell>
          <cell r="F5519" t="str">
            <v/>
          </cell>
        </row>
        <row r="5520">
          <cell r="A5520" t="str">
            <v>60001</v>
          </cell>
          <cell r="B5520" t="str">
            <v>I3.13</v>
          </cell>
          <cell r="C5520" t="str">
            <v>excluded from WAGMSS - NK</v>
          </cell>
          <cell r="D5520" t="str">
            <v/>
          </cell>
          <cell r="E5520" t="str">
            <v/>
          </cell>
          <cell r="F5520" t="str">
            <v>01122015</v>
          </cell>
        </row>
        <row r="5521">
          <cell r="A5521" t="str">
            <v>60003</v>
          </cell>
          <cell r="B5521" t="str">
            <v>I3.13</v>
          </cell>
          <cell r="C5521" t="str">
            <v/>
          </cell>
          <cell r="D5521" t="str">
            <v/>
          </cell>
          <cell r="E5521" t="str">
            <v/>
          </cell>
          <cell r="F5521" t="str">
            <v/>
          </cell>
        </row>
        <row r="5522">
          <cell r="A5522" t="str">
            <v>60004</v>
          </cell>
          <cell r="B5522" t="str">
            <v>I3.13</v>
          </cell>
          <cell r="C5522" t="str">
            <v>excluded from WAGMSS - NK</v>
          </cell>
          <cell r="D5522" t="str">
            <v/>
          </cell>
          <cell r="E5522" t="str">
            <v/>
          </cell>
          <cell r="F5522" t="str">
            <v>01122015</v>
          </cell>
        </row>
        <row r="5523">
          <cell r="A5523" t="str">
            <v>60006</v>
          </cell>
          <cell r="B5523" t="str">
            <v>I3.13</v>
          </cell>
          <cell r="C5523" t="str">
            <v/>
          </cell>
          <cell r="D5523" t="str">
            <v/>
          </cell>
          <cell r="E5523" t="str">
            <v/>
          </cell>
          <cell r="F5523" t="str">
            <v/>
          </cell>
        </row>
        <row r="5524">
          <cell r="A5524" t="str">
            <v>60007</v>
          </cell>
          <cell r="B5524" t="str">
            <v>I3.13</v>
          </cell>
          <cell r="C5524" t="str">
            <v>excluded from WAGMSS - NK</v>
          </cell>
          <cell r="D5524" t="str">
            <v/>
          </cell>
          <cell r="E5524" t="str">
            <v/>
          </cell>
          <cell r="F5524" t="str">
            <v>01122015</v>
          </cell>
        </row>
        <row r="5525">
          <cell r="A5525" t="str">
            <v>60009</v>
          </cell>
          <cell r="B5525" t="str">
            <v>I3.13</v>
          </cell>
          <cell r="C5525" t="str">
            <v/>
          </cell>
          <cell r="D5525" t="str">
            <v/>
          </cell>
          <cell r="E5525" t="str">
            <v/>
          </cell>
          <cell r="F5525" t="str">
            <v/>
          </cell>
        </row>
        <row r="5526">
          <cell r="A5526" t="str">
            <v>60010</v>
          </cell>
          <cell r="B5526" t="str">
            <v>I3.13</v>
          </cell>
          <cell r="C5526" t="str">
            <v>excluded from WAGMSS - NK</v>
          </cell>
          <cell r="D5526" t="str">
            <v/>
          </cell>
          <cell r="E5526" t="str">
            <v/>
          </cell>
          <cell r="F5526" t="str">
            <v>01122015</v>
          </cell>
        </row>
        <row r="5527">
          <cell r="A5527" t="str">
            <v>60012</v>
          </cell>
          <cell r="B5527" t="str">
            <v>I3.13</v>
          </cell>
          <cell r="C5527" t="str">
            <v/>
          </cell>
          <cell r="D5527" t="str">
            <v/>
          </cell>
          <cell r="E5527" t="str">
            <v/>
          </cell>
          <cell r="F5527" t="str">
            <v/>
          </cell>
        </row>
        <row r="5528">
          <cell r="A5528" t="str">
            <v>60013</v>
          </cell>
          <cell r="B5528" t="str">
            <v>I3.13</v>
          </cell>
          <cell r="C5528" t="str">
            <v>excluded from WAGMSS - NK</v>
          </cell>
          <cell r="D5528" t="str">
            <v/>
          </cell>
          <cell r="E5528" t="str">
            <v/>
          </cell>
          <cell r="F5528" t="str">
            <v>01122015</v>
          </cell>
        </row>
        <row r="5529">
          <cell r="A5529" t="str">
            <v>60015</v>
          </cell>
          <cell r="B5529" t="str">
            <v>I3.13</v>
          </cell>
          <cell r="C5529" t="str">
            <v/>
          </cell>
          <cell r="D5529" t="str">
            <v/>
          </cell>
          <cell r="E5529" t="str">
            <v/>
          </cell>
          <cell r="F5529" t="str">
            <v/>
          </cell>
        </row>
        <row r="5530">
          <cell r="A5530" t="str">
            <v>60016</v>
          </cell>
          <cell r="B5530" t="str">
            <v>I3.13</v>
          </cell>
          <cell r="C5530" t="str">
            <v>excluded from WAGMSS - NK</v>
          </cell>
          <cell r="D5530" t="str">
            <v/>
          </cell>
          <cell r="E5530" t="str">
            <v/>
          </cell>
          <cell r="F5530" t="str">
            <v>01122015</v>
          </cell>
        </row>
        <row r="5531">
          <cell r="A5531" t="str">
            <v>60018</v>
          </cell>
          <cell r="B5531" t="str">
            <v>I3.13</v>
          </cell>
          <cell r="C5531" t="str">
            <v/>
          </cell>
          <cell r="D5531" t="str">
            <v/>
          </cell>
          <cell r="E5531" t="str">
            <v/>
          </cell>
          <cell r="F5531" t="str">
            <v/>
          </cell>
        </row>
        <row r="5532">
          <cell r="A5532" t="str">
            <v>60019</v>
          </cell>
          <cell r="B5532" t="str">
            <v>I3.13</v>
          </cell>
          <cell r="C5532" t="str">
            <v>excluded from WAGMSS - NK</v>
          </cell>
          <cell r="D5532" t="str">
            <v/>
          </cell>
          <cell r="E5532" t="str">
            <v/>
          </cell>
          <cell r="F5532" t="str">
            <v>01122015</v>
          </cell>
        </row>
        <row r="5533">
          <cell r="A5533" t="str">
            <v>60021</v>
          </cell>
          <cell r="B5533" t="str">
            <v>I3.13</v>
          </cell>
          <cell r="C5533" t="str">
            <v/>
          </cell>
          <cell r="D5533" t="str">
            <v/>
          </cell>
          <cell r="E5533" t="str">
            <v/>
          </cell>
          <cell r="F5533" t="str">
            <v/>
          </cell>
        </row>
        <row r="5534">
          <cell r="A5534" t="str">
            <v>60022</v>
          </cell>
          <cell r="B5534" t="str">
            <v>I3.13</v>
          </cell>
          <cell r="C5534" t="str">
            <v>excluded from WAGMSS - NK</v>
          </cell>
          <cell r="D5534" t="str">
            <v/>
          </cell>
          <cell r="E5534" t="str">
            <v/>
          </cell>
          <cell r="F5534" t="str">
            <v>01122015</v>
          </cell>
        </row>
        <row r="5535">
          <cell r="A5535" t="str">
            <v>60024</v>
          </cell>
          <cell r="B5535" t="str">
            <v>I3.13</v>
          </cell>
          <cell r="C5535" t="str">
            <v/>
          </cell>
          <cell r="D5535" t="str">
            <v/>
          </cell>
          <cell r="E5535" t="str">
            <v/>
          </cell>
          <cell r="F5535" t="str">
            <v/>
          </cell>
        </row>
        <row r="5536">
          <cell r="A5536" t="str">
            <v>60025</v>
          </cell>
          <cell r="B5536" t="str">
            <v>I3.13</v>
          </cell>
          <cell r="C5536" t="str">
            <v>excluded from WAGMSS - NK</v>
          </cell>
          <cell r="D5536" t="str">
            <v/>
          </cell>
          <cell r="E5536" t="str">
            <v/>
          </cell>
          <cell r="F5536" t="str">
            <v>01122015</v>
          </cell>
        </row>
        <row r="5537">
          <cell r="A5537" t="str">
            <v>60027</v>
          </cell>
          <cell r="B5537" t="str">
            <v>I3.13</v>
          </cell>
          <cell r="C5537" t="str">
            <v/>
          </cell>
          <cell r="D5537" t="str">
            <v/>
          </cell>
          <cell r="E5537" t="str">
            <v/>
          </cell>
          <cell r="F5537" t="str">
            <v/>
          </cell>
        </row>
        <row r="5538">
          <cell r="A5538" t="str">
            <v>60028</v>
          </cell>
          <cell r="B5538" t="str">
            <v>I3.13</v>
          </cell>
          <cell r="C5538" t="str">
            <v>excluded from WAGMSS - NK</v>
          </cell>
          <cell r="D5538" t="str">
            <v/>
          </cell>
          <cell r="E5538" t="str">
            <v/>
          </cell>
          <cell r="F5538" t="str">
            <v>01122015</v>
          </cell>
        </row>
        <row r="5539">
          <cell r="A5539" t="str">
            <v>60030</v>
          </cell>
          <cell r="B5539" t="str">
            <v>I3.13</v>
          </cell>
          <cell r="C5539" t="str">
            <v/>
          </cell>
          <cell r="D5539" t="str">
            <v/>
          </cell>
          <cell r="E5539" t="str">
            <v/>
          </cell>
          <cell r="F5539" t="str">
            <v/>
          </cell>
        </row>
        <row r="5540">
          <cell r="A5540" t="str">
            <v>60031</v>
          </cell>
          <cell r="B5540" t="str">
            <v>I3.13</v>
          </cell>
          <cell r="C5540" t="str">
            <v>excluded from WAGMSS - NK</v>
          </cell>
          <cell r="D5540" t="str">
            <v/>
          </cell>
          <cell r="E5540" t="str">
            <v/>
          </cell>
          <cell r="F5540" t="str">
            <v>01122015</v>
          </cell>
        </row>
        <row r="5541">
          <cell r="A5541" t="str">
            <v>60033</v>
          </cell>
          <cell r="B5541" t="str">
            <v>I3.13</v>
          </cell>
          <cell r="C5541" t="str">
            <v/>
          </cell>
          <cell r="D5541" t="str">
            <v/>
          </cell>
          <cell r="E5541" t="str">
            <v/>
          </cell>
          <cell r="F5541" t="str">
            <v/>
          </cell>
        </row>
        <row r="5542">
          <cell r="A5542" t="str">
            <v>60034</v>
          </cell>
          <cell r="B5542" t="str">
            <v>I3.13</v>
          </cell>
          <cell r="C5542" t="str">
            <v>excluded from WAGMSS - NK</v>
          </cell>
          <cell r="D5542" t="str">
            <v/>
          </cell>
          <cell r="E5542" t="str">
            <v/>
          </cell>
          <cell r="F5542" t="str">
            <v>01122015</v>
          </cell>
        </row>
        <row r="5543">
          <cell r="A5543" t="str">
            <v>60036</v>
          </cell>
          <cell r="B5543" t="str">
            <v>I3.13</v>
          </cell>
          <cell r="C5543" t="str">
            <v/>
          </cell>
          <cell r="D5543" t="str">
            <v/>
          </cell>
          <cell r="E5543" t="str">
            <v/>
          </cell>
          <cell r="F5543" t="str">
            <v/>
          </cell>
        </row>
        <row r="5544">
          <cell r="A5544" t="str">
            <v>60037</v>
          </cell>
          <cell r="B5544" t="str">
            <v>I3.13</v>
          </cell>
          <cell r="C5544" t="str">
            <v>excluded from WAGMSS - NK</v>
          </cell>
          <cell r="D5544" t="str">
            <v/>
          </cell>
          <cell r="E5544" t="str">
            <v/>
          </cell>
          <cell r="F5544" t="str">
            <v>01122015</v>
          </cell>
        </row>
        <row r="5545">
          <cell r="A5545" t="str">
            <v>60039</v>
          </cell>
          <cell r="B5545" t="str">
            <v>I3.13</v>
          </cell>
          <cell r="C5545" t="str">
            <v/>
          </cell>
          <cell r="D5545" t="str">
            <v/>
          </cell>
          <cell r="E5545" t="str">
            <v/>
          </cell>
          <cell r="F5545" t="str">
            <v/>
          </cell>
        </row>
        <row r="5546">
          <cell r="A5546" t="str">
            <v>60040</v>
          </cell>
          <cell r="B5546" t="str">
            <v>I3.13</v>
          </cell>
          <cell r="C5546" t="str">
            <v>excluded from WAGMSS - NK</v>
          </cell>
          <cell r="D5546" t="str">
            <v/>
          </cell>
          <cell r="E5546" t="str">
            <v/>
          </cell>
          <cell r="F5546" t="str">
            <v>01122015</v>
          </cell>
        </row>
        <row r="5547">
          <cell r="A5547" t="str">
            <v>60042</v>
          </cell>
          <cell r="B5547" t="str">
            <v>I3.13</v>
          </cell>
          <cell r="C5547" t="str">
            <v/>
          </cell>
          <cell r="D5547" t="str">
            <v/>
          </cell>
          <cell r="E5547" t="str">
            <v/>
          </cell>
          <cell r="F5547" t="str">
            <v/>
          </cell>
        </row>
        <row r="5548">
          <cell r="A5548" t="str">
            <v>60043</v>
          </cell>
          <cell r="B5548" t="str">
            <v>I3.13</v>
          </cell>
          <cell r="C5548" t="str">
            <v>excluded from WAGMSS - NK</v>
          </cell>
          <cell r="D5548" t="str">
            <v/>
          </cell>
          <cell r="E5548" t="str">
            <v/>
          </cell>
          <cell r="F5548" t="str">
            <v>01122015</v>
          </cell>
        </row>
        <row r="5549">
          <cell r="A5549" t="str">
            <v>60045</v>
          </cell>
          <cell r="B5549" t="str">
            <v>I3.13</v>
          </cell>
          <cell r="C5549" t="str">
            <v/>
          </cell>
          <cell r="D5549" t="str">
            <v/>
          </cell>
          <cell r="E5549" t="str">
            <v/>
          </cell>
          <cell r="F5549" t="str">
            <v/>
          </cell>
        </row>
        <row r="5550">
          <cell r="A5550" t="str">
            <v>60046</v>
          </cell>
          <cell r="B5550" t="str">
            <v>I3.13</v>
          </cell>
          <cell r="C5550" t="str">
            <v>excluded from WAGMSS - NK</v>
          </cell>
          <cell r="D5550" t="str">
            <v/>
          </cell>
          <cell r="E5550" t="str">
            <v/>
          </cell>
          <cell r="F5550" t="str">
            <v>01122015</v>
          </cell>
        </row>
        <row r="5551">
          <cell r="A5551" t="str">
            <v>60048</v>
          </cell>
          <cell r="B5551" t="str">
            <v>I3.13</v>
          </cell>
          <cell r="C5551" t="str">
            <v/>
          </cell>
          <cell r="D5551" t="str">
            <v/>
          </cell>
          <cell r="E5551" t="str">
            <v/>
          </cell>
          <cell r="F5551" t="str">
            <v/>
          </cell>
        </row>
        <row r="5552">
          <cell r="A5552" t="str">
            <v>60049</v>
          </cell>
          <cell r="B5552" t="str">
            <v>I3.13</v>
          </cell>
          <cell r="C5552" t="str">
            <v>excluded from WAGMSS - NK</v>
          </cell>
          <cell r="D5552" t="str">
            <v/>
          </cell>
          <cell r="E5552" t="str">
            <v/>
          </cell>
          <cell r="F5552" t="str">
            <v>01122015</v>
          </cell>
        </row>
        <row r="5553">
          <cell r="A5553" t="str">
            <v>60051</v>
          </cell>
          <cell r="B5553" t="str">
            <v>I3.13</v>
          </cell>
          <cell r="C5553" t="str">
            <v/>
          </cell>
          <cell r="D5553" t="str">
            <v/>
          </cell>
          <cell r="E5553" t="str">
            <v/>
          </cell>
          <cell r="F5553" t="str">
            <v/>
          </cell>
        </row>
        <row r="5554">
          <cell r="A5554" t="str">
            <v>60052</v>
          </cell>
          <cell r="B5554" t="str">
            <v>I3.13</v>
          </cell>
          <cell r="C5554" t="str">
            <v>excluded from WAGMSS - NK</v>
          </cell>
          <cell r="D5554" t="str">
            <v/>
          </cell>
          <cell r="E5554" t="str">
            <v/>
          </cell>
          <cell r="F5554" t="str">
            <v>01122015</v>
          </cell>
        </row>
        <row r="5555">
          <cell r="A5555" t="str">
            <v>60054</v>
          </cell>
          <cell r="B5555" t="str">
            <v>I3.13</v>
          </cell>
          <cell r="C5555" t="str">
            <v/>
          </cell>
          <cell r="D5555" t="str">
            <v/>
          </cell>
          <cell r="E5555" t="str">
            <v/>
          </cell>
          <cell r="F5555" t="str">
            <v/>
          </cell>
        </row>
        <row r="5556">
          <cell r="A5556" t="str">
            <v>60055</v>
          </cell>
          <cell r="B5556" t="str">
            <v>I3.13</v>
          </cell>
          <cell r="C5556" t="str">
            <v>excluded from WAGMSS - NK</v>
          </cell>
          <cell r="D5556" t="str">
            <v/>
          </cell>
          <cell r="E5556" t="str">
            <v/>
          </cell>
          <cell r="F5556" t="str">
            <v>01122015</v>
          </cell>
        </row>
        <row r="5557">
          <cell r="A5557" t="str">
            <v>60057</v>
          </cell>
          <cell r="B5557" t="str">
            <v>I3.13</v>
          </cell>
          <cell r="C5557" t="str">
            <v/>
          </cell>
          <cell r="D5557" t="str">
            <v/>
          </cell>
          <cell r="E5557" t="str">
            <v/>
          </cell>
          <cell r="F5557" t="str">
            <v/>
          </cell>
        </row>
        <row r="5558">
          <cell r="A5558" t="str">
            <v>60058</v>
          </cell>
          <cell r="B5558" t="str">
            <v>I3.13</v>
          </cell>
          <cell r="C5558" t="str">
            <v>excluded from WAGMSS - NK</v>
          </cell>
          <cell r="D5558" t="str">
            <v/>
          </cell>
          <cell r="E5558" t="str">
            <v/>
          </cell>
          <cell r="F5558" t="str">
            <v>01122015</v>
          </cell>
        </row>
        <row r="5559">
          <cell r="A5559" t="str">
            <v>60060</v>
          </cell>
          <cell r="B5559" t="str">
            <v>I3.13</v>
          </cell>
          <cell r="C5559" t="str">
            <v/>
          </cell>
          <cell r="D5559" t="str">
            <v/>
          </cell>
          <cell r="E5559" t="str">
            <v/>
          </cell>
          <cell r="F5559" t="str">
            <v/>
          </cell>
        </row>
        <row r="5560">
          <cell r="A5560" t="str">
            <v>60061</v>
          </cell>
          <cell r="B5560" t="str">
            <v>I3.13</v>
          </cell>
          <cell r="C5560" t="str">
            <v>excluded from WAGMSS - NK</v>
          </cell>
          <cell r="D5560" t="str">
            <v/>
          </cell>
          <cell r="E5560" t="str">
            <v/>
          </cell>
          <cell r="F5560" t="str">
            <v>01122015</v>
          </cell>
        </row>
        <row r="5561">
          <cell r="A5561" t="str">
            <v>60063</v>
          </cell>
          <cell r="B5561" t="str">
            <v>I3.13</v>
          </cell>
          <cell r="C5561" t="str">
            <v/>
          </cell>
          <cell r="D5561" t="str">
            <v/>
          </cell>
          <cell r="E5561" t="str">
            <v/>
          </cell>
          <cell r="F5561" t="str">
            <v/>
          </cell>
        </row>
        <row r="5562">
          <cell r="A5562" t="str">
            <v>60064</v>
          </cell>
          <cell r="B5562" t="str">
            <v>I3.13</v>
          </cell>
          <cell r="C5562" t="str">
            <v>excluded from WAGMSS - NK</v>
          </cell>
          <cell r="D5562" t="str">
            <v/>
          </cell>
          <cell r="E5562" t="str">
            <v/>
          </cell>
          <cell r="F5562" t="str">
            <v>01122015</v>
          </cell>
        </row>
        <row r="5563">
          <cell r="A5563" t="str">
            <v>60066</v>
          </cell>
          <cell r="B5563" t="str">
            <v>I3.13</v>
          </cell>
          <cell r="C5563" t="str">
            <v/>
          </cell>
          <cell r="D5563" t="str">
            <v/>
          </cell>
          <cell r="E5563" t="str">
            <v/>
          </cell>
          <cell r="F5563" t="str">
            <v/>
          </cell>
        </row>
        <row r="5564">
          <cell r="A5564" t="str">
            <v>60067</v>
          </cell>
          <cell r="B5564" t="str">
            <v>I3.13</v>
          </cell>
          <cell r="C5564" t="str">
            <v>excluded from WAGMSS - NK</v>
          </cell>
          <cell r="D5564" t="str">
            <v/>
          </cell>
          <cell r="E5564" t="str">
            <v/>
          </cell>
          <cell r="F5564" t="str">
            <v>01122015</v>
          </cell>
        </row>
        <row r="5565">
          <cell r="A5565" t="str">
            <v>60069</v>
          </cell>
          <cell r="B5565" t="str">
            <v>I3.13</v>
          </cell>
          <cell r="C5565" t="str">
            <v/>
          </cell>
          <cell r="D5565" t="str">
            <v/>
          </cell>
          <cell r="E5565" t="str">
            <v/>
          </cell>
          <cell r="F5565" t="str">
            <v/>
          </cell>
        </row>
        <row r="5566">
          <cell r="A5566" t="str">
            <v>60070</v>
          </cell>
          <cell r="B5566" t="str">
            <v>I3.13</v>
          </cell>
          <cell r="C5566" t="str">
            <v>excluded from WAGMSS - NK</v>
          </cell>
          <cell r="D5566" t="str">
            <v/>
          </cell>
          <cell r="E5566" t="str">
            <v/>
          </cell>
          <cell r="F5566" t="str">
            <v>01122015</v>
          </cell>
        </row>
        <row r="5567">
          <cell r="A5567" t="str">
            <v>60072</v>
          </cell>
          <cell r="B5567" t="str">
            <v>I3.13</v>
          </cell>
          <cell r="C5567" t="str">
            <v/>
          </cell>
          <cell r="D5567" t="str">
            <v/>
          </cell>
          <cell r="E5567" t="str">
            <v/>
          </cell>
          <cell r="F5567" t="str">
            <v/>
          </cell>
        </row>
        <row r="5568">
          <cell r="A5568" t="str">
            <v>60073</v>
          </cell>
          <cell r="B5568" t="str">
            <v>I3.13</v>
          </cell>
          <cell r="C5568" t="str">
            <v>excluded from WAGMSS - NK</v>
          </cell>
          <cell r="D5568" t="str">
            <v/>
          </cell>
          <cell r="E5568" t="str">
            <v/>
          </cell>
          <cell r="F5568" t="str">
            <v>01122015</v>
          </cell>
        </row>
        <row r="5569">
          <cell r="A5569" t="str">
            <v>60075</v>
          </cell>
          <cell r="B5569" t="str">
            <v>I3.13</v>
          </cell>
          <cell r="C5569" t="str">
            <v/>
          </cell>
          <cell r="D5569" t="str">
            <v/>
          </cell>
          <cell r="E5569" t="str">
            <v/>
          </cell>
          <cell r="F5569" t="str">
            <v/>
          </cell>
        </row>
        <row r="5570">
          <cell r="A5570" t="str">
            <v>60076</v>
          </cell>
          <cell r="B5570" t="str">
            <v>I3.13</v>
          </cell>
          <cell r="C5570" t="str">
            <v>excluded from WAGMSS - NK</v>
          </cell>
          <cell r="D5570" t="str">
            <v/>
          </cell>
          <cell r="E5570" t="str">
            <v/>
          </cell>
          <cell r="F5570" t="str">
            <v>01122015</v>
          </cell>
        </row>
        <row r="5571">
          <cell r="A5571" t="str">
            <v>60078</v>
          </cell>
          <cell r="B5571" t="str">
            <v>I3.13</v>
          </cell>
          <cell r="C5571" t="str">
            <v/>
          </cell>
          <cell r="D5571" t="str">
            <v/>
          </cell>
          <cell r="E5571" t="str">
            <v/>
          </cell>
          <cell r="F5571" t="str">
            <v/>
          </cell>
        </row>
        <row r="5572">
          <cell r="A5572" t="str">
            <v>60079</v>
          </cell>
          <cell r="B5572" t="str">
            <v>I3.13</v>
          </cell>
          <cell r="C5572" t="str">
            <v>excluded from WAGMSS - NK</v>
          </cell>
          <cell r="D5572" t="str">
            <v/>
          </cell>
          <cell r="E5572" t="str">
            <v/>
          </cell>
          <cell r="F5572" t="str">
            <v>01122015</v>
          </cell>
        </row>
        <row r="5573">
          <cell r="A5573" t="str">
            <v>60100</v>
          </cell>
          <cell r="B5573" t="str">
            <v>I3.14</v>
          </cell>
          <cell r="C5573" t="str">
            <v>deleted from MBS 01112018</v>
          </cell>
          <cell r="D5573" t="str">
            <v/>
          </cell>
          <cell r="E5573" t="str">
            <v/>
          </cell>
          <cell r="F5573" t="str">
            <v/>
          </cell>
        </row>
        <row r="5574">
          <cell r="A5574" t="str">
            <v>60101</v>
          </cell>
          <cell r="B5574" t="str">
            <v>I3.14</v>
          </cell>
          <cell r="C5574" t="str">
            <v>deleted from MBS 01112018</v>
          </cell>
          <cell r="D5574" t="str">
            <v/>
          </cell>
          <cell r="E5574" t="str">
            <v/>
          </cell>
          <cell r="F5574" t="str">
            <v>01122011</v>
          </cell>
        </row>
        <row r="5575">
          <cell r="A5575" t="str">
            <v>60500</v>
          </cell>
          <cell r="B5575" t="str">
            <v>I3.15</v>
          </cell>
          <cell r="C5575" t="str">
            <v/>
          </cell>
          <cell r="D5575" t="str">
            <v/>
          </cell>
          <cell r="E5575" t="str">
            <v/>
          </cell>
          <cell r="F5575" t="str">
            <v/>
          </cell>
        </row>
        <row r="5576">
          <cell r="A5576" t="str">
            <v>60501</v>
          </cell>
          <cell r="B5576" t="str">
            <v>I3.15</v>
          </cell>
          <cell r="C5576" t="str">
            <v>excluded from WAGMSS - NK</v>
          </cell>
          <cell r="D5576" t="str">
            <v/>
          </cell>
          <cell r="E5576" t="str">
            <v/>
          </cell>
          <cell r="F5576" t="str">
            <v>01122011</v>
          </cell>
        </row>
        <row r="5577">
          <cell r="A5577" t="str">
            <v>60503</v>
          </cell>
          <cell r="B5577" t="str">
            <v>I3.15</v>
          </cell>
          <cell r="C5577" t="str">
            <v/>
          </cell>
          <cell r="D5577" t="str">
            <v/>
          </cell>
          <cell r="E5577" t="str">
            <v/>
          </cell>
          <cell r="F5577" t="str">
            <v/>
          </cell>
        </row>
        <row r="5578">
          <cell r="A5578" t="str">
            <v>60504</v>
          </cell>
          <cell r="B5578" t="str">
            <v>I3.15</v>
          </cell>
          <cell r="C5578" t="str">
            <v>excluded from WAGMSS - NK</v>
          </cell>
          <cell r="D5578" t="str">
            <v/>
          </cell>
          <cell r="E5578" t="str">
            <v/>
          </cell>
          <cell r="F5578" t="str">
            <v>01122011</v>
          </cell>
        </row>
        <row r="5579">
          <cell r="A5579" t="str">
            <v>60506</v>
          </cell>
          <cell r="B5579" t="str">
            <v>I3.15</v>
          </cell>
          <cell r="C5579" t="str">
            <v/>
          </cell>
          <cell r="D5579" t="str">
            <v/>
          </cell>
          <cell r="E5579" t="str">
            <v/>
          </cell>
          <cell r="F5579" t="str">
            <v/>
          </cell>
        </row>
        <row r="5580">
          <cell r="A5580" t="str">
            <v>60507</v>
          </cell>
          <cell r="B5580" t="str">
            <v>I3.15</v>
          </cell>
          <cell r="C5580" t="str">
            <v>excluded from WAGMSS - NK</v>
          </cell>
          <cell r="D5580" t="str">
            <v/>
          </cell>
          <cell r="E5580" t="str">
            <v/>
          </cell>
          <cell r="F5580" t="str">
            <v>01122011</v>
          </cell>
        </row>
        <row r="5581">
          <cell r="A5581" t="str">
            <v>60509</v>
          </cell>
          <cell r="B5581" t="str">
            <v>I3.15</v>
          </cell>
          <cell r="C5581" t="str">
            <v/>
          </cell>
          <cell r="D5581" t="str">
            <v/>
          </cell>
          <cell r="E5581" t="str">
            <v/>
          </cell>
          <cell r="F5581" t="str">
            <v/>
          </cell>
        </row>
        <row r="5582">
          <cell r="A5582" t="str">
            <v>60510</v>
          </cell>
          <cell r="B5582" t="str">
            <v>I3.15</v>
          </cell>
          <cell r="C5582" t="str">
            <v>excluded from WAGMSS - NK</v>
          </cell>
          <cell r="D5582" t="str">
            <v/>
          </cell>
          <cell r="E5582" t="str">
            <v/>
          </cell>
          <cell r="F5582" t="str">
            <v>01122011</v>
          </cell>
        </row>
        <row r="5583">
          <cell r="A5583" t="str">
            <v>60903</v>
          </cell>
          <cell r="B5583" t="str">
            <v>I3.16</v>
          </cell>
          <cell r="C5583" t="str">
            <v>Deleted</v>
          </cell>
          <cell r="D5583" t="str">
            <v/>
          </cell>
          <cell r="E5583" t="str">
            <v/>
          </cell>
          <cell r="F5583" t="str">
            <v/>
          </cell>
        </row>
        <row r="5584">
          <cell r="A5584" t="str">
            <v>60915</v>
          </cell>
          <cell r="B5584" t="str">
            <v>I3.16</v>
          </cell>
          <cell r="C5584" t="str">
            <v>Deleted</v>
          </cell>
          <cell r="D5584" t="str">
            <v/>
          </cell>
          <cell r="E5584" t="str">
            <v/>
          </cell>
          <cell r="F5584" t="str">
            <v/>
          </cell>
        </row>
        <row r="5585">
          <cell r="A5585" t="str">
            <v>60918</v>
          </cell>
          <cell r="B5585" t="str">
            <v>I3.16</v>
          </cell>
          <cell r="C5585" t="str">
            <v/>
          </cell>
          <cell r="D5585" t="str">
            <v/>
          </cell>
          <cell r="E5585" t="str">
            <v/>
          </cell>
          <cell r="F5585" t="str">
            <v/>
          </cell>
        </row>
        <row r="5586">
          <cell r="A5586" t="str">
            <v>60927</v>
          </cell>
          <cell r="B5586" t="str">
            <v>I3.16</v>
          </cell>
          <cell r="C5586" t="str">
            <v/>
          </cell>
          <cell r="D5586" t="str">
            <v/>
          </cell>
          <cell r="E5586" t="str">
            <v/>
          </cell>
          <cell r="F5586" t="str">
            <v/>
          </cell>
        </row>
        <row r="5587">
          <cell r="A5587" t="str">
            <v>60945</v>
          </cell>
          <cell r="B5587" t="str">
            <v>I3.16</v>
          </cell>
          <cell r="C5587" t="str">
            <v>Deleted</v>
          </cell>
          <cell r="D5587" t="str">
            <v/>
          </cell>
          <cell r="E5587" t="str">
            <v/>
          </cell>
          <cell r="F5587" t="str">
            <v/>
          </cell>
        </row>
        <row r="5588">
          <cell r="A5588" t="str">
            <v>61109</v>
          </cell>
          <cell r="B5588" t="str">
            <v>I3.17</v>
          </cell>
          <cell r="C5588" t="str">
            <v/>
          </cell>
          <cell r="D5588" t="str">
            <v/>
          </cell>
          <cell r="E5588" t="str">
            <v/>
          </cell>
          <cell r="F5588" t="str">
            <v/>
          </cell>
        </row>
        <row r="5589">
          <cell r="A5589" t="str">
            <v>61110</v>
          </cell>
          <cell r="B5589" t="str">
            <v>I3.17</v>
          </cell>
          <cell r="C5589" t="str">
            <v>excluded from WAGMSS - NK</v>
          </cell>
          <cell r="D5589" t="str">
            <v/>
          </cell>
          <cell r="E5589" t="str">
            <v/>
          </cell>
          <cell r="F5589" t="str">
            <v>01122011</v>
          </cell>
        </row>
        <row r="5590">
          <cell r="A5590" t="str">
            <v>61302</v>
          </cell>
          <cell r="B5590" t="str">
            <v>I4.0</v>
          </cell>
          <cell r="C5590" t="str">
            <v>excluded from WAGMSS</v>
          </cell>
          <cell r="D5590" t="str">
            <v/>
          </cell>
          <cell r="E5590" t="str">
            <v/>
          </cell>
          <cell r="F5590" t="str">
            <v/>
          </cell>
        </row>
        <row r="5591">
          <cell r="A5591" t="str">
            <v>61303</v>
          </cell>
          <cell r="B5591" t="str">
            <v>I4.0</v>
          </cell>
          <cell r="C5591" t="str">
            <v>excluded from WAGMSS</v>
          </cell>
          <cell r="D5591" t="str">
            <v/>
          </cell>
          <cell r="E5591" t="str">
            <v/>
          </cell>
          <cell r="F5591" t="str">
            <v/>
          </cell>
        </row>
        <row r="5592">
          <cell r="A5592" t="str">
            <v>61306</v>
          </cell>
          <cell r="B5592" t="str">
            <v>I4.0</v>
          </cell>
          <cell r="C5592" t="str">
            <v>excluded from WAGMSS</v>
          </cell>
          <cell r="D5592" t="str">
            <v/>
          </cell>
          <cell r="E5592" t="str">
            <v/>
          </cell>
          <cell r="F5592" t="str">
            <v/>
          </cell>
        </row>
        <row r="5593">
          <cell r="A5593" t="str">
            <v>61307</v>
          </cell>
          <cell r="B5593" t="str">
            <v>I4.0</v>
          </cell>
          <cell r="C5593" t="str">
            <v>excluded from WAGMSS</v>
          </cell>
          <cell r="D5593" t="str">
            <v/>
          </cell>
          <cell r="E5593" t="str">
            <v/>
          </cell>
          <cell r="F5593" t="str">
            <v/>
          </cell>
        </row>
        <row r="5594">
          <cell r="A5594" t="str">
            <v>61310</v>
          </cell>
          <cell r="B5594" t="str">
            <v>I4.0</v>
          </cell>
          <cell r="C5594" t="str">
            <v>excluded from WAGMSS</v>
          </cell>
          <cell r="D5594" t="str">
            <v/>
          </cell>
          <cell r="E5594" t="str">
            <v/>
          </cell>
          <cell r="F5594" t="str">
            <v/>
          </cell>
        </row>
        <row r="5595">
          <cell r="A5595" t="str">
            <v>61311</v>
          </cell>
          <cell r="B5595" t="str">
            <v>I4.1</v>
          </cell>
          <cell r="C5595" t="str">
            <v/>
          </cell>
          <cell r="D5595" t="str">
            <v/>
          </cell>
          <cell r="E5595" t="str">
            <v/>
          </cell>
          <cell r="F5595" t="str">
            <v>14.09.2019</v>
          </cell>
        </row>
        <row r="5596">
          <cell r="A5596" t="str">
            <v>61313</v>
          </cell>
          <cell r="B5596" t="str">
            <v>I4.0</v>
          </cell>
          <cell r="C5596" t="str">
            <v>excluded from WAGMSS</v>
          </cell>
          <cell r="D5596" t="str">
            <v/>
          </cell>
          <cell r="E5596" t="str">
            <v/>
          </cell>
          <cell r="F5596" t="str">
            <v/>
          </cell>
        </row>
        <row r="5597">
          <cell r="A5597" t="str">
            <v>61314</v>
          </cell>
          <cell r="B5597" t="str">
            <v>I4.0</v>
          </cell>
          <cell r="C5597" t="str">
            <v>excluded from WAGMSS</v>
          </cell>
          <cell r="D5597" t="str">
            <v/>
          </cell>
          <cell r="E5597" t="str">
            <v/>
          </cell>
          <cell r="F5597" t="str">
            <v/>
          </cell>
        </row>
        <row r="5598">
          <cell r="A5598" t="str">
            <v>61316</v>
          </cell>
          <cell r="B5598" t="str">
            <v>I4.0</v>
          </cell>
          <cell r="C5598" t="str">
            <v>excluded from WAGMSS</v>
          </cell>
          <cell r="D5598" t="str">
            <v/>
          </cell>
          <cell r="E5598" t="str">
            <v/>
          </cell>
          <cell r="F5598" t="str">
            <v/>
          </cell>
        </row>
        <row r="5599">
          <cell r="A5599" t="str">
            <v>61317</v>
          </cell>
          <cell r="B5599" t="str">
            <v>I4.0</v>
          </cell>
          <cell r="C5599" t="str">
            <v>excluded from WAGMSS</v>
          </cell>
          <cell r="D5599" t="str">
            <v/>
          </cell>
          <cell r="E5599" t="str">
            <v/>
          </cell>
          <cell r="F5599" t="str">
            <v/>
          </cell>
        </row>
        <row r="5600">
          <cell r="A5600" t="str">
            <v>61320</v>
          </cell>
          <cell r="B5600" t="str">
            <v>I4.0</v>
          </cell>
          <cell r="C5600" t="str">
            <v>excluded from WAGMSS</v>
          </cell>
          <cell r="D5600" t="str">
            <v/>
          </cell>
          <cell r="E5600" t="str">
            <v/>
          </cell>
          <cell r="F5600" t="str">
            <v/>
          </cell>
        </row>
        <row r="5601">
          <cell r="A5601" t="str">
            <v>61328</v>
          </cell>
          <cell r="B5601" t="str">
            <v>I4.0</v>
          </cell>
          <cell r="C5601" t="str">
            <v>excluded from WAGMSS</v>
          </cell>
          <cell r="D5601" t="str">
            <v/>
          </cell>
          <cell r="E5601" t="str">
            <v/>
          </cell>
          <cell r="F5601" t="str">
            <v/>
          </cell>
        </row>
        <row r="5602">
          <cell r="A5602" t="str">
            <v>61332</v>
          </cell>
          <cell r="B5602" t="str">
            <v>I4.1</v>
          </cell>
          <cell r="C5602" t="str">
            <v/>
          </cell>
          <cell r="D5602" t="str">
            <v/>
          </cell>
          <cell r="E5602" t="str">
            <v/>
          </cell>
          <cell r="F5602" t="str">
            <v>14.09.2019</v>
          </cell>
        </row>
        <row r="5603">
          <cell r="A5603" t="str">
            <v>61333</v>
          </cell>
          <cell r="B5603" t="str">
            <v>I4.1</v>
          </cell>
          <cell r="C5603" t="str">
            <v/>
          </cell>
          <cell r="D5603" t="str">
            <v/>
          </cell>
          <cell r="E5603" t="str">
            <v/>
          </cell>
          <cell r="F5603" t="str">
            <v>14.09.2019</v>
          </cell>
        </row>
        <row r="5604">
          <cell r="A5604" t="str">
            <v>61336</v>
          </cell>
          <cell r="B5604" t="str">
            <v>I4.1</v>
          </cell>
          <cell r="C5604" t="str">
            <v/>
          </cell>
          <cell r="D5604" t="str">
            <v/>
          </cell>
          <cell r="E5604" t="str">
            <v/>
          </cell>
          <cell r="F5604" t="str">
            <v>14.09.2019</v>
          </cell>
        </row>
        <row r="5605">
          <cell r="A5605" t="str">
            <v>61337</v>
          </cell>
          <cell r="B5605" t="str">
            <v>I4.1</v>
          </cell>
          <cell r="C5605" t="str">
            <v/>
          </cell>
          <cell r="D5605" t="str">
            <v/>
          </cell>
          <cell r="E5605" t="str">
            <v/>
          </cell>
          <cell r="F5605" t="str">
            <v>14.09.2019</v>
          </cell>
        </row>
        <row r="5606">
          <cell r="A5606" t="str">
            <v>61340</v>
          </cell>
          <cell r="B5606" t="str">
            <v>I4.0</v>
          </cell>
          <cell r="C5606" t="str">
            <v>excluded from WAGMSS</v>
          </cell>
          <cell r="D5606" t="str">
            <v/>
          </cell>
          <cell r="E5606" t="str">
            <v/>
          </cell>
          <cell r="F5606" t="str">
            <v/>
          </cell>
        </row>
        <row r="5607">
          <cell r="A5607" t="str">
            <v>61341</v>
          </cell>
          <cell r="B5607" t="str">
            <v>I4.1</v>
          </cell>
          <cell r="C5607" t="str">
            <v/>
          </cell>
          <cell r="D5607" t="str">
            <v/>
          </cell>
          <cell r="E5607" t="str">
            <v/>
          </cell>
          <cell r="F5607" t="str">
            <v>14.09.2019</v>
          </cell>
        </row>
        <row r="5608">
          <cell r="A5608" t="str">
            <v>61344</v>
          </cell>
          <cell r="B5608" t="str">
            <v>I4.1</v>
          </cell>
          <cell r="C5608" t="str">
            <v/>
          </cell>
          <cell r="D5608" t="str">
            <v/>
          </cell>
          <cell r="E5608" t="str">
            <v/>
          </cell>
          <cell r="F5608" t="str">
            <v>14.09.2019</v>
          </cell>
        </row>
        <row r="5609">
          <cell r="A5609" t="str">
            <v>61348</v>
          </cell>
          <cell r="B5609" t="str">
            <v>I4.0</v>
          </cell>
          <cell r="C5609" t="str">
            <v>excluded from WAGMSS</v>
          </cell>
          <cell r="D5609" t="str">
            <v/>
          </cell>
          <cell r="E5609" t="str">
            <v/>
          </cell>
          <cell r="F5609" t="str">
            <v/>
          </cell>
        </row>
        <row r="5610">
          <cell r="A5610" t="str">
            <v>61352</v>
          </cell>
          <cell r="B5610" t="str">
            <v>I4.0</v>
          </cell>
          <cell r="C5610" t="str">
            <v>excluded from WAGMSS</v>
          </cell>
          <cell r="D5610" t="str">
            <v/>
          </cell>
          <cell r="E5610" t="str">
            <v/>
          </cell>
          <cell r="F5610" t="str">
            <v/>
          </cell>
        </row>
        <row r="5611">
          <cell r="A5611" t="str">
            <v>61353</v>
          </cell>
          <cell r="B5611" t="str">
            <v>I4.0</v>
          </cell>
          <cell r="C5611" t="str">
            <v>excluded from WAGMSS</v>
          </cell>
          <cell r="D5611" t="str">
            <v/>
          </cell>
          <cell r="E5611" t="str">
            <v/>
          </cell>
          <cell r="F5611" t="str">
            <v/>
          </cell>
        </row>
        <row r="5612">
          <cell r="A5612" t="str">
            <v>61356</v>
          </cell>
          <cell r="B5612" t="str">
            <v>I4.0</v>
          </cell>
          <cell r="C5612" t="str">
            <v>excluded from WAGMSS</v>
          </cell>
          <cell r="D5612" t="str">
            <v/>
          </cell>
          <cell r="E5612" t="str">
            <v/>
          </cell>
          <cell r="F5612" t="str">
            <v/>
          </cell>
        </row>
        <row r="5613">
          <cell r="A5613" t="str">
            <v>61360</v>
          </cell>
          <cell r="B5613" t="str">
            <v>I4.0</v>
          </cell>
          <cell r="C5613" t="str">
            <v>excluded from WAGMSS</v>
          </cell>
          <cell r="D5613" t="str">
            <v/>
          </cell>
          <cell r="E5613" t="str">
            <v/>
          </cell>
          <cell r="F5613" t="str">
            <v/>
          </cell>
        </row>
        <row r="5614">
          <cell r="A5614" t="str">
            <v>61361</v>
          </cell>
          <cell r="B5614" t="str">
            <v>I4.0</v>
          </cell>
          <cell r="C5614" t="str">
            <v>excluded from WAGMSS</v>
          </cell>
          <cell r="D5614" t="str">
            <v/>
          </cell>
          <cell r="E5614" t="str">
            <v/>
          </cell>
          <cell r="F5614" t="str">
            <v/>
          </cell>
        </row>
        <row r="5615">
          <cell r="A5615" t="str">
            <v>61364</v>
          </cell>
          <cell r="B5615" t="str">
            <v>I4.0</v>
          </cell>
          <cell r="C5615" t="str">
            <v>excluded from WAGMSS</v>
          </cell>
          <cell r="D5615" t="str">
            <v/>
          </cell>
          <cell r="E5615" t="str">
            <v/>
          </cell>
          <cell r="F5615" t="str">
            <v/>
          </cell>
        </row>
        <row r="5616">
          <cell r="A5616" t="str">
            <v>61368</v>
          </cell>
          <cell r="B5616" t="str">
            <v>I4.0</v>
          </cell>
          <cell r="C5616" t="str">
            <v>excluded from WAGMSS</v>
          </cell>
          <cell r="D5616" t="str">
            <v/>
          </cell>
          <cell r="E5616" t="str">
            <v/>
          </cell>
          <cell r="F5616" t="str">
            <v/>
          </cell>
        </row>
        <row r="5617">
          <cell r="A5617" t="str">
            <v>61369</v>
          </cell>
          <cell r="B5617" t="str">
            <v>I4.0</v>
          </cell>
          <cell r="C5617" t="str">
            <v>excluded from WAGMSS</v>
          </cell>
          <cell r="D5617" t="str">
            <v/>
          </cell>
          <cell r="E5617" t="str">
            <v/>
          </cell>
          <cell r="F5617" t="str">
            <v/>
          </cell>
        </row>
        <row r="5618">
          <cell r="A5618" t="str">
            <v>61372</v>
          </cell>
          <cell r="B5618" t="str">
            <v>I4.0</v>
          </cell>
          <cell r="C5618" t="str">
            <v>excluded from WAGMSS</v>
          </cell>
          <cell r="D5618" t="str">
            <v/>
          </cell>
          <cell r="E5618" t="str">
            <v/>
          </cell>
          <cell r="F5618" t="str">
            <v/>
          </cell>
        </row>
        <row r="5619">
          <cell r="A5619" t="str">
            <v>61373</v>
          </cell>
          <cell r="B5619" t="str">
            <v>I4.0</v>
          </cell>
          <cell r="C5619" t="str">
            <v>excluded from WAGMSS</v>
          </cell>
          <cell r="D5619" t="str">
            <v/>
          </cell>
          <cell r="E5619" t="str">
            <v/>
          </cell>
          <cell r="F5619" t="str">
            <v/>
          </cell>
        </row>
        <row r="5620">
          <cell r="A5620" t="str">
            <v>61376</v>
          </cell>
          <cell r="B5620" t="str">
            <v>I4.0</v>
          </cell>
          <cell r="C5620" t="str">
            <v>excluded from WAGMSS</v>
          </cell>
          <cell r="D5620" t="str">
            <v/>
          </cell>
          <cell r="E5620" t="str">
            <v/>
          </cell>
          <cell r="F5620" t="str">
            <v/>
          </cell>
        </row>
        <row r="5621">
          <cell r="A5621" t="str">
            <v>61381</v>
          </cell>
          <cell r="B5621" t="str">
            <v>I4.0</v>
          </cell>
          <cell r="C5621" t="str">
            <v>excluded from WAGMSS</v>
          </cell>
          <cell r="D5621" t="str">
            <v/>
          </cell>
          <cell r="E5621" t="str">
            <v/>
          </cell>
          <cell r="F5621" t="str">
            <v/>
          </cell>
        </row>
        <row r="5622">
          <cell r="A5622" t="str">
            <v>61383</v>
          </cell>
          <cell r="B5622" t="str">
            <v>I4.0</v>
          </cell>
          <cell r="C5622" t="str">
            <v>excluded from WAGMSS</v>
          </cell>
          <cell r="D5622" t="str">
            <v/>
          </cell>
          <cell r="E5622" t="str">
            <v/>
          </cell>
          <cell r="F5622" t="str">
            <v/>
          </cell>
        </row>
        <row r="5623">
          <cell r="A5623" t="str">
            <v>61384</v>
          </cell>
          <cell r="B5623" t="str">
            <v>I4.0</v>
          </cell>
          <cell r="C5623" t="str">
            <v>excluded from WAGMSS</v>
          </cell>
          <cell r="D5623" t="str">
            <v/>
          </cell>
          <cell r="E5623" t="str">
            <v/>
          </cell>
          <cell r="F5623" t="str">
            <v/>
          </cell>
        </row>
        <row r="5624">
          <cell r="A5624" t="str">
            <v>61386</v>
          </cell>
          <cell r="B5624" t="str">
            <v>I4.0</v>
          </cell>
          <cell r="C5624" t="str">
            <v>excluded from WAGMSS</v>
          </cell>
          <cell r="D5624" t="str">
            <v/>
          </cell>
          <cell r="E5624" t="str">
            <v/>
          </cell>
          <cell r="F5624" t="str">
            <v/>
          </cell>
        </row>
        <row r="5625">
          <cell r="A5625" t="str">
            <v>61387</v>
          </cell>
          <cell r="B5625" t="str">
            <v>I4.0</v>
          </cell>
          <cell r="C5625" t="str">
            <v>excluded from WAGMSS</v>
          </cell>
          <cell r="D5625" t="str">
            <v/>
          </cell>
          <cell r="E5625" t="str">
            <v/>
          </cell>
          <cell r="F5625" t="str">
            <v/>
          </cell>
        </row>
        <row r="5626">
          <cell r="A5626" t="str">
            <v>61389</v>
          </cell>
          <cell r="B5626" t="str">
            <v>I4.0</v>
          </cell>
          <cell r="C5626" t="str">
            <v>excluded from WAGMSS</v>
          </cell>
          <cell r="D5626" t="str">
            <v/>
          </cell>
          <cell r="E5626" t="str">
            <v/>
          </cell>
          <cell r="F5626" t="str">
            <v/>
          </cell>
        </row>
        <row r="5627">
          <cell r="A5627" t="str">
            <v>61390</v>
          </cell>
          <cell r="B5627" t="str">
            <v>I4.0</v>
          </cell>
          <cell r="C5627" t="str">
            <v>excluded from WAGMSS</v>
          </cell>
          <cell r="D5627" t="str">
            <v/>
          </cell>
          <cell r="E5627" t="str">
            <v/>
          </cell>
          <cell r="F5627" t="str">
            <v/>
          </cell>
        </row>
        <row r="5628">
          <cell r="A5628" t="str">
            <v>61393</v>
          </cell>
          <cell r="B5628" t="str">
            <v>I4.0</v>
          </cell>
          <cell r="C5628" t="str">
            <v>excluded from WAGMSS</v>
          </cell>
          <cell r="D5628" t="str">
            <v/>
          </cell>
          <cell r="E5628" t="str">
            <v/>
          </cell>
          <cell r="F5628" t="str">
            <v/>
          </cell>
        </row>
        <row r="5629">
          <cell r="A5629" t="str">
            <v>61397</v>
          </cell>
          <cell r="B5629" t="str">
            <v>I4.0</v>
          </cell>
          <cell r="C5629" t="str">
            <v>excluded from WAGMSS</v>
          </cell>
          <cell r="D5629" t="str">
            <v/>
          </cell>
          <cell r="E5629" t="str">
            <v/>
          </cell>
          <cell r="F5629" t="str">
            <v/>
          </cell>
        </row>
        <row r="5630">
          <cell r="A5630" t="str">
            <v>61401</v>
          </cell>
          <cell r="B5630" t="str">
            <v>I4.0</v>
          </cell>
          <cell r="C5630" t="str">
            <v>excluded from WAGMSS</v>
          </cell>
          <cell r="D5630" t="str">
            <v/>
          </cell>
          <cell r="E5630" t="str">
            <v/>
          </cell>
          <cell r="F5630" t="str">
            <v/>
          </cell>
        </row>
        <row r="5631">
          <cell r="A5631" t="str">
            <v>61402</v>
          </cell>
          <cell r="B5631" t="str">
            <v>I4.0</v>
          </cell>
          <cell r="C5631" t="str">
            <v>excluded from WAGMSS</v>
          </cell>
          <cell r="D5631" t="str">
            <v/>
          </cell>
          <cell r="E5631" t="str">
            <v/>
          </cell>
          <cell r="F5631" t="str">
            <v/>
          </cell>
        </row>
        <row r="5632">
          <cell r="A5632" t="str">
            <v>61405</v>
          </cell>
          <cell r="B5632" t="str">
            <v>I4.0</v>
          </cell>
          <cell r="C5632" t="str">
            <v>excluded from WAGMSS</v>
          </cell>
          <cell r="D5632" t="str">
            <v/>
          </cell>
          <cell r="E5632" t="str">
            <v/>
          </cell>
          <cell r="F5632" t="str">
            <v/>
          </cell>
        </row>
        <row r="5633">
          <cell r="A5633" t="str">
            <v>61409</v>
          </cell>
          <cell r="B5633" t="str">
            <v>I4.0</v>
          </cell>
          <cell r="C5633" t="str">
            <v>excluded from WAGMSS</v>
          </cell>
          <cell r="D5633" t="str">
            <v/>
          </cell>
          <cell r="E5633" t="str">
            <v/>
          </cell>
          <cell r="F5633" t="str">
            <v/>
          </cell>
        </row>
        <row r="5634">
          <cell r="A5634" t="str">
            <v>61413</v>
          </cell>
          <cell r="B5634" t="str">
            <v>I4.0</v>
          </cell>
          <cell r="C5634" t="str">
            <v>excluded from WAGMSS</v>
          </cell>
          <cell r="D5634" t="str">
            <v/>
          </cell>
          <cell r="E5634" t="str">
            <v/>
          </cell>
          <cell r="F5634" t="str">
            <v/>
          </cell>
        </row>
        <row r="5635">
          <cell r="A5635" t="str">
            <v>61417</v>
          </cell>
          <cell r="B5635" t="str">
            <v>I4.0</v>
          </cell>
          <cell r="C5635" t="str">
            <v>excluded from WAGMSS</v>
          </cell>
          <cell r="D5635" t="str">
            <v/>
          </cell>
          <cell r="E5635" t="str">
            <v/>
          </cell>
          <cell r="F5635" t="str">
            <v/>
          </cell>
        </row>
        <row r="5636">
          <cell r="A5636" t="str">
            <v>61421</v>
          </cell>
          <cell r="B5636" t="str">
            <v>I4.0</v>
          </cell>
          <cell r="C5636" t="str">
            <v>excluded from WAGMSS</v>
          </cell>
          <cell r="D5636" t="str">
            <v/>
          </cell>
          <cell r="E5636" t="str">
            <v/>
          </cell>
          <cell r="F5636" t="str">
            <v/>
          </cell>
        </row>
        <row r="5637">
          <cell r="A5637" t="str">
            <v>61425</v>
          </cell>
          <cell r="B5637" t="str">
            <v>I4.0</v>
          </cell>
          <cell r="C5637" t="str">
            <v>excluded from WAGMSS</v>
          </cell>
          <cell r="D5637" t="str">
            <v/>
          </cell>
          <cell r="E5637" t="str">
            <v/>
          </cell>
          <cell r="F5637" t="str">
            <v/>
          </cell>
        </row>
        <row r="5638">
          <cell r="A5638" t="str">
            <v>61426</v>
          </cell>
          <cell r="B5638" t="str">
            <v>I4.0</v>
          </cell>
          <cell r="C5638" t="str">
            <v>excluded from WAGMSS</v>
          </cell>
          <cell r="D5638" t="str">
            <v/>
          </cell>
          <cell r="E5638" t="str">
            <v/>
          </cell>
          <cell r="F5638" t="str">
            <v/>
          </cell>
        </row>
        <row r="5639">
          <cell r="A5639" t="str">
            <v>61429</v>
          </cell>
          <cell r="B5639" t="str">
            <v>I4.0</v>
          </cell>
          <cell r="C5639" t="str">
            <v>excluded from WAGMSS</v>
          </cell>
          <cell r="D5639" t="str">
            <v/>
          </cell>
          <cell r="E5639" t="str">
            <v/>
          </cell>
          <cell r="F5639" t="str">
            <v/>
          </cell>
        </row>
        <row r="5640">
          <cell r="A5640" t="str">
            <v>61430</v>
          </cell>
          <cell r="B5640" t="str">
            <v>I4.0</v>
          </cell>
          <cell r="C5640" t="str">
            <v>excluded from WAGMSS</v>
          </cell>
          <cell r="D5640" t="str">
            <v/>
          </cell>
          <cell r="E5640" t="str">
            <v/>
          </cell>
          <cell r="F5640" t="str">
            <v/>
          </cell>
        </row>
        <row r="5641">
          <cell r="A5641" t="str">
            <v>61433</v>
          </cell>
          <cell r="B5641" t="str">
            <v>I4.0</v>
          </cell>
          <cell r="C5641" t="str">
            <v>excluded from WAGMSS</v>
          </cell>
          <cell r="D5641" t="str">
            <v/>
          </cell>
          <cell r="E5641" t="str">
            <v/>
          </cell>
          <cell r="F5641" t="str">
            <v/>
          </cell>
        </row>
        <row r="5642">
          <cell r="A5642" t="str">
            <v>61434</v>
          </cell>
          <cell r="B5642" t="str">
            <v>I4.0</v>
          </cell>
          <cell r="C5642" t="str">
            <v>excluded from WAGMSS</v>
          </cell>
          <cell r="D5642" t="str">
            <v/>
          </cell>
          <cell r="E5642" t="str">
            <v/>
          </cell>
          <cell r="F5642" t="str">
            <v/>
          </cell>
        </row>
        <row r="5643">
          <cell r="A5643" t="str">
            <v>61437</v>
          </cell>
          <cell r="B5643" t="str">
            <v>I4.0</v>
          </cell>
          <cell r="C5643" t="str">
            <v>excluded from WAGMSS</v>
          </cell>
          <cell r="D5643" t="str">
            <v/>
          </cell>
          <cell r="E5643" t="str">
            <v/>
          </cell>
          <cell r="F5643" t="str">
            <v/>
          </cell>
        </row>
        <row r="5644">
          <cell r="A5644" t="str">
            <v>61438</v>
          </cell>
          <cell r="B5644" t="str">
            <v>I4.0</v>
          </cell>
          <cell r="C5644" t="str">
            <v>excluded from WAGMSS</v>
          </cell>
          <cell r="D5644" t="str">
            <v/>
          </cell>
          <cell r="E5644" t="str">
            <v/>
          </cell>
          <cell r="F5644" t="str">
            <v/>
          </cell>
        </row>
        <row r="5645">
          <cell r="A5645" t="str">
            <v>61441</v>
          </cell>
          <cell r="B5645" t="str">
            <v>I4.0</v>
          </cell>
          <cell r="C5645" t="str">
            <v>excluded from WAGMSS</v>
          </cell>
          <cell r="D5645" t="str">
            <v/>
          </cell>
          <cell r="E5645" t="str">
            <v/>
          </cell>
          <cell r="F5645" t="str">
            <v/>
          </cell>
        </row>
        <row r="5646">
          <cell r="A5646" t="str">
            <v>61442</v>
          </cell>
          <cell r="B5646" t="str">
            <v>I4.0</v>
          </cell>
          <cell r="C5646" t="str">
            <v>excluded from WAGMSS</v>
          </cell>
          <cell r="D5646" t="str">
            <v/>
          </cell>
          <cell r="E5646" t="str">
            <v/>
          </cell>
          <cell r="F5646" t="str">
            <v/>
          </cell>
        </row>
        <row r="5647">
          <cell r="A5647" t="str">
            <v>61445</v>
          </cell>
          <cell r="B5647" t="str">
            <v>I4.0</v>
          </cell>
          <cell r="C5647" t="str">
            <v>excluded from WAGMSS</v>
          </cell>
          <cell r="D5647" t="str">
            <v/>
          </cell>
          <cell r="E5647" t="str">
            <v/>
          </cell>
          <cell r="F5647" t="str">
            <v/>
          </cell>
        </row>
        <row r="5648">
          <cell r="A5648" t="str">
            <v>61446</v>
          </cell>
          <cell r="B5648" t="str">
            <v>I4.0</v>
          </cell>
          <cell r="C5648" t="str">
            <v>excluded from WAGMSS</v>
          </cell>
          <cell r="D5648" t="str">
            <v/>
          </cell>
          <cell r="E5648" t="str">
            <v/>
          </cell>
          <cell r="F5648" t="str">
            <v/>
          </cell>
        </row>
        <row r="5649">
          <cell r="A5649" t="str">
            <v>61449</v>
          </cell>
          <cell r="B5649" t="str">
            <v>I4.0</v>
          </cell>
          <cell r="C5649" t="str">
            <v>excluded from WAGMSS</v>
          </cell>
          <cell r="D5649" t="str">
            <v/>
          </cell>
          <cell r="E5649" t="str">
            <v/>
          </cell>
          <cell r="F5649" t="str">
            <v/>
          </cell>
        </row>
        <row r="5650">
          <cell r="A5650" t="str">
            <v>61450</v>
          </cell>
          <cell r="B5650" t="str">
            <v>I4.0</v>
          </cell>
          <cell r="C5650" t="str">
            <v>excluded from WAGMSS</v>
          </cell>
          <cell r="D5650" t="str">
            <v/>
          </cell>
          <cell r="E5650" t="str">
            <v/>
          </cell>
          <cell r="F5650" t="str">
            <v/>
          </cell>
        </row>
        <row r="5651">
          <cell r="A5651" t="str">
            <v>61453</v>
          </cell>
          <cell r="B5651" t="str">
            <v>I4.0</v>
          </cell>
          <cell r="C5651" t="str">
            <v>excluded from WAGMSS</v>
          </cell>
          <cell r="D5651" t="str">
            <v/>
          </cell>
          <cell r="E5651" t="str">
            <v/>
          </cell>
          <cell r="F5651" t="str">
            <v/>
          </cell>
        </row>
        <row r="5652">
          <cell r="A5652" t="str">
            <v>61454</v>
          </cell>
          <cell r="B5652" t="str">
            <v>I4.0</v>
          </cell>
          <cell r="C5652" t="str">
            <v>excluded from WAGMSS</v>
          </cell>
          <cell r="D5652" t="str">
            <v/>
          </cell>
          <cell r="E5652" t="str">
            <v/>
          </cell>
          <cell r="F5652" t="str">
            <v/>
          </cell>
        </row>
        <row r="5653">
          <cell r="A5653" t="str">
            <v>61457</v>
          </cell>
          <cell r="B5653" t="str">
            <v>I4.0</v>
          </cell>
          <cell r="C5653" t="str">
            <v>excluded from WAGMSS</v>
          </cell>
          <cell r="D5653" t="str">
            <v/>
          </cell>
          <cell r="E5653" t="str">
            <v/>
          </cell>
          <cell r="F5653" t="str">
            <v/>
          </cell>
        </row>
        <row r="5654">
          <cell r="A5654" t="str">
            <v>61458</v>
          </cell>
          <cell r="B5654" t="str">
            <v>I4.0</v>
          </cell>
          <cell r="C5654" t="str">
            <v>excluded from WAGMSS</v>
          </cell>
          <cell r="D5654" t="str">
            <v/>
          </cell>
          <cell r="E5654" t="str">
            <v/>
          </cell>
          <cell r="F5654" t="str">
            <v/>
          </cell>
        </row>
        <row r="5655">
          <cell r="A5655" t="str">
            <v>61461</v>
          </cell>
          <cell r="B5655" t="str">
            <v>I4.0</v>
          </cell>
          <cell r="C5655" t="str">
            <v>excluded from WAGMSS</v>
          </cell>
          <cell r="D5655" t="str">
            <v/>
          </cell>
          <cell r="E5655" t="str">
            <v/>
          </cell>
          <cell r="F5655" t="str">
            <v/>
          </cell>
        </row>
        <row r="5656">
          <cell r="A5656" t="str">
            <v>61462</v>
          </cell>
          <cell r="B5656" t="str">
            <v>I4.0</v>
          </cell>
          <cell r="C5656" t="str">
            <v>excluded from WAGMSS</v>
          </cell>
          <cell r="D5656" t="str">
            <v/>
          </cell>
          <cell r="E5656" t="str">
            <v/>
          </cell>
          <cell r="F5656" t="str">
            <v/>
          </cell>
        </row>
        <row r="5657">
          <cell r="A5657" t="str">
            <v>61465</v>
          </cell>
          <cell r="B5657" t="str">
            <v>I4.0</v>
          </cell>
          <cell r="C5657" t="str">
            <v>excluded from WAGMSS - deleted from Medicare 01072016</v>
          </cell>
          <cell r="D5657" t="str">
            <v/>
          </cell>
          <cell r="E5657" t="str">
            <v/>
          </cell>
          <cell r="F5657" t="str">
            <v/>
          </cell>
        </row>
        <row r="5658">
          <cell r="A5658" t="str">
            <v>61469</v>
          </cell>
          <cell r="B5658" t="str">
            <v>I4.0</v>
          </cell>
          <cell r="C5658" t="str">
            <v>excluded from WAGMSS</v>
          </cell>
          <cell r="D5658" t="str">
            <v/>
          </cell>
          <cell r="E5658" t="str">
            <v/>
          </cell>
          <cell r="F5658" t="str">
            <v/>
          </cell>
        </row>
        <row r="5659">
          <cell r="A5659" t="str">
            <v>61473</v>
          </cell>
          <cell r="B5659" t="str">
            <v>I4.0</v>
          </cell>
          <cell r="C5659" t="str">
            <v>excluded from WAGMSS</v>
          </cell>
          <cell r="D5659" t="str">
            <v/>
          </cell>
          <cell r="E5659" t="str">
            <v/>
          </cell>
          <cell r="F5659" t="str">
            <v/>
          </cell>
        </row>
        <row r="5660">
          <cell r="A5660" t="str">
            <v>61480</v>
          </cell>
          <cell r="B5660" t="str">
            <v>I4.0</v>
          </cell>
          <cell r="C5660" t="str">
            <v>excluded from WAGMSS</v>
          </cell>
          <cell r="D5660" t="str">
            <v/>
          </cell>
          <cell r="E5660" t="str">
            <v/>
          </cell>
          <cell r="F5660" t="str">
            <v/>
          </cell>
        </row>
        <row r="5661">
          <cell r="A5661" t="str">
            <v>61484</v>
          </cell>
          <cell r="B5661" t="str">
            <v>I4.0</v>
          </cell>
          <cell r="C5661" t="str">
            <v>excluded from WAGMSS</v>
          </cell>
          <cell r="D5661" t="str">
            <v/>
          </cell>
          <cell r="E5661" t="str">
            <v/>
          </cell>
          <cell r="F5661" t="str">
            <v/>
          </cell>
        </row>
        <row r="5662">
          <cell r="A5662" t="str">
            <v>61485</v>
          </cell>
          <cell r="B5662" t="str">
            <v>I4.0</v>
          </cell>
          <cell r="C5662" t="str">
            <v>excluded from WAGMSS</v>
          </cell>
          <cell r="D5662" t="str">
            <v/>
          </cell>
          <cell r="E5662" t="str">
            <v/>
          </cell>
          <cell r="F5662" t="str">
            <v/>
          </cell>
        </row>
        <row r="5663">
          <cell r="A5663" t="str">
            <v>61495</v>
          </cell>
          <cell r="B5663" t="str">
            <v>I4.0</v>
          </cell>
          <cell r="C5663" t="str">
            <v>excluded from WAGMSS</v>
          </cell>
          <cell r="D5663" t="str">
            <v/>
          </cell>
          <cell r="E5663" t="str">
            <v/>
          </cell>
          <cell r="F5663" t="str">
            <v/>
          </cell>
        </row>
        <row r="5664">
          <cell r="A5664" t="str">
            <v>61499</v>
          </cell>
          <cell r="B5664" t="str">
            <v>I4.0</v>
          </cell>
          <cell r="C5664" t="str">
            <v>excluded from WAGMSS</v>
          </cell>
          <cell r="D5664" t="str">
            <v/>
          </cell>
          <cell r="E5664" t="str">
            <v/>
          </cell>
          <cell r="F5664" t="str">
            <v/>
          </cell>
        </row>
        <row r="5665">
          <cell r="A5665" t="str">
            <v>61505</v>
          </cell>
          <cell r="B5665" t="str">
            <v>I4.0</v>
          </cell>
          <cell r="C5665" t="str">
            <v>excluded from WAGMSS</v>
          </cell>
          <cell r="D5665" t="str">
            <v/>
          </cell>
          <cell r="E5665" t="str">
            <v/>
          </cell>
          <cell r="F5665" t="str">
            <v/>
          </cell>
        </row>
        <row r="5666">
          <cell r="A5666" t="str">
            <v>61506</v>
          </cell>
          <cell r="B5666" t="str">
            <v>I4.0</v>
          </cell>
          <cell r="C5666" t="str">
            <v>excluded from WAGMSS</v>
          </cell>
          <cell r="D5666" t="str">
            <v/>
          </cell>
          <cell r="E5666" t="str">
            <v/>
          </cell>
          <cell r="F5666" t="str">
            <v>01112012</v>
          </cell>
        </row>
        <row r="5667">
          <cell r="A5667" t="str">
            <v>61523</v>
          </cell>
          <cell r="B5667" t="str">
            <v>I4.0</v>
          </cell>
          <cell r="C5667" t="str">
            <v>excluded from WAGMSS</v>
          </cell>
          <cell r="D5667" t="str">
            <v/>
          </cell>
          <cell r="E5667" t="str">
            <v/>
          </cell>
          <cell r="F5667" t="str">
            <v/>
          </cell>
        </row>
        <row r="5668">
          <cell r="A5668" t="str">
            <v>61524</v>
          </cell>
          <cell r="B5668" t="str">
            <v>I4.2</v>
          </cell>
          <cell r="C5668" t="str">
            <v>excluded from WAGMSS</v>
          </cell>
          <cell r="D5668" t="str">
            <v/>
          </cell>
          <cell r="E5668" t="str">
            <v/>
          </cell>
          <cell r="F5668" t="str">
            <v>01.11.2019</v>
          </cell>
        </row>
        <row r="5669">
          <cell r="A5669" t="str">
            <v>61525</v>
          </cell>
          <cell r="B5669" t="str">
            <v>I4.2</v>
          </cell>
          <cell r="C5669" t="str">
            <v>excluded from WAGMSS</v>
          </cell>
          <cell r="D5669" t="str">
            <v/>
          </cell>
          <cell r="E5669" t="str">
            <v/>
          </cell>
          <cell r="F5669" t="str">
            <v>01.11.2019</v>
          </cell>
        </row>
        <row r="5670">
          <cell r="A5670" t="str">
            <v>61529</v>
          </cell>
          <cell r="B5670" t="str">
            <v>I4.0</v>
          </cell>
          <cell r="C5670" t="str">
            <v>excluded from WAGMSS</v>
          </cell>
          <cell r="D5670" t="str">
            <v/>
          </cell>
          <cell r="E5670" t="str">
            <v/>
          </cell>
          <cell r="F5670" t="str">
            <v/>
          </cell>
        </row>
        <row r="5671">
          <cell r="A5671" t="str">
            <v>61535</v>
          </cell>
          <cell r="B5671" t="str">
            <v>I4.0</v>
          </cell>
          <cell r="C5671" t="str">
            <v>Deleted from MBS 01072011</v>
          </cell>
          <cell r="D5671" t="str">
            <v/>
          </cell>
          <cell r="E5671" t="str">
            <v/>
          </cell>
          <cell r="F5671" t="str">
            <v/>
          </cell>
        </row>
        <row r="5672">
          <cell r="A5672" t="str">
            <v>61538</v>
          </cell>
          <cell r="B5672" t="str">
            <v>I4.0</v>
          </cell>
          <cell r="C5672" t="str">
            <v>excluded from WAGMSS</v>
          </cell>
          <cell r="D5672" t="str">
            <v/>
          </cell>
          <cell r="E5672" t="str">
            <v/>
          </cell>
          <cell r="F5672" t="str">
            <v/>
          </cell>
        </row>
        <row r="5673">
          <cell r="A5673" t="str">
            <v>61541</v>
          </cell>
          <cell r="B5673" t="str">
            <v>I4.0</v>
          </cell>
          <cell r="C5673" t="str">
            <v>excluded from WAGMSS</v>
          </cell>
          <cell r="D5673" t="str">
            <v/>
          </cell>
          <cell r="E5673" t="str">
            <v/>
          </cell>
          <cell r="F5673" t="str">
            <v/>
          </cell>
        </row>
        <row r="5674">
          <cell r="A5674" t="str">
            <v>61544</v>
          </cell>
          <cell r="B5674" t="str">
            <v>I4.0</v>
          </cell>
          <cell r="C5674" t="str">
            <v>Deleted from MBS 01072011</v>
          </cell>
          <cell r="D5674" t="str">
            <v/>
          </cell>
          <cell r="E5674" t="str">
            <v/>
          </cell>
          <cell r="F5674" t="str">
            <v/>
          </cell>
        </row>
        <row r="5675">
          <cell r="A5675" t="str">
            <v>61553</v>
          </cell>
          <cell r="B5675" t="str">
            <v>I4.0</v>
          </cell>
          <cell r="C5675" t="str">
            <v>excluded from WAGMSS</v>
          </cell>
          <cell r="D5675" t="str">
            <v/>
          </cell>
          <cell r="E5675" t="str">
            <v/>
          </cell>
          <cell r="F5675" t="str">
            <v/>
          </cell>
        </row>
        <row r="5676">
          <cell r="A5676" t="str">
            <v>61556</v>
          </cell>
          <cell r="B5676" t="str">
            <v>I4.0</v>
          </cell>
          <cell r="C5676" t="str">
            <v>Deleted from MBS 01072011</v>
          </cell>
          <cell r="D5676" t="str">
            <v/>
          </cell>
          <cell r="E5676" t="str">
            <v/>
          </cell>
          <cell r="F5676" t="str">
            <v/>
          </cell>
        </row>
        <row r="5677">
          <cell r="A5677" t="str">
            <v>61559</v>
          </cell>
          <cell r="B5677" t="str">
            <v>I4.0</v>
          </cell>
          <cell r="C5677" t="str">
            <v>excluded from WAGMSS</v>
          </cell>
          <cell r="D5677" t="str">
            <v/>
          </cell>
          <cell r="E5677" t="str">
            <v/>
          </cell>
          <cell r="F5677" t="str">
            <v/>
          </cell>
        </row>
        <row r="5678">
          <cell r="A5678" t="str">
            <v>61562</v>
          </cell>
          <cell r="B5678" t="str">
            <v>I4.0</v>
          </cell>
          <cell r="C5678" t="str">
            <v>Deleted from MBS 01072011</v>
          </cell>
          <cell r="D5678" t="str">
            <v/>
          </cell>
          <cell r="E5678" t="str">
            <v/>
          </cell>
          <cell r="F5678" t="str">
            <v/>
          </cell>
        </row>
        <row r="5679">
          <cell r="A5679" t="str">
            <v>61565</v>
          </cell>
          <cell r="B5679" t="str">
            <v>I4.0</v>
          </cell>
          <cell r="C5679" t="str">
            <v>excluded from WAGMSS</v>
          </cell>
          <cell r="D5679" t="str">
            <v/>
          </cell>
          <cell r="E5679" t="str">
            <v/>
          </cell>
          <cell r="F5679" t="str">
            <v/>
          </cell>
        </row>
        <row r="5680">
          <cell r="A5680" t="str">
            <v>61568</v>
          </cell>
          <cell r="B5680" t="str">
            <v>I4.0</v>
          </cell>
          <cell r="C5680" t="str">
            <v>Deleted from MBS 01072011</v>
          </cell>
          <cell r="D5680" t="str">
            <v/>
          </cell>
          <cell r="E5680" t="str">
            <v/>
          </cell>
          <cell r="F5680" t="str">
            <v/>
          </cell>
        </row>
        <row r="5681">
          <cell r="A5681" t="str">
            <v>61571</v>
          </cell>
          <cell r="B5681" t="str">
            <v>I4.0</v>
          </cell>
          <cell r="C5681" t="str">
            <v>excluded from WAGMSS</v>
          </cell>
          <cell r="D5681" t="str">
            <v/>
          </cell>
          <cell r="E5681" t="str">
            <v/>
          </cell>
          <cell r="F5681" t="str">
            <v/>
          </cell>
        </row>
        <row r="5682">
          <cell r="A5682" t="str">
            <v>61574</v>
          </cell>
          <cell r="B5682" t="str">
            <v>I4.0</v>
          </cell>
          <cell r="C5682" t="str">
            <v>Deleted from MBS 01072011</v>
          </cell>
          <cell r="D5682" t="str">
            <v/>
          </cell>
          <cell r="E5682" t="str">
            <v/>
          </cell>
          <cell r="F5682" t="str">
            <v/>
          </cell>
        </row>
        <row r="5683">
          <cell r="A5683" t="str">
            <v>61575</v>
          </cell>
          <cell r="B5683" t="str">
            <v>I4.0</v>
          </cell>
          <cell r="C5683" t="str">
            <v>excluded from WAGMSS</v>
          </cell>
          <cell r="D5683" t="str">
            <v/>
          </cell>
          <cell r="E5683" t="str">
            <v/>
          </cell>
          <cell r="F5683" t="str">
            <v>01122011</v>
          </cell>
        </row>
        <row r="5684">
          <cell r="A5684" t="str">
            <v>61577</v>
          </cell>
          <cell r="B5684" t="str">
            <v>I4.0</v>
          </cell>
          <cell r="C5684" t="str">
            <v>excluded from WAGMSS</v>
          </cell>
          <cell r="D5684" t="str">
            <v/>
          </cell>
          <cell r="E5684" t="str">
            <v/>
          </cell>
          <cell r="F5684" t="str">
            <v/>
          </cell>
        </row>
        <row r="5685">
          <cell r="A5685" t="str">
            <v>61580</v>
          </cell>
          <cell r="B5685" t="str">
            <v>I4.0</v>
          </cell>
          <cell r="C5685" t="str">
            <v>Deleted from MBS 01072011</v>
          </cell>
          <cell r="D5685" t="str">
            <v/>
          </cell>
          <cell r="E5685" t="str">
            <v/>
          </cell>
          <cell r="F5685" t="str">
            <v/>
          </cell>
        </row>
        <row r="5686">
          <cell r="A5686" t="str">
            <v>61589</v>
          </cell>
          <cell r="B5686" t="str">
            <v>I4.0</v>
          </cell>
          <cell r="C5686" t="str">
            <v>Deleted from MBS 01072011</v>
          </cell>
          <cell r="D5686" t="str">
            <v/>
          </cell>
          <cell r="E5686" t="str">
            <v/>
          </cell>
          <cell r="F5686" t="str">
            <v/>
          </cell>
        </row>
        <row r="5687">
          <cell r="A5687" t="str">
            <v>61592</v>
          </cell>
          <cell r="B5687" t="str">
            <v>I4.0</v>
          </cell>
          <cell r="C5687" t="str">
            <v>Deleted from MBS 01072011</v>
          </cell>
          <cell r="D5687" t="str">
            <v/>
          </cell>
          <cell r="E5687" t="str">
            <v/>
          </cell>
          <cell r="F5687" t="str">
            <v/>
          </cell>
        </row>
        <row r="5688">
          <cell r="A5688" t="str">
            <v>61598</v>
          </cell>
          <cell r="B5688" t="str">
            <v>I4.0</v>
          </cell>
          <cell r="C5688" t="str">
            <v>excluded from WAGMSS</v>
          </cell>
          <cell r="D5688" t="str">
            <v/>
          </cell>
          <cell r="E5688" t="str">
            <v/>
          </cell>
          <cell r="F5688" t="str">
            <v/>
          </cell>
        </row>
        <row r="5689">
          <cell r="A5689" t="str">
            <v>61604</v>
          </cell>
          <cell r="B5689" t="str">
            <v>I4.0</v>
          </cell>
          <cell r="C5689" t="str">
            <v>excluded from WAGMSS</v>
          </cell>
          <cell r="D5689" t="str">
            <v/>
          </cell>
          <cell r="E5689" t="str">
            <v/>
          </cell>
          <cell r="F5689" t="str">
            <v/>
          </cell>
        </row>
        <row r="5690">
          <cell r="A5690" t="str">
            <v>61610</v>
          </cell>
          <cell r="B5690" t="str">
            <v>I4.0</v>
          </cell>
          <cell r="C5690" t="str">
            <v>excluded from WAGMSS</v>
          </cell>
          <cell r="D5690" t="str">
            <v/>
          </cell>
          <cell r="E5690" t="str">
            <v/>
          </cell>
          <cell r="F5690" t="str">
            <v/>
          </cell>
        </row>
        <row r="5691">
          <cell r="A5691" t="str">
            <v>61613</v>
          </cell>
          <cell r="B5691" t="str">
            <v>I4.0</v>
          </cell>
          <cell r="C5691" t="str">
            <v>Deleted from MBS 01072011</v>
          </cell>
          <cell r="D5691" t="str">
            <v/>
          </cell>
          <cell r="E5691" t="str">
            <v/>
          </cell>
          <cell r="F5691" t="str">
            <v/>
          </cell>
        </row>
        <row r="5692">
          <cell r="A5692" t="str">
            <v>61616</v>
          </cell>
          <cell r="B5692" t="str">
            <v>I4.0</v>
          </cell>
          <cell r="C5692" t="str">
            <v>Deleted from MBS 01122017</v>
          </cell>
          <cell r="D5692" t="str">
            <v/>
          </cell>
          <cell r="E5692" t="str">
            <v/>
          </cell>
          <cell r="F5692" t="str">
            <v/>
          </cell>
        </row>
        <row r="5693">
          <cell r="A5693" t="str">
            <v>61619</v>
          </cell>
          <cell r="B5693" t="str">
            <v>I4.0</v>
          </cell>
          <cell r="C5693" t="str">
            <v>Deleted from MBS 01072011</v>
          </cell>
          <cell r="D5693" t="str">
            <v/>
          </cell>
          <cell r="E5693" t="str">
            <v/>
          </cell>
          <cell r="F5693" t="str">
            <v/>
          </cell>
        </row>
        <row r="5694">
          <cell r="A5694" t="str">
            <v>61620</v>
          </cell>
          <cell r="B5694" t="str">
            <v>I4.0</v>
          </cell>
          <cell r="C5694" t="str">
            <v>excluded from WAGMSS</v>
          </cell>
          <cell r="D5694" t="str">
            <v/>
          </cell>
          <cell r="E5694" t="str">
            <v/>
          </cell>
          <cell r="F5694" t="str">
            <v>01122011</v>
          </cell>
        </row>
        <row r="5695">
          <cell r="A5695" t="str">
            <v>61622</v>
          </cell>
          <cell r="B5695" t="str">
            <v>I4.0</v>
          </cell>
          <cell r="C5695" t="str">
            <v>excluded from WAGMSS</v>
          </cell>
          <cell r="D5695" t="str">
            <v/>
          </cell>
          <cell r="E5695" t="str">
            <v/>
          </cell>
          <cell r="F5695" t="str">
            <v/>
          </cell>
        </row>
        <row r="5696">
          <cell r="A5696" t="str">
            <v>61625</v>
          </cell>
          <cell r="B5696" t="str">
            <v>I4.0</v>
          </cell>
          <cell r="C5696" t="str">
            <v>Deleted from MBS 01072011</v>
          </cell>
          <cell r="D5696" t="str">
            <v/>
          </cell>
          <cell r="E5696" t="str">
            <v/>
          </cell>
          <cell r="F5696" t="str">
            <v/>
          </cell>
        </row>
        <row r="5697">
          <cell r="A5697" t="str">
            <v>61628</v>
          </cell>
          <cell r="B5697" t="str">
            <v>I4.0</v>
          </cell>
          <cell r="C5697" t="str">
            <v>excluded from WAGMSS</v>
          </cell>
          <cell r="D5697" t="str">
            <v/>
          </cell>
          <cell r="E5697" t="str">
            <v/>
          </cell>
          <cell r="F5697" t="str">
            <v/>
          </cell>
        </row>
        <row r="5698">
          <cell r="A5698" t="str">
            <v>61631</v>
          </cell>
          <cell r="B5698" t="str">
            <v>I4.0</v>
          </cell>
          <cell r="C5698" t="str">
            <v>Deleted from MBS 01072011</v>
          </cell>
          <cell r="D5698" t="str">
            <v/>
          </cell>
          <cell r="E5698" t="str">
            <v/>
          </cell>
          <cell r="F5698" t="str">
            <v/>
          </cell>
        </row>
        <row r="5699">
          <cell r="A5699" t="str">
            <v>61632</v>
          </cell>
          <cell r="B5699" t="str">
            <v>I4.0</v>
          </cell>
          <cell r="C5699" t="str">
            <v>excluded from WAGMSS</v>
          </cell>
          <cell r="D5699" t="str">
            <v/>
          </cell>
          <cell r="E5699" t="str">
            <v/>
          </cell>
          <cell r="F5699" t="str">
            <v>01122011</v>
          </cell>
        </row>
        <row r="5700">
          <cell r="A5700" t="str">
            <v>61634</v>
          </cell>
          <cell r="B5700" t="str">
            <v>I4.0</v>
          </cell>
          <cell r="C5700" t="str">
            <v>Deleted from MBS 01072011</v>
          </cell>
          <cell r="D5700" t="str">
            <v/>
          </cell>
          <cell r="E5700" t="str">
            <v/>
          </cell>
          <cell r="F5700" t="str">
            <v/>
          </cell>
        </row>
        <row r="5701">
          <cell r="A5701" t="str">
            <v>61637</v>
          </cell>
          <cell r="B5701" t="str">
            <v>I4.0</v>
          </cell>
          <cell r="C5701" t="str">
            <v>Deleted from MBS 01072011</v>
          </cell>
          <cell r="D5701" t="str">
            <v/>
          </cell>
          <cell r="E5701" t="str">
            <v/>
          </cell>
          <cell r="F5701" t="str">
            <v/>
          </cell>
        </row>
        <row r="5702">
          <cell r="A5702" t="str">
            <v>61640</v>
          </cell>
          <cell r="B5702" t="str">
            <v>I4.0</v>
          </cell>
          <cell r="C5702" t="str">
            <v>excluded from WAGMSS</v>
          </cell>
          <cell r="D5702" t="str">
            <v/>
          </cell>
          <cell r="E5702" t="str">
            <v/>
          </cell>
          <cell r="F5702" t="str">
            <v/>
          </cell>
        </row>
        <row r="5703">
          <cell r="A5703" t="str">
            <v>61643</v>
          </cell>
          <cell r="B5703" t="str">
            <v>I4.0</v>
          </cell>
          <cell r="C5703" t="str">
            <v>Deleted from MBS 01072011</v>
          </cell>
          <cell r="D5703" t="str">
            <v/>
          </cell>
          <cell r="E5703" t="str">
            <v/>
          </cell>
          <cell r="F5703" t="str">
            <v/>
          </cell>
        </row>
        <row r="5704">
          <cell r="A5704" t="str">
            <v>61646</v>
          </cell>
          <cell r="B5704" t="str">
            <v>I4.0</v>
          </cell>
          <cell r="C5704" t="str">
            <v>excluded from WAGMSS</v>
          </cell>
          <cell r="D5704" t="str">
            <v/>
          </cell>
          <cell r="E5704" t="str">
            <v/>
          </cell>
          <cell r="F5704" t="str">
            <v/>
          </cell>
        </row>
        <row r="5705">
          <cell r="A5705" t="str">
            <v>61647</v>
          </cell>
          <cell r="B5705" t="str">
            <v>I4.2</v>
          </cell>
          <cell r="C5705" t="str">
            <v>not in WAGMSS</v>
          </cell>
          <cell r="D5705" t="str">
            <v>N</v>
          </cell>
          <cell r="E5705" t="str">
            <v/>
          </cell>
          <cell r="F5705" t="str">
            <v>01.05.2018</v>
          </cell>
        </row>
        <row r="5706">
          <cell r="A5706" t="str">
            <v>61649</v>
          </cell>
          <cell r="B5706" t="str">
            <v>I4.0</v>
          </cell>
          <cell r="C5706" t="str">
            <v>Deleted from MBS 01072011</v>
          </cell>
          <cell r="D5706" t="str">
            <v/>
          </cell>
          <cell r="E5706" t="str">
            <v/>
          </cell>
          <cell r="F5706" t="str">
            <v/>
          </cell>
        </row>
        <row r="5707">
          <cell r="A5707" t="str">
            <v>61650</v>
          </cell>
          <cell r="B5707" t="str">
            <v>I4.0</v>
          </cell>
          <cell r="C5707" t="str">
            <v>excluded from WAGMSS</v>
          </cell>
          <cell r="D5707" t="str">
            <v/>
          </cell>
          <cell r="E5707" t="str">
            <v/>
          </cell>
          <cell r="F5707" t="str">
            <v/>
          </cell>
        </row>
        <row r="5708">
          <cell r="A5708" t="str">
            <v>61651</v>
          </cell>
          <cell r="B5708" t="str">
            <v>I4.0</v>
          </cell>
          <cell r="C5708" t="str">
            <v>excluded from WAGMSS - NK</v>
          </cell>
          <cell r="D5708" t="str">
            <v/>
          </cell>
          <cell r="E5708" t="str">
            <v/>
          </cell>
          <cell r="F5708" t="str">
            <v>01122011</v>
          </cell>
        </row>
        <row r="5709">
          <cell r="A5709" t="str">
            <v>61652</v>
          </cell>
          <cell r="B5709" t="str">
            <v>I4.0</v>
          </cell>
          <cell r="C5709" t="str">
            <v>excluded from WAGMSS - NK</v>
          </cell>
          <cell r="D5709" t="str">
            <v/>
          </cell>
          <cell r="E5709" t="str">
            <v/>
          </cell>
          <cell r="F5709" t="str">
            <v>01122011</v>
          </cell>
        </row>
        <row r="5710">
          <cell r="A5710" t="str">
            <v>61653</v>
          </cell>
          <cell r="B5710" t="str">
            <v>I4.0</v>
          </cell>
          <cell r="C5710" t="str">
            <v>excluded from WAGMSS - NK</v>
          </cell>
          <cell r="D5710" t="str">
            <v/>
          </cell>
          <cell r="E5710" t="str">
            <v/>
          </cell>
          <cell r="F5710" t="str">
            <v>01122011</v>
          </cell>
        </row>
        <row r="5711">
          <cell r="A5711" t="str">
            <v>61654</v>
          </cell>
          <cell r="B5711" t="str">
            <v>I4.0</v>
          </cell>
          <cell r="C5711" t="str">
            <v>excluded from WAGMSS - NK</v>
          </cell>
          <cell r="D5711" t="str">
            <v/>
          </cell>
          <cell r="E5711" t="str">
            <v/>
          </cell>
          <cell r="F5711" t="str">
            <v>01122011</v>
          </cell>
        </row>
        <row r="5712">
          <cell r="A5712" t="str">
            <v>61655</v>
          </cell>
          <cell r="B5712" t="str">
            <v>I4.0</v>
          </cell>
          <cell r="C5712" t="str">
            <v>excluded from WAGMSS - NK</v>
          </cell>
          <cell r="D5712" t="str">
            <v/>
          </cell>
          <cell r="E5712" t="str">
            <v/>
          </cell>
          <cell r="F5712" t="str">
            <v>01122011</v>
          </cell>
        </row>
        <row r="5713">
          <cell r="A5713" t="str">
            <v>61656</v>
          </cell>
          <cell r="B5713" t="str">
            <v>I4.0</v>
          </cell>
          <cell r="C5713" t="str">
            <v>excluded from WAGMSS - NK</v>
          </cell>
          <cell r="D5713" t="str">
            <v/>
          </cell>
          <cell r="E5713" t="str">
            <v/>
          </cell>
          <cell r="F5713" t="str">
            <v>01122011</v>
          </cell>
        </row>
        <row r="5714">
          <cell r="A5714" t="str">
            <v>61657</v>
          </cell>
          <cell r="B5714" t="str">
            <v>I4.0</v>
          </cell>
          <cell r="C5714" t="str">
            <v>excluded from WAGMSS - NK</v>
          </cell>
          <cell r="D5714" t="str">
            <v/>
          </cell>
          <cell r="E5714" t="str">
            <v/>
          </cell>
          <cell r="F5714" t="str">
            <v>01122011</v>
          </cell>
        </row>
        <row r="5715">
          <cell r="A5715" t="str">
            <v>61658</v>
          </cell>
          <cell r="B5715" t="str">
            <v>I4.0</v>
          </cell>
          <cell r="C5715" t="str">
            <v>excluded from WAGMSS - NK</v>
          </cell>
          <cell r="D5715" t="str">
            <v/>
          </cell>
          <cell r="E5715" t="str">
            <v/>
          </cell>
          <cell r="F5715" t="str">
            <v>01122011</v>
          </cell>
        </row>
        <row r="5716">
          <cell r="A5716" t="str">
            <v>61659</v>
          </cell>
          <cell r="B5716" t="str">
            <v>I4.0</v>
          </cell>
          <cell r="C5716" t="str">
            <v>excluded from WAGMSS - NK</v>
          </cell>
          <cell r="D5716" t="str">
            <v/>
          </cell>
          <cell r="E5716" t="str">
            <v/>
          </cell>
          <cell r="F5716" t="str">
            <v>01122011</v>
          </cell>
        </row>
        <row r="5717">
          <cell r="A5717" t="str">
            <v>61660</v>
          </cell>
          <cell r="B5717" t="str">
            <v>I4.0</v>
          </cell>
          <cell r="C5717" t="str">
            <v>excluded from WAGMSS - NK</v>
          </cell>
          <cell r="D5717" t="str">
            <v/>
          </cell>
          <cell r="E5717" t="str">
            <v/>
          </cell>
          <cell r="F5717" t="str">
            <v>01122011</v>
          </cell>
        </row>
        <row r="5718">
          <cell r="A5718" t="str">
            <v>61661</v>
          </cell>
          <cell r="B5718" t="str">
            <v>I4.0</v>
          </cell>
          <cell r="C5718" t="str">
            <v>excluded from WAGMSS - NK</v>
          </cell>
          <cell r="D5718" t="str">
            <v/>
          </cell>
          <cell r="E5718" t="str">
            <v/>
          </cell>
          <cell r="F5718" t="str">
            <v>01122011</v>
          </cell>
        </row>
        <row r="5719">
          <cell r="A5719" t="str">
            <v>61662</v>
          </cell>
          <cell r="B5719" t="str">
            <v>I4.0</v>
          </cell>
          <cell r="C5719" t="str">
            <v>excluded from WAGMSS - NK</v>
          </cell>
          <cell r="D5719" t="str">
            <v/>
          </cell>
          <cell r="E5719" t="str">
            <v/>
          </cell>
          <cell r="F5719" t="str">
            <v>01122011</v>
          </cell>
        </row>
        <row r="5720">
          <cell r="A5720" t="str">
            <v>61663</v>
          </cell>
          <cell r="B5720" t="str">
            <v>I4.0</v>
          </cell>
          <cell r="C5720" t="str">
            <v>excluded from WAGMSS - NK</v>
          </cell>
          <cell r="D5720" t="str">
            <v/>
          </cell>
          <cell r="E5720" t="str">
            <v/>
          </cell>
          <cell r="F5720" t="str">
            <v>01122011</v>
          </cell>
        </row>
        <row r="5721">
          <cell r="A5721" t="str">
            <v>61664</v>
          </cell>
          <cell r="B5721" t="str">
            <v>I4.0</v>
          </cell>
          <cell r="C5721" t="str">
            <v>excluded from WAGMSS - NK</v>
          </cell>
          <cell r="D5721" t="str">
            <v/>
          </cell>
          <cell r="E5721" t="str">
            <v/>
          </cell>
          <cell r="F5721" t="str">
            <v>01122011</v>
          </cell>
        </row>
        <row r="5722">
          <cell r="A5722" t="str">
            <v>61665</v>
          </cell>
          <cell r="B5722" t="str">
            <v>I4.0</v>
          </cell>
          <cell r="C5722" t="str">
            <v>excluded from WAGMSS - NK</v>
          </cell>
          <cell r="D5722" t="str">
            <v/>
          </cell>
          <cell r="E5722" t="str">
            <v/>
          </cell>
          <cell r="F5722" t="str">
            <v>01122011</v>
          </cell>
        </row>
        <row r="5723">
          <cell r="A5723" t="str">
            <v>61666</v>
          </cell>
          <cell r="B5723" t="str">
            <v>I4.0</v>
          </cell>
          <cell r="C5723" t="str">
            <v>excluded from WAGMSS - NK</v>
          </cell>
          <cell r="D5723" t="str">
            <v/>
          </cell>
          <cell r="E5723" t="str">
            <v/>
          </cell>
          <cell r="F5723" t="str">
            <v>01122011</v>
          </cell>
        </row>
        <row r="5724">
          <cell r="A5724" t="str">
            <v>61667</v>
          </cell>
          <cell r="B5724" t="str">
            <v>I4.0</v>
          </cell>
          <cell r="C5724" t="str">
            <v>excluded from WAGMSS - NK</v>
          </cell>
          <cell r="D5724" t="str">
            <v/>
          </cell>
          <cell r="E5724" t="str">
            <v/>
          </cell>
          <cell r="F5724" t="str">
            <v>01122011</v>
          </cell>
        </row>
        <row r="5725">
          <cell r="A5725" t="str">
            <v>61668</v>
          </cell>
          <cell r="B5725" t="str">
            <v>I4.0</v>
          </cell>
          <cell r="C5725" t="str">
            <v>excluded from WAGMSS - NK</v>
          </cell>
          <cell r="D5725" t="str">
            <v/>
          </cell>
          <cell r="E5725" t="str">
            <v/>
          </cell>
          <cell r="F5725" t="str">
            <v>01122011</v>
          </cell>
        </row>
        <row r="5726">
          <cell r="A5726" t="str">
            <v>61669</v>
          </cell>
          <cell r="B5726" t="str">
            <v>I4.0</v>
          </cell>
          <cell r="C5726" t="str">
            <v>excluded from WAGMSS - NK</v>
          </cell>
          <cell r="D5726" t="str">
            <v/>
          </cell>
          <cell r="E5726" t="str">
            <v/>
          </cell>
          <cell r="F5726" t="str">
            <v>01122011</v>
          </cell>
        </row>
        <row r="5727">
          <cell r="A5727" t="str">
            <v>61670</v>
          </cell>
          <cell r="B5727" t="str">
            <v>I4.0</v>
          </cell>
          <cell r="C5727" t="str">
            <v>excluded from WAGMSS - NK</v>
          </cell>
          <cell r="D5727" t="str">
            <v/>
          </cell>
          <cell r="E5727" t="str">
            <v/>
          </cell>
          <cell r="F5727" t="str">
            <v>01122011</v>
          </cell>
        </row>
        <row r="5728">
          <cell r="A5728" t="str">
            <v>61671</v>
          </cell>
          <cell r="B5728" t="str">
            <v>I4.0</v>
          </cell>
          <cell r="C5728" t="str">
            <v>excluded from WAGMSS - NK</v>
          </cell>
          <cell r="D5728" t="str">
            <v/>
          </cell>
          <cell r="E5728" t="str">
            <v/>
          </cell>
          <cell r="F5728" t="str">
            <v>01122011</v>
          </cell>
        </row>
        <row r="5729">
          <cell r="A5729" t="str">
            <v>61672</v>
          </cell>
          <cell r="B5729" t="str">
            <v>I4.0</v>
          </cell>
          <cell r="C5729" t="str">
            <v>excluded from WAGMSS - NK</v>
          </cell>
          <cell r="D5729" t="str">
            <v/>
          </cell>
          <cell r="E5729" t="str">
            <v/>
          </cell>
          <cell r="F5729" t="str">
            <v>01122011</v>
          </cell>
        </row>
        <row r="5730">
          <cell r="A5730" t="str">
            <v>61673</v>
          </cell>
          <cell r="B5730" t="str">
            <v>I4.0</v>
          </cell>
          <cell r="C5730" t="str">
            <v>excluded from WAGMSS - NK</v>
          </cell>
          <cell r="D5730" t="str">
            <v/>
          </cell>
          <cell r="E5730" t="str">
            <v/>
          </cell>
          <cell r="F5730" t="str">
            <v>01122011</v>
          </cell>
        </row>
        <row r="5731">
          <cell r="A5731" t="str">
            <v>61674</v>
          </cell>
          <cell r="B5731" t="str">
            <v>I4.0</v>
          </cell>
          <cell r="C5731" t="str">
            <v>excluded from WAGMSS - NK</v>
          </cell>
          <cell r="D5731" t="str">
            <v/>
          </cell>
          <cell r="E5731" t="str">
            <v/>
          </cell>
          <cell r="F5731" t="str">
            <v>01122011</v>
          </cell>
        </row>
        <row r="5732">
          <cell r="A5732" t="str">
            <v>61675</v>
          </cell>
          <cell r="B5732" t="str">
            <v>I4.0</v>
          </cell>
          <cell r="C5732" t="str">
            <v>excluded from WAGMSS - NK</v>
          </cell>
          <cell r="D5732" t="str">
            <v/>
          </cell>
          <cell r="E5732" t="str">
            <v/>
          </cell>
          <cell r="F5732" t="str">
            <v>01122011</v>
          </cell>
        </row>
        <row r="5733">
          <cell r="A5733" t="str">
            <v>61676</v>
          </cell>
          <cell r="B5733" t="str">
            <v>I4.0</v>
          </cell>
          <cell r="C5733" t="str">
            <v>excluded from WAGMSS - NK</v>
          </cell>
          <cell r="D5733" t="str">
            <v/>
          </cell>
          <cell r="E5733" t="str">
            <v/>
          </cell>
          <cell r="F5733" t="str">
            <v>01122011</v>
          </cell>
        </row>
        <row r="5734">
          <cell r="A5734" t="str">
            <v>61677</v>
          </cell>
          <cell r="B5734" t="str">
            <v>I4.0</v>
          </cell>
          <cell r="C5734" t="str">
            <v>excluded from WAGMSS - NK</v>
          </cell>
          <cell r="D5734" t="str">
            <v/>
          </cell>
          <cell r="E5734" t="str">
            <v/>
          </cell>
          <cell r="F5734" t="str">
            <v>01122011</v>
          </cell>
        </row>
        <row r="5735">
          <cell r="A5735" t="str">
            <v>61678</v>
          </cell>
          <cell r="B5735" t="str">
            <v>I4.0</v>
          </cell>
          <cell r="C5735" t="str">
            <v>excluded from WAGMSS - NK</v>
          </cell>
          <cell r="D5735" t="str">
            <v/>
          </cell>
          <cell r="E5735" t="str">
            <v/>
          </cell>
          <cell r="F5735" t="str">
            <v>01122011</v>
          </cell>
        </row>
        <row r="5736">
          <cell r="A5736" t="str">
            <v>61679</v>
          </cell>
          <cell r="B5736" t="str">
            <v>I4.0</v>
          </cell>
          <cell r="C5736" t="str">
            <v>excluded from WAGMSS - NK</v>
          </cell>
          <cell r="D5736" t="str">
            <v/>
          </cell>
          <cell r="E5736" t="str">
            <v/>
          </cell>
          <cell r="F5736" t="str">
            <v>01122011</v>
          </cell>
        </row>
        <row r="5737">
          <cell r="A5737" t="str">
            <v>61680</v>
          </cell>
          <cell r="B5737" t="str">
            <v>I4.0</v>
          </cell>
          <cell r="C5737" t="str">
            <v>excluded from WAGMSS - NK</v>
          </cell>
          <cell r="D5737" t="str">
            <v/>
          </cell>
          <cell r="E5737" t="str">
            <v/>
          </cell>
          <cell r="F5737" t="str">
            <v>01122011</v>
          </cell>
        </row>
        <row r="5738">
          <cell r="A5738" t="str">
            <v>61681</v>
          </cell>
          <cell r="B5738" t="str">
            <v>I4.0</v>
          </cell>
          <cell r="C5738" t="str">
            <v>excluded from WAGMSS - NK</v>
          </cell>
          <cell r="D5738" t="str">
            <v/>
          </cell>
          <cell r="E5738" t="str">
            <v/>
          </cell>
          <cell r="F5738" t="str">
            <v>01122011</v>
          </cell>
        </row>
        <row r="5739">
          <cell r="A5739" t="str">
            <v>61682</v>
          </cell>
          <cell r="B5739" t="str">
            <v>I4.0</v>
          </cell>
          <cell r="C5739" t="str">
            <v>excluded from WAGMSS - NK</v>
          </cell>
          <cell r="D5739" t="str">
            <v/>
          </cell>
          <cell r="E5739" t="str">
            <v/>
          </cell>
          <cell r="F5739" t="str">
            <v>01122011</v>
          </cell>
        </row>
        <row r="5740">
          <cell r="A5740" t="str">
            <v>61683</v>
          </cell>
          <cell r="B5740" t="str">
            <v>I4.0</v>
          </cell>
          <cell r="C5740" t="str">
            <v>excluded from WAGMSS - NK</v>
          </cell>
          <cell r="D5740" t="str">
            <v/>
          </cell>
          <cell r="E5740" t="str">
            <v/>
          </cell>
          <cell r="F5740" t="str">
            <v>01122011</v>
          </cell>
        </row>
        <row r="5741">
          <cell r="A5741" t="str">
            <v>61684</v>
          </cell>
          <cell r="B5741" t="str">
            <v>I4.0</v>
          </cell>
          <cell r="C5741" t="str">
            <v>excluded from WAGMSS - NK</v>
          </cell>
          <cell r="D5741" t="str">
            <v/>
          </cell>
          <cell r="E5741" t="str">
            <v/>
          </cell>
          <cell r="F5741" t="str">
            <v>01122011</v>
          </cell>
        </row>
        <row r="5742">
          <cell r="A5742" t="str">
            <v>61685</v>
          </cell>
          <cell r="B5742" t="str">
            <v>I4.0</v>
          </cell>
          <cell r="C5742" t="str">
            <v>excluded from WAGMSS - NK</v>
          </cell>
          <cell r="D5742" t="str">
            <v/>
          </cell>
          <cell r="E5742" t="str">
            <v/>
          </cell>
          <cell r="F5742" t="str">
            <v>01122011</v>
          </cell>
        </row>
        <row r="5743">
          <cell r="A5743" t="str">
            <v>61686</v>
          </cell>
          <cell r="B5743" t="str">
            <v>I4.0</v>
          </cell>
          <cell r="C5743" t="str">
            <v>excluded from WAGMSS - NK</v>
          </cell>
          <cell r="D5743" t="str">
            <v/>
          </cell>
          <cell r="E5743" t="str">
            <v/>
          </cell>
          <cell r="F5743" t="str">
            <v>01122011</v>
          </cell>
        </row>
        <row r="5744">
          <cell r="A5744" t="str">
            <v>61687</v>
          </cell>
          <cell r="B5744" t="str">
            <v>I4.0</v>
          </cell>
          <cell r="C5744" t="str">
            <v>excluded from WAGMSS - NK</v>
          </cell>
          <cell r="D5744" t="str">
            <v/>
          </cell>
          <cell r="E5744" t="str">
            <v/>
          </cell>
          <cell r="F5744" t="str">
            <v>01122011</v>
          </cell>
        </row>
        <row r="5745">
          <cell r="A5745" t="str">
            <v>61688</v>
          </cell>
          <cell r="B5745" t="str">
            <v>I4.0</v>
          </cell>
          <cell r="C5745" t="str">
            <v>excluded from WAGMSS - NK</v>
          </cell>
          <cell r="D5745" t="str">
            <v/>
          </cell>
          <cell r="E5745" t="str">
            <v/>
          </cell>
          <cell r="F5745" t="str">
            <v>01122011</v>
          </cell>
        </row>
        <row r="5746">
          <cell r="A5746" t="str">
            <v>61689</v>
          </cell>
          <cell r="B5746" t="str">
            <v>I4.0</v>
          </cell>
          <cell r="C5746" t="str">
            <v>excluded from WAGMSS - NK</v>
          </cell>
          <cell r="D5746" t="str">
            <v/>
          </cell>
          <cell r="E5746" t="str">
            <v/>
          </cell>
          <cell r="F5746" t="str">
            <v>01122011</v>
          </cell>
        </row>
        <row r="5747">
          <cell r="A5747" t="str">
            <v>61690</v>
          </cell>
          <cell r="B5747" t="str">
            <v>I4.0</v>
          </cell>
          <cell r="C5747" t="str">
            <v>excluded from WAGMSS - NK</v>
          </cell>
          <cell r="D5747" t="str">
            <v/>
          </cell>
          <cell r="E5747" t="str">
            <v/>
          </cell>
          <cell r="F5747" t="str">
            <v>01122011</v>
          </cell>
        </row>
        <row r="5748">
          <cell r="A5748" t="str">
            <v>61691</v>
          </cell>
          <cell r="B5748" t="str">
            <v>I4.0</v>
          </cell>
          <cell r="C5748" t="str">
            <v>excluded from WAGMSS - NK</v>
          </cell>
          <cell r="D5748" t="str">
            <v/>
          </cell>
          <cell r="E5748" t="str">
            <v/>
          </cell>
          <cell r="F5748" t="str">
            <v>01122011</v>
          </cell>
        </row>
        <row r="5749">
          <cell r="A5749" t="str">
            <v>61692</v>
          </cell>
          <cell r="B5749" t="str">
            <v>I4.0</v>
          </cell>
          <cell r="C5749" t="str">
            <v>excluded from WAGMSS - NK</v>
          </cell>
          <cell r="D5749" t="str">
            <v/>
          </cell>
          <cell r="E5749" t="str">
            <v/>
          </cell>
          <cell r="F5749" t="str">
            <v>01122011</v>
          </cell>
        </row>
        <row r="5750">
          <cell r="A5750" t="str">
            <v>61693</v>
          </cell>
          <cell r="B5750" t="str">
            <v>I4.0</v>
          </cell>
          <cell r="C5750" t="str">
            <v>excluded from WAGMSS - NK</v>
          </cell>
          <cell r="D5750" t="str">
            <v/>
          </cell>
          <cell r="E5750" t="str">
            <v/>
          </cell>
          <cell r="F5750" t="str">
            <v>01122011</v>
          </cell>
        </row>
        <row r="5751">
          <cell r="A5751" t="str">
            <v>61694</v>
          </cell>
          <cell r="B5751" t="str">
            <v>I4.0</v>
          </cell>
          <cell r="C5751" t="str">
            <v>excluded from WAGMSS - NK</v>
          </cell>
          <cell r="D5751" t="str">
            <v/>
          </cell>
          <cell r="E5751" t="str">
            <v/>
          </cell>
          <cell r="F5751" t="str">
            <v>01122011</v>
          </cell>
        </row>
        <row r="5752">
          <cell r="A5752" t="str">
            <v>61695</v>
          </cell>
          <cell r="B5752" t="str">
            <v>I4.0</v>
          </cell>
          <cell r="C5752" t="str">
            <v>excluded from WAGMSS - NK</v>
          </cell>
          <cell r="D5752" t="str">
            <v/>
          </cell>
          <cell r="E5752" t="str">
            <v/>
          </cell>
          <cell r="F5752" t="str">
            <v>01122011</v>
          </cell>
        </row>
        <row r="5753">
          <cell r="A5753" t="str">
            <v>61696</v>
          </cell>
          <cell r="B5753" t="str">
            <v>I4.0</v>
          </cell>
          <cell r="C5753" t="str">
            <v>excluded from WAGMSS - NK</v>
          </cell>
          <cell r="D5753" t="str">
            <v/>
          </cell>
          <cell r="E5753" t="str">
            <v/>
          </cell>
          <cell r="F5753" t="str">
            <v>01122011</v>
          </cell>
        </row>
        <row r="5754">
          <cell r="A5754" t="str">
            <v>61697</v>
          </cell>
          <cell r="B5754" t="str">
            <v>I4.0</v>
          </cell>
          <cell r="C5754" t="str">
            <v>excluded from WAGMSS - NK</v>
          </cell>
          <cell r="D5754" t="str">
            <v/>
          </cell>
          <cell r="E5754" t="str">
            <v/>
          </cell>
          <cell r="F5754" t="str">
            <v>01122011</v>
          </cell>
        </row>
        <row r="5755">
          <cell r="A5755" t="str">
            <v>61698</v>
          </cell>
          <cell r="B5755" t="str">
            <v>I4.0</v>
          </cell>
          <cell r="C5755" t="str">
            <v>excluded from WAGMSS - NK</v>
          </cell>
          <cell r="D5755" t="str">
            <v/>
          </cell>
          <cell r="E5755" t="str">
            <v/>
          </cell>
          <cell r="F5755" t="str">
            <v>01122011</v>
          </cell>
        </row>
        <row r="5756">
          <cell r="A5756" t="str">
            <v>61699</v>
          </cell>
          <cell r="B5756" t="str">
            <v>I4.0</v>
          </cell>
          <cell r="C5756" t="str">
            <v>excluded from WAGMSS - NK</v>
          </cell>
          <cell r="D5756" t="str">
            <v/>
          </cell>
          <cell r="E5756" t="str">
            <v/>
          </cell>
          <cell r="F5756" t="str">
            <v>01122011</v>
          </cell>
        </row>
        <row r="5757">
          <cell r="A5757" t="str">
            <v>61700</v>
          </cell>
          <cell r="B5757" t="str">
            <v>I4.0</v>
          </cell>
          <cell r="C5757" t="str">
            <v>excluded from WAGMSS - NK</v>
          </cell>
          <cell r="D5757" t="str">
            <v/>
          </cell>
          <cell r="E5757" t="str">
            <v/>
          </cell>
          <cell r="F5757" t="str">
            <v>01122011</v>
          </cell>
        </row>
        <row r="5758">
          <cell r="A5758" t="str">
            <v>61701</v>
          </cell>
          <cell r="B5758" t="str">
            <v>I4.0</v>
          </cell>
          <cell r="C5758" t="str">
            <v>excluded from WAGMSS - NK</v>
          </cell>
          <cell r="D5758" t="str">
            <v/>
          </cell>
          <cell r="E5758" t="str">
            <v/>
          </cell>
          <cell r="F5758" t="str">
            <v>01122011</v>
          </cell>
        </row>
        <row r="5759">
          <cell r="A5759" t="str">
            <v>61702</v>
          </cell>
          <cell r="B5759" t="str">
            <v>I4.0</v>
          </cell>
          <cell r="C5759" t="str">
            <v>excluded from WAGMSS - NK</v>
          </cell>
          <cell r="D5759" t="str">
            <v/>
          </cell>
          <cell r="E5759" t="str">
            <v/>
          </cell>
          <cell r="F5759" t="str">
            <v>01122011</v>
          </cell>
        </row>
        <row r="5760">
          <cell r="A5760" t="str">
            <v>61703</v>
          </cell>
          <cell r="B5760" t="str">
            <v>I4.0</v>
          </cell>
          <cell r="C5760" t="str">
            <v>excluded from WAGMSS - NK</v>
          </cell>
          <cell r="D5760" t="str">
            <v/>
          </cell>
          <cell r="E5760" t="str">
            <v/>
          </cell>
          <cell r="F5760" t="str">
            <v>01122011</v>
          </cell>
        </row>
        <row r="5761">
          <cell r="A5761" t="str">
            <v>61704</v>
          </cell>
          <cell r="B5761" t="str">
            <v>I4.0</v>
          </cell>
          <cell r="C5761" t="str">
            <v>excluded from WAGMSS - NK</v>
          </cell>
          <cell r="D5761" t="str">
            <v/>
          </cell>
          <cell r="E5761" t="str">
            <v/>
          </cell>
          <cell r="F5761" t="str">
            <v>01122011</v>
          </cell>
        </row>
        <row r="5762">
          <cell r="A5762" t="str">
            <v>61705</v>
          </cell>
          <cell r="B5762" t="str">
            <v>I4.0</v>
          </cell>
          <cell r="C5762" t="str">
            <v>excluded from WAGMSS - NK</v>
          </cell>
          <cell r="D5762" t="str">
            <v/>
          </cell>
          <cell r="E5762" t="str">
            <v/>
          </cell>
          <cell r="F5762" t="str">
            <v>01122011</v>
          </cell>
        </row>
        <row r="5763">
          <cell r="A5763" t="str">
            <v>61706</v>
          </cell>
          <cell r="B5763" t="str">
            <v>I4.0</v>
          </cell>
          <cell r="C5763" t="str">
            <v>excluded from WAGMSS - NK</v>
          </cell>
          <cell r="D5763" t="str">
            <v/>
          </cell>
          <cell r="E5763" t="str">
            <v/>
          </cell>
          <cell r="F5763" t="str">
            <v>01122011</v>
          </cell>
        </row>
        <row r="5764">
          <cell r="A5764" t="str">
            <v>61707</v>
          </cell>
          <cell r="B5764" t="str">
            <v>I4.0</v>
          </cell>
          <cell r="C5764" t="str">
            <v>excluded from WAGMSS - NK</v>
          </cell>
          <cell r="D5764" t="str">
            <v/>
          </cell>
          <cell r="E5764" t="str">
            <v/>
          </cell>
          <cell r="F5764" t="str">
            <v>01122011</v>
          </cell>
        </row>
        <row r="5765">
          <cell r="A5765" t="str">
            <v>61708</v>
          </cell>
          <cell r="B5765" t="str">
            <v>I4.0</v>
          </cell>
          <cell r="C5765" t="str">
            <v>excluded from WAGMSS - NK</v>
          </cell>
          <cell r="D5765" t="str">
            <v/>
          </cell>
          <cell r="E5765" t="str">
            <v/>
          </cell>
          <cell r="F5765" t="str">
            <v>01122011</v>
          </cell>
        </row>
        <row r="5766">
          <cell r="A5766" t="str">
            <v>61709</v>
          </cell>
          <cell r="B5766" t="str">
            <v>I4.0</v>
          </cell>
          <cell r="C5766" t="str">
            <v>excluded from WAGMSS - NK</v>
          </cell>
          <cell r="D5766" t="str">
            <v/>
          </cell>
          <cell r="E5766" t="str">
            <v/>
          </cell>
          <cell r="F5766" t="str">
            <v>01122011</v>
          </cell>
        </row>
        <row r="5767">
          <cell r="A5767" t="str">
            <v>61710</v>
          </cell>
          <cell r="B5767" t="str">
            <v>I4.0</v>
          </cell>
          <cell r="C5767" t="str">
            <v>excluded from WAGMSS - NK</v>
          </cell>
          <cell r="D5767" t="str">
            <v/>
          </cell>
          <cell r="E5767" t="str">
            <v/>
          </cell>
          <cell r="F5767" t="str">
            <v>01122011</v>
          </cell>
        </row>
        <row r="5768">
          <cell r="A5768" t="str">
            <v>61711</v>
          </cell>
          <cell r="B5768" t="str">
            <v>I4.0</v>
          </cell>
          <cell r="C5768" t="str">
            <v>excluded from WAGMSS - NK - deleted from Medicare 01072016</v>
          </cell>
          <cell r="D5768" t="str">
            <v/>
          </cell>
          <cell r="E5768" t="str">
            <v/>
          </cell>
          <cell r="F5768" t="str">
            <v>01122011</v>
          </cell>
        </row>
        <row r="5769">
          <cell r="A5769" t="str">
            <v>61712</v>
          </cell>
          <cell r="B5769" t="str">
            <v>I4.0</v>
          </cell>
          <cell r="C5769" t="str">
            <v>excluded from WAGMSS - NK</v>
          </cell>
          <cell r="D5769" t="str">
            <v/>
          </cell>
          <cell r="E5769" t="str">
            <v/>
          </cell>
          <cell r="F5769" t="str">
            <v>01122011</v>
          </cell>
        </row>
        <row r="5770">
          <cell r="A5770" t="str">
            <v>61713</v>
          </cell>
          <cell r="B5770" t="str">
            <v>I4.0</v>
          </cell>
          <cell r="C5770" t="str">
            <v>excluded from WAGMSS - NK</v>
          </cell>
          <cell r="D5770" t="str">
            <v/>
          </cell>
          <cell r="E5770" t="str">
            <v/>
          </cell>
          <cell r="F5770" t="str">
            <v>01122011</v>
          </cell>
        </row>
        <row r="5771">
          <cell r="A5771" t="str">
            <v>61714</v>
          </cell>
          <cell r="B5771" t="str">
            <v>I4.0</v>
          </cell>
          <cell r="C5771" t="str">
            <v>excluded from WAGMSS - NK</v>
          </cell>
          <cell r="D5771" t="str">
            <v/>
          </cell>
          <cell r="E5771" t="str">
            <v/>
          </cell>
          <cell r="F5771" t="str">
            <v>01122011</v>
          </cell>
        </row>
        <row r="5772">
          <cell r="A5772" t="str">
            <v>61715</v>
          </cell>
          <cell r="B5772" t="str">
            <v>I4.0</v>
          </cell>
          <cell r="C5772" t="str">
            <v>excluded from WAGMSS - NK</v>
          </cell>
          <cell r="D5772" t="str">
            <v/>
          </cell>
          <cell r="E5772" t="str">
            <v/>
          </cell>
          <cell r="F5772" t="str">
            <v>01122011</v>
          </cell>
        </row>
        <row r="5773">
          <cell r="A5773" t="str">
            <v>61716</v>
          </cell>
          <cell r="B5773" t="str">
            <v>I4.0</v>
          </cell>
          <cell r="C5773" t="str">
            <v>excluded from WAGMSS - NK</v>
          </cell>
          <cell r="D5773" t="str">
            <v/>
          </cell>
          <cell r="E5773" t="str">
            <v/>
          </cell>
          <cell r="F5773" t="str">
            <v>01122011</v>
          </cell>
        </row>
        <row r="5774">
          <cell r="A5774" t="str">
            <v>61717</v>
          </cell>
          <cell r="B5774" t="str">
            <v>I4.0</v>
          </cell>
          <cell r="C5774" t="str">
            <v>excluded from WAGMSS - NK</v>
          </cell>
          <cell r="D5774" t="str">
            <v/>
          </cell>
          <cell r="E5774" t="str">
            <v/>
          </cell>
          <cell r="F5774" t="str">
            <v>01122011</v>
          </cell>
        </row>
        <row r="5775">
          <cell r="A5775" t="str">
            <v>61718</v>
          </cell>
          <cell r="B5775" t="str">
            <v>I4.0</v>
          </cell>
          <cell r="C5775" t="str">
            <v>excluded from WAGMSS - NK</v>
          </cell>
          <cell r="D5775" t="str">
            <v/>
          </cell>
          <cell r="E5775" t="str">
            <v/>
          </cell>
          <cell r="F5775" t="str">
            <v>01122011</v>
          </cell>
        </row>
        <row r="5776">
          <cell r="A5776" t="str">
            <v>61719</v>
          </cell>
          <cell r="B5776" t="str">
            <v>I4.0</v>
          </cell>
          <cell r="C5776" t="str">
            <v>excluded from WAGMSS - NK</v>
          </cell>
          <cell r="D5776" t="str">
            <v/>
          </cell>
          <cell r="E5776" t="str">
            <v/>
          </cell>
          <cell r="F5776" t="str">
            <v>01122011</v>
          </cell>
        </row>
        <row r="5777">
          <cell r="A5777" t="str">
            <v>61729</v>
          </cell>
          <cell r="B5777" t="str">
            <v>I4.0</v>
          </cell>
          <cell r="C5777" t="str">
            <v>excluded from WAGMSS - NK</v>
          </cell>
          <cell r="D5777" t="str">
            <v/>
          </cell>
          <cell r="E5777" t="str">
            <v/>
          </cell>
          <cell r="F5777" t="str">
            <v>01122011</v>
          </cell>
        </row>
        <row r="5778">
          <cell r="A5778" t="str">
            <v>63001</v>
          </cell>
          <cell r="B5778" t="str">
            <v>I5.0</v>
          </cell>
          <cell r="C5778" t="str">
            <v>excluded from WAGMSS</v>
          </cell>
          <cell r="D5778" t="str">
            <v/>
          </cell>
          <cell r="E5778" t="str">
            <v/>
          </cell>
          <cell r="F5778" t="str">
            <v/>
          </cell>
        </row>
        <row r="5779">
          <cell r="A5779" t="str">
            <v>63002</v>
          </cell>
          <cell r="B5779" t="str">
            <v>I5.0</v>
          </cell>
          <cell r="C5779" t="str">
            <v>excluded from WAGMSS</v>
          </cell>
          <cell r="D5779" t="str">
            <v/>
          </cell>
          <cell r="E5779" t="str">
            <v/>
          </cell>
          <cell r="F5779" t="str">
            <v/>
          </cell>
        </row>
        <row r="5780">
          <cell r="A5780" t="str">
            <v>63004</v>
          </cell>
          <cell r="B5780" t="str">
            <v>I5.0</v>
          </cell>
          <cell r="C5780" t="str">
            <v>excluded from WAGMSS</v>
          </cell>
          <cell r="D5780" t="str">
            <v/>
          </cell>
          <cell r="E5780" t="str">
            <v/>
          </cell>
          <cell r="F5780" t="str">
            <v/>
          </cell>
        </row>
        <row r="5781">
          <cell r="A5781" t="str">
            <v>63005</v>
          </cell>
          <cell r="B5781" t="str">
            <v>I5.0</v>
          </cell>
          <cell r="C5781" t="str">
            <v>excluded from WAGMSS</v>
          </cell>
          <cell r="D5781" t="str">
            <v/>
          </cell>
          <cell r="E5781" t="str">
            <v/>
          </cell>
          <cell r="F5781" t="str">
            <v/>
          </cell>
        </row>
        <row r="5782">
          <cell r="A5782" t="str">
            <v>63007</v>
          </cell>
          <cell r="B5782" t="str">
            <v>I5.0</v>
          </cell>
          <cell r="C5782" t="str">
            <v>excluded from WAGMSS</v>
          </cell>
          <cell r="D5782" t="str">
            <v/>
          </cell>
          <cell r="E5782" t="str">
            <v/>
          </cell>
          <cell r="F5782" t="str">
            <v/>
          </cell>
        </row>
        <row r="5783">
          <cell r="A5783" t="str">
            <v>63008</v>
          </cell>
          <cell r="B5783" t="str">
            <v>I5.0</v>
          </cell>
          <cell r="C5783" t="str">
            <v>excluded from WAGMSS</v>
          </cell>
          <cell r="D5783" t="str">
            <v/>
          </cell>
          <cell r="E5783" t="str">
            <v/>
          </cell>
          <cell r="F5783" t="str">
            <v/>
          </cell>
        </row>
        <row r="5784">
          <cell r="A5784" t="str">
            <v>63010</v>
          </cell>
          <cell r="B5784" t="str">
            <v>I5.0</v>
          </cell>
          <cell r="C5784" t="str">
            <v>excluded from WAGMSS</v>
          </cell>
          <cell r="D5784" t="str">
            <v/>
          </cell>
          <cell r="E5784" t="str">
            <v/>
          </cell>
          <cell r="F5784" t="str">
            <v/>
          </cell>
        </row>
        <row r="5785">
          <cell r="A5785" t="str">
            <v>63011</v>
          </cell>
          <cell r="B5785" t="str">
            <v>I5.0</v>
          </cell>
          <cell r="C5785" t="str">
            <v>excluded from WAGMSS</v>
          </cell>
          <cell r="D5785" t="str">
            <v/>
          </cell>
          <cell r="E5785" t="str">
            <v/>
          </cell>
          <cell r="F5785" t="str">
            <v/>
          </cell>
        </row>
        <row r="5786">
          <cell r="A5786" t="str">
            <v>63013</v>
          </cell>
          <cell r="B5786" t="str">
            <v>I5.0</v>
          </cell>
          <cell r="C5786" t="str">
            <v>excluded from WAGMSS - NK</v>
          </cell>
          <cell r="D5786" t="str">
            <v/>
          </cell>
          <cell r="E5786" t="str">
            <v/>
          </cell>
          <cell r="F5786" t="str">
            <v>01122011</v>
          </cell>
        </row>
        <row r="5787">
          <cell r="A5787" t="str">
            <v>63014</v>
          </cell>
          <cell r="B5787" t="str">
            <v>I5.0</v>
          </cell>
          <cell r="C5787" t="str">
            <v>excluded from WAGMSS - NK</v>
          </cell>
          <cell r="D5787" t="str">
            <v/>
          </cell>
          <cell r="E5787" t="str">
            <v/>
          </cell>
          <cell r="F5787" t="str">
            <v>01122011</v>
          </cell>
        </row>
        <row r="5788">
          <cell r="A5788" t="str">
            <v>63016</v>
          </cell>
          <cell r="B5788" t="str">
            <v>I5.0</v>
          </cell>
          <cell r="C5788" t="str">
            <v>excluded from WAGMSS - NK</v>
          </cell>
          <cell r="D5788" t="str">
            <v/>
          </cell>
          <cell r="E5788" t="str">
            <v/>
          </cell>
          <cell r="F5788" t="str">
            <v>01122011</v>
          </cell>
        </row>
        <row r="5789">
          <cell r="A5789" t="str">
            <v>63017</v>
          </cell>
          <cell r="B5789" t="str">
            <v>I5.0</v>
          </cell>
          <cell r="C5789" t="str">
            <v>excluded from WAGMSS - NK</v>
          </cell>
          <cell r="D5789" t="str">
            <v/>
          </cell>
          <cell r="E5789" t="str">
            <v/>
          </cell>
          <cell r="F5789" t="str">
            <v>01122011</v>
          </cell>
        </row>
        <row r="5790">
          <cell r="A5790" t="str">
            <v>63040</v>
          </cell>
          <cell r="B5790" t="str">
            <v>I5.0</v>
          </cell>
          <cell r="C5790" t="str">
            <v>excluded from WAGMSS</v>
          </cell>
          <cell r="D5790" t="str">
            <v/>
          </cell>
          <cell r="E5790" t="str">
            <v/>
          </cell>
          <cell r="F5790" t="str">
            <v/>
          </cell>
        </row>
        <row r="5791">
          <cell r="A5791" t="str">
            <v>63041</v>
          </cell>
          <cell r="B5791" t="str">
            <v>I5.0</v>
          </cell>
          <cell r="C5791" t="str">
            <v>excluded from WAGMSS</v>
          </cell>
          <cell r="D5791" t="str">
            <v/>
          </cell>
          <cell r="E5791" t="str">
            <v/>
          </cell>
          <cell r="F5791" t="str">
            <v/>
          </cell>
        </row>
        <row r="5792">
          <cell r="A5792" t="str">
            <v>63042</v>
          </cell>
          <cell r="B5792" t="str">
            <v>I5.0</v>
          </cell>
          <cell r="C5792" t="str">
            <v>excluded from WAGMSS</v>
          </cell>
          <cell r="D5792" t="str">
            <v/>
          </cell>
          <cell r="E5792" t="str">
            <v/>
          </cell>
          <cell r="F5792" t="str">
            <v/>
          </cell>
        </row>
        <row r="5793">
          <cell r="A5793" t="str">
            <v>63043</v>
          </cell>
          <cell r="B5793" t="str">
            <v>I5.0</v>
          </cell>
          <cell r="C5793" t="str">
            <v>excluded from WAGMSS</v>
          </cell>
          <cell r="D5793" t="str">
            <v/>
          </cell>
          <cell r="E5793" t="str">
            <v/>
          </cell>
          <cell r="F5793" t="str">
            <v/>
          </cell>
        </row>
        <row r="5794">
          <cell r="A5794" t="str">
            <v>63044</v>
          </cell>
          <cell r="B5794" t="str">
            <v>I5.0</v>
          </cell>
          <cell r="C5794" t="str">
            <v>excluded from WAGMSS</v>
          </cell>
          <cell r="D5794" t="str">
            <v/>
          </cell>
          <cell r="E5794" t="str">
            <v/>
          </cell>
          <cell r="F5794" t="str">
            <v/>
          </cell>
        </row>
        <row r="5795">
          <cell r="A5795" t="str">
            <v>63045</v>
          </cell>
          <cell r="B5795" t="str">
            <v>I5.0</v>
          </cell>
          <cell r="C5795" t="str">
            <v>excluded from WAGMSS</v>
          </cell>
          <cell r="D5795" t="str">
            <v/>
          </cell>
          <cell r="E5795" t="str">
            <v/>
          </cell>
          <cell r="F5795" t="str">
            <v/>
          </cell>
        </row>
        <row r="5796">
          <cell r="A5796" t="str">
            <v>63046</v>
          </cell>
          <cell r="B5796" t="str">
            <v>I5.0</v>
          </cell>
          <cell r="C5796" t="str">
            <v>excluded from WAGMSS</v>
          </cell>
          <cell r="D5796" t="str">
            <v/>
          </cell>
          <cell r="E5796" t="str">
            <v/>
          </cell>
          <cell r="F5796" t="str">
            <v/>
          </cell>
        </row>
        <row r="5797">
          <cell r="A5797" t="str">
            <v>63047</v>
          </cell>
          <cell r="B5797" t="str">
            <v>I5.0</v>
          </cell>
          <cell r="C5797" t="str">
            <v>excluded from WAGMSS</v>
          </cell>
          <cell r="D5797" t="str">
            <v/>
          </cell>
          <cell r="E5797" t="str">
            <v/>
          </cell>
          <cell r="F5797" t="str">
            <v/>
          </cell>
        </row>
        <row r="5798">
          <cell r="A5798" t="str">
            <v>63048</v>
          </cell>
          <cell r="B5798" t="str">
            <v>I5.0</v>
          </cell>
          <cell r="C5798" t="str">
            <v>excluded from WAGMSS</v>
          </cell>
          <cell r="D5798" t="str">
            <v/>
          </cell>
          <cell r="E5798" t="str">
            <v/>
          </cell>
          <cell r="F5798" t="str">
            <v/>
          </cell>
        </row>
        <row r="5799">
          <cell r="A5799" t="str">
            <v>63049</v>
          </cell>
          <cell r="B5799" t="str">
            <v>I5.0</v>
          </cell>
          <cell r="C5799" t="str">
            <v>excluded from WAGMSS</v>
          </cell>
          <cell r="D5799" t="str">
            <v/>
          </cell>
          <cell r="E5799" t="str">
            <v/>
          </cell>
          <cell r="F5799" t="str">
            <v/>
          </cell>
        </row>
        <row r="5800">
          <cell r="A5800" t="str">
            <v>63051</v>
          </cell>
          <cell r="B5800" t="str">
            <v>I5.0</v>
          </cell>
          <cell r="C5800" t="str">
            <v>excluded from WAGMSS</v>
          </cell>
          <cell r="D5800" t="str">
            <v/>
          </cell>
          <cell r="E5800" t="str">
            <v/>
          </cell>
          <cell r="F5800" t="str">
            <v/>
          </cell>
        </row>
        <row r="5801">
          <cell r="A5801" t="str">
            <v>63052</v>
          </cell>
          <cell r="B5801" t="str">
            <v>I5.0</v>
          </cell>
          <cell r="C5801" t="str">
            <v>excluded from WAGMSS</v>
          </cell>
          <cell r="D5801" t="str">
            <v/>
          </cell>
          <cell r="E5801" t="str">
            <v/>
          </cell>
          <cell r="F5801" t="str">
            <v/>
          </cell>
        </row>
        <row r="5802">
          <cell r="A5802" t="str">
            <v>63054</v>
          </cell>
          <cell r="B5802" t="str">
            <v>I5.0</v>
          </cell>
          <cell r="C5802" t="str">
            <v>excluded from WAGMSS</v>
          </cell>
          <cell r="D5802" t="str">
            <v/>
          </cell>
          <cell r="E5802" t="str">
            <v/>
          </cell>
          <cell r="F5802" t="str">
            <v/>
          </cell>
        </row>
        <row r="5803">
          <cell r="A5803" t="str">
            <v>63055</v>
          </cell>
          <cell r="B5803" t="str">
            <v>I5.0</v>
          </cell>
          <cell r="C5803" t="str">
            <v>excluded from WAGMSS</v>
          </cell>
          <cell r="D5803" t="str">
            <v/>
          </cell>
          <cell r="E5803" t="str">
            <v/>
          </cell>
          <cell r="F5803" t="str">
            <v/>
          </cell>
        </row>
        <row r="5804">
          <cell r="A5804" t="str">
            <v>63057</v>
          </cell>
          <cell r="B5804" t="str">
            <v>I5.0</v>
          </cell>
          <cell r="C5804" t="str">
            <v>excluded from WAGMSS</v>
          </cell>
          <cell r="D5804" t="str">
            <v/>
          </cell>
          <cell r="E5804" t="str">
            <v/>
          </cell>
          <cell r="F5804" t="str">
            <v/>
          </cell>
        </row>
        <row r="5805">
          <cell r="A5805" t="str">
            <v>63058</v>
          </cell>
          <cell r="B5805" t="str">
            <v>I5.0</v>
          </cell>
          <cell r="C5805" t="str">
            <v>excluded from WAGMSS</v>
          </cell>
          <cell r="D5805" t="str">
            <v/>
          </cell>
          <cell r="E5805" t="str">
            <v/>
          </cell>
          <cell r="F5805" t="str">
            <v/>
          </cell>
        </row>
        <row r="5806">
          <cell r="A5806" t="str">
            <v>63060</v>
          </cell>
          <cell r="B5806" t="str">
            <v>I5.0</v>
          </cell>
          <cell r="C5806" t="str">
            <v>excluded from WAGMSS</v>
          </cell>
          <cell r="D5806" t="str">
            <v/>
          </cell>
          <cell r="E5806" t="str">
            <v/>
          </cell>
          <cell r="F5806" t="str">
            <v/>
          </cell>
        </row>
        <row r="5807">
          <cell r="A5807" t="str">
            <v>63061</v>
          </cell>
          <cell r="B5807" t="str">
            <v>I5.0</v>
          </cell>
          <cell r="C5807" t="str">
            <v>excluded from WAGMSS</v>
          </cell>
          <cell r="D5807" t="str">
            <v/>
          </cell>
          <cell r="E5807" t="str">
            <v/>
          </cell>
          <cell r="F5807" t="str">
            <v/>
          </cell>
        </row>
        <row r="5808">
          <cell r="A5808" t="str">
            <v>63063</v>
          </cell>
          <cell r="B5808" t="str">
            <v>I5.0</v>
          </cell>
          <cell r="C5808" t="str">
            <v>excluded from WAGMSS</v>
          </cell>
          <cell r="D5808" t="str">
            <v/>
          </cell>
          <cell r="E5808" t="str">
            <v/>
          </cell>
          <cell r="F5808" t="str">
            <v/>
          </cell>
        </row>
        <row r="5809">
          <cell r="A5809" t="str">
            <v>63064</v>
          </cell>
          <cell r="B5809" t="str">
            <v>I5.0</v>
          </cell>
          <cell r="C5809" t="str">
            <v>excluded from WAGMSS</v>
          </cell>
          <cell r="D5809" t="str">
            <v/>
          </cell>
          <cell r="E5809" t="str">
            <v/>
          </cell>
          <cell r="F5809" t="str">
            <v/>
          </cell>
        </row>
        <row r="5810">
          <cell r="A5810" t="str">
            <v>63065</v>
          </cell>
          <cell r="B5810" t="str">
            <v>I5.0</v>
          </cell>
          <cell r="C5810" t="str">
            <v>excluded from WAGMSS</v>
          </cell>
          <cell r="D5810" t="str">
            <v/>
          </cell>
          <cell r="E5810" t="str">
            <v/>
          </cell>
          <cell r="F5810" t="str">
            <v/>
          </cell>
        </row>
        <row r="5811">
          <cell r="A5811" t="str">
            <v>63067</v>
          </cell>
          <cell r="B5811" t="str">
            <v>I5.0</v>
          </cell>
          <cell r="C5811" t="str">
            <v>excluded from WAGMSS</v>
          </cell>
          <cell r="D5811" t="str">
            <v/>
          </cell>
          <cell r="E5811" t="str">
            <v/>
          </cell>
          <cell r="F5811" t="str">
            <v/>
          </cell>
        </row>
        <row r="5812">
          <cell r="A5812" t="str">
            <v>63070</v>
          </cell>
          <cell r="B5812" t="str">
            <v>I5.0</v>
          </cell>
          <cell r="C5812" t="str">
            <v>excluded from WAGMSS</v>
          </cell>
          <cell r="D5812" t="str">
            <v/>
          </cell>
          <cell r="E5812" t="str">
            <v/>
          </cell>
          <cell r="F5812" t="str">
            <v/>
          </cell>
        </row>
        <row r="5813">
          <cell r="A5813" t="str">
            <v>63073</v>
          </cell>
          <cell r="B5813" t="str">
            <v>I5.0</v>
          </cell>
          <cell r="C5813" t="str">
            <v>excluded from WAGMSS</v>
          </cell>
          <cell r="D5813" t="str">
            <v/>
          </cell>
          <cell r="E5813" t="str">
            <v/>
          </cell>
          <cell r="F5813" t="str">
            <v/>
          </cell>
        </row>
        <row r="5814">
          <cell r="A5814" t="str">
            <v>63074</v>
          </cell>
          <cell r="B5814" t="str">
            <v>I5.0</v>
          </cell>
          <cell r="C5814" t="str">
            <v>excluded from WAGMSS - NK</v>
          </cell>
          <cell r="D5814" t="str">
            <v/>
          </cell>
          <cell r="E5814" t="str">
            <v/>
          </cell>
          <cell r="F5814" t="str">
            <v>01122011</v>
          </cell>
        </row>
        <row r="5815">
          <cell r="A5815" t="str">
            <v>63075</v>
          </cell>
          <cell r="B5815" t="str">
            <v>I5.0</v>
          </cell>
          <cell r="C5815" t="str">
            <v>excluded from WAGMSS - NK</v>
          </cell>
          <cell r="D5815" t="str">
            <v/>
          </cell>
          <cell r="E5815" t="str">
            <v/>
          </cell>
          <cell r="F5815" t="str">
            <v>01122011</v>
          </cell>
        </row>
        <row r="5816">
          <cell r="A5816" t="str">
            <v>63076</v>
          </cell>
          <cell r="B5816" t="str">
            <v>I5.0</v>
          </cell>
          <cell r="C5816" t="str">
            <v>excluded from WAGMSS - NK</v>
          </cell>
          <cell r="D5816" t="str">
            <v/>
          </cell>
          <cell r="E5816" t="str">
            <v/>
          </cell>
          <cell r="F5816" t="str">
            <v>01122011</v>
          </cell>
        </row>
        <row r="5817">
          <cell r="A5817" t="str">
            <v>63077</v>
          </cell>
          <cell r="B5817" t="str">
            <v>I5.0</v>
          </cell>
          <cell r="C5817" t="str">
            <v>excluded from WAGMSS - NK</v>
          </cell>
          <cell r="D5817" t="str">
            <v/>
          </cell>
          <cell r="E5817" t="str">
            <v/>
          </cell>
          <cell r="F5817" t="str">
            <v>01122011</v>
          </cell>
        </row>
        <row r="5818">
          <cell r="A5818" t="str">
            <v>63078</v>
          </cell>
          <cell r="B5818" t="str">
            <v>I5.0</v>
          </cell>
          <cell r="C5818" t="str">
            <v>excluded from WAGMSS - NK</v>
          </cell>
          <cell r="D5818" t="str">
            <v/>
          </cell>
          <cell r="E5818" t="str">
            <v/>
          </cell>
          <cell r="F5818" t="str">
            <v>01122011</v>
          </cell>
        </row>
        <row r="5819">
          <cell r="A5819" t="str">
            <v>63079</v>
          </cell>
          <cell r="B5819" t="str">
            <v>I5.0</v>
          </cell>
          <cell r="C5819" t="str">
            <v>excluded from WAGMSS - NK</v>
          </cell>
          <cell r="D5819" t="str">
            <v/>
          </cell>
          <cell r="E5819" t="str">
            <v/>
          </cell>
          <cell r="F5819" t="str">
            <v>01122011</v>
          </cell>
        </row>
        <row r="5820">
          <cell r="A5820" t="str">
            <v>63080</v>
          </cell>
          <cell r="B5820" t="str">
            <v>I5.0</v>
          </cell>
          <cell r="C5820" t="str">
            <v>excluded from WAGMSS - NK</v>
          </cell>
          <cell r="D5820" t="str">
            <v/>
          </cell>
          <cell r="E5820" t="str">
            <v/>
          </cell>
          <cell r="F5820" t="str">
            <v>01122011</v>
          </cell>
        </row>
        <row r="5821">
          <cell r="A5821" t="str">
            <v>63081</v>
          </cell>
          <cell r="B5821" t="str">
            <v>I5.0</v>
          </cell>
          <cell r="C5821" t="str">
            <v>excluded from WAGMSS - NK</v>
          </cell>
          <cell r="D5821" t="str">
            <v/>
          </cell>
          <cell r="E5821" t="str">
            <v/>
          </cell>
          <cell r="F5821" t="str">
            <v>01122011</v>
          </cell>
        </row>
        <row r="5822">
          <cell r="A5822" t="str">
            <v>63082</v>
          </cell>
          <cell r="B5822" t="str">
            <v>I5.0</v>
          </cell>
          <cell r="C5822" t="str">
            <v>excluded from WAGMSS - NK</v>
          </cell>
          <cell r="D5822" t="str">
            <v/>
          </cell>
          <cell r="E5822" t="str">
            <v/>
          </cell>
          <cell r="F5822" t="str">
            <v>01122011</v>
          </cell>
        </row>
        <row r="5823">
          <cell r="A5823" t="str">
            <v>63083</v>
          </cell>
          <cell r="B5823" t="str">
            <v>I5.0</v>
          </cell>
          <cell r="C5823" t="str">
            <v>excluded from WAGMSS - NK</v>
          </cell>
          <cell r="D5823" t="str">
            <v/>
          </cell>
          <cell r="E5823" t="str">
            <v/>
          </cell>
          <cell r="F5823" t="str">
            <v>01122011</v>
          </cell>
        </row>
        <row r="5824">
          <cell r="A5824" t="str">
            <v>63084</v>
          </cell>
          <cell r="B5824" t="str">
            <v>I5.0</v>
          </cell>
          <cell r="C5824" t="str">
            <v>excluded from WAGMSS - NK</v>
          </cell>
          <cell r="D5824" t="str">
            <v/>
          </cell>
          <cell r="E5824" t="str">
            <v/>
          </cell>
          <cell r="F5824" t="str">
            <v>01122011</v>
          </cell>
        </row>
        <row r="5825">
          <cell r="A5825" t="str">
            <v>63085</v>
          </cell>
          <cell r="B5825" t="str">
            <v>I5.0</v>
          </cell>
          <cell r="C5825" t="str">
            <v>excluded from WAGMSS - NK</v>
          </cell>
          <cell r="D5825" t="str">
            <v/>
          </cell>
          <cell r="E5825" t="str">
            <v/>
          </cell>
          <cell r="F5825" t="str">
            <v>01122011</v>
          </cell>
        </row>
        <row r="5826">
          <cell r="A5826" t="str">
            <v>63101</v>
          </cell>
          <cell r="B5826" t="str">
            <v>I5.0</v>
          </cell>
          <cell r="C5826" t="str">
            <v>excluded from WAGMSS</v>
          </cell>
          <cell r="D5826" t="str">
            <v/>
          </cell>
          <cell r="E5826" t="str">
            <v/>
          </cell>
          <cell r="F5826" t="str">
            <v/>
          </cell>
        </row>
        <row r="5827">
          <cell r="A5827" t="str">
            <v>63102</v>
          </cell>
          <cell r="B5827" t="str">
            <v>I5.0</v>
          </cell>
          <cell r="C5827" t="str">
            <v>excluded from WAGMSS</v>
          </cell>
          <cell r="D5827" t="str">
            <v/>
          </cell>
          <cell r="E5827" t="str">
            <v/>
          </cell>
          <cell r="F5827" t="str">
            <v/>
          </cell>
        </row>
        <row r="5828">
          <cell r="A5828" t="str">
            <v>63104</v>
          </cell>
          <cell r="B5828" t="str">
            <v>I5.0</v>
          </cell>
          <cell r="C5828" t="str">
            <v>excluded from WAGMSS - NK</v>
          </cell>
          <cell r="D5828" t="str">
            <v/>
          </cell>
          <cell r="E5828" t="str">
            <v/>
          </cell>
          <cell r="F5828" t="str">
            <v>01122011</v>
          </cell>
        </row>
        <row r="5829">
          <cell r="A5829" t="str">
            <v>63111</v>
          </cell>
          <cell r="B5829" t="str">
            <v>I5.0</v>
          </cell>
          <cell r="C5829" t="str">
            <v>excluded from WAGMSS</v>
          </cell>
          <cell r="D5829" t="str">
            <v/>
          </cell>
          <cell r="E5829" t="str">
            <v/>
          </cell>
          <cell r="F5829" t="str">
            <v/>
          </cell>
        </row>
        <row r="5830">
          <cell r="A5830" t="str">
            <v>63113</v>
          </cell>
          <cell r="B5830" t="str">
            <v>I5.0</v>
          </cell>
          <cell r="C5830" t="str">
            <v>excluded from WAGMSS</v>
          </cell>
          <cell r="D5830" t="str">
            <v/>
          </cell>
          <cell r="E5830" t="str">
            <v/>
          </cell>
          <cell r="F5830" t="str">
            <v/>
          </cell>
        </row>
        <row r="5831">
          <cell r="A5831" t="str">
            <v>63114</v>
          </cell>
          <cell r="B5831" t="str">
            <v>I5.0</v>
          </cell>
          <cell r="C5831" t="str">
            <v>excluded from WAGMSS</v>
          </cell>
          <cell r="D5831" t="str">
            <v/>
          </cell>
          <cell r="E5831" t="str">
            <v/>
          </cell>
          <cell r="F5831" t="str">
            <v/>
          </cell>
        </row>
        <row r="5832">
          <cell r="A5832" t="str">
            <v>63116</v>
          </cell>
          <cell r="B5832" t="str">
            <v>I5.0</v>
          </cell>
          <cell r="C5832" t="str">
            <v>excluded from WAGMSS</v>
          </cell>
          <cell r="D5832" t="str">
            <v/>
          </cell>
          <cell r="E5832" t="str">
            <v/>
          </cell>
          <cell r="F5832" t="str">
            <v/>
          </cell>
        </row>
        <row r="5833">
          <cell r="A5833" t="str">
            <v>63117</v>
          </cell>
          <cell r="B5833" t="str">
            <v>I5.0</v>
          </cell>
          <cell r="C5833" t="str">
            <v>excluded from WAGMSS - NK</v>
          </cell>
          <cell r="D5833" t="str">
            <v/>
          </cell>
          <cell r="E5833" t="str">
            <v/>
          </cell>
          <cell r="F5833" t="str">
            <v>01122011</v>
          </cell>
        </row>
        <row r="5834">
          <cell r="A5834" t="str">
            <v>63119</v>
          </cell>
          <cell r="B5834" t="str">
            <v>I5.0</v>
          </cell>
          <cell r="C5834" t="str">
            <v>excluded from WAGMSS - NK</v>
          </cell>
          <cell r="D5834" t="str">
            <v/>
          </cell>
          <cell r="E5834" t="str">
            <v/>
          </cell>
          <cell r="F5834" t="str">
            <v>01122011</v>
          </cell>
        </row>
        <row r="5835">
          <cell r="A5835" t="str">
            <v>63125</v>
          </cell>
          <cell r="B5835" t="str">
            <v>I5.0</v>
          </cell>
          <cell r="C5835" t="str">
            <v>excluded from WAGMSS</v>
          </cell>
          <cell r="D5835" t="str">
            <v/>
          </cell>
          <cell r="E5835" t="str">
            <v/>
          </cell>
          <cell r="F5835" t="str">
            <v/>
          </cell>
        </row>
        <row r="5836">
          <cell r="A5836" t="str">
            <v>63126</v>
          </cell>
          <cell r="B5836" t="str">
            <v>I5.0</v>
          </cell>
          <cell r="C5836" t="str">
            <v>excluded from WAGMSS</v>
          </cell>
          <cell r="D5836" t="str">
            <v/>
          </cell>
          <cell r="E5836" t="str">
            <v/>
          </cell>
          <cell r="F5836" t="str">
            <v/>
          </cell>
        </row>
        <row r="5837">
          <cell r="A5837" t="str">
            <v>63128</v>
          </cell>
          <cell r="B5837" t="str">
            <v>I5.0</v>
          </cell>
          <cell r="C5837" t="str">
            <v>excluded from WAGMSS</v>
          </cell>
          <cell r="D5837" t="str">
            <v/>
          </cell>
          <cell r="E5837" t="str">
            <v/>
          </cell>
          <cell r="F5837" t="str">
            <v/>
          </cell>
        </row>
        <row r="5838">
          <cell r="A5838" t="str">
            <v>63129</v>
          </cell>
          <cell r="B5838" t="str">
            <v>I5.0</v>
          </cell>
          <cell r="C5838" t="str">
            <v>excluded from WAGMSS</v>
          </cell>
          <cell r="D5838" t="str">
            <v/>
          </cell>
          <cell r="E5838" t="str">
            <v/>
          </cell>
          <cell r="F5838" t="str">
            <v/>
          </cell>
        </row>
        <row r="5839">
          <cell r="A5839" t="str">
            <v>63131</v>
          </cell>
          <cell r="B5839" t="str">
            <v>I5.0</v>
          </cell>
          <cell r="C5839" t="str">
            <v>excluded from WAGMSS</v>
          </cell>
          <cell r="D5839" t="str">
            <v/>
          </cell>
          <cell r="E5839" t="str">
            <v/>
          </cell>
          <cell r="F5839" t="str">
            <v/>
          </cell>
        </row>
        <row r="5840">
          <cell r="A5840" t="str">
            <v>63132</v>
          </cell>
          <cell r="B5840" t="str">
            <v>I5.0</v>
          </cell>
          <cell r="C5840" t="str">
            <v>excluded from WAGMSS</v>
          </cell>
          <cell r="D5840" t="str">
            <v/>
          </cell>
          <cell r="E5840" t="str">
            <v/>
          </cell>
          <cell r="F5840" t="str">
            <v/>
          </cell>
        </row>
        <row r="5841">
          <cell r="A5841" t="str">
            <v>63134</v>
          </cell>
          <cell r="B5841" t="str">
            <v>I5.0</v>
          </cell>
          <cell r="C5841" t="str">
            <v>excluded from WAGMSS - NK</v>
          </cell>
          <cell r="D5841" t="str">
            <v/>
          </cell>
          <cell r="E5841" t="str">
            <v/>
          </cell>
          <cell r="F5841" t="str">
            <v>01122011</v>
          </cell>
        </row>
        <row r="5842">
          <cell r="A5842" t="str">
            <v>63135</v>
          </cell>
          <cell r="B5842" t="str">
            <v>I5.0</v>
          </cell>
          <cell r="C5842" t="str">
            <v>excluded from WAGMSS - NK</v>
          </cell>
          <cell r="D5842" t="str">
            <v/>
          </cell>
          <cell r="E5842" t="str">
            <v/>
          </cell>
          <cell r="F5842" t="str">
            <v>01122011</v>
          </cell>
        </row>
        <row r="5843">
          <cell r="A5843" t="str">
            <v>63136</v>
          </cell>
          <cell r="B5843" t="str">
            <v>I5.0</v>
          </cell>
          <cell r="C5843" t="str">
            <v>excluded from WAGMSS - NK</v>
          </cell>
          <cell r="D5843" t="str">
            <v/>
          </cell>
          <cell r="E5843" t="str">
            <v/>
          </cell>
          <cell r="F5843" t="str">
            <v>01122011</v>
          </cell>
        </row>
        <row r="5844">
          <cell r="A5844" t="str">
            <v>63151</v>
          </cell>
          <cell r="B5844" t="str">
            <v>I5.0</v>
          </cell>
          <cell r="C5844" t="str">
            <v>excluded from WAGMSS</v>
          </cell>
          <cell r="D5844" t="str">
            <v/>
          </cell>
          <cell r="E5844" t="str">
            <v/>
          </cell>
          <cell r="F5844" t="str">
            <v/>
          </cell>
        </row>
        <row r="5845">
          <cell r="A5845" t="str">
            <v>63152</v>
          </cell>
          <cell r="B5845" t="str">
            <v>I5.0</v>
          </cell>
          <cell r="C5845" t="str">
            <v>excluded from WAGMSS</v>
          </cell>
          <cell r="D5845" t="str">
            <v/>
          </cell>
          <cell r="E5845" t="str">
            <v/>
          </cell>
          <cell r="F5845" t="str">
            <v/>
          </cell>
        </row>
        <row r="5846">
          <cell r="A5846" t="str">
            <v>63154</v>
          </cell>
          <cell r="B5846" t="str">
            <v>I5.0</v>
          </cell>
          <cell r="C5846" t="str">
            <v>excluded from WAGMSS</v>
          </cell>
          <cell r="D5846" t="str">
            <v/>
          </cell>
          <cell r="E5846" t="str">
            <v/>
          </cell>
          <cell r="F5846" t="str">
            <v/>
          </cell>
        </row>
        <row r="5847">
          <cell r="A5847" t="str">
            <v>63155</v>
          </cell>
          <cell r="B5847" t="str">
            <v>I5.0</v>
          </cell>
          <cell r="C5847" t="str">
            <v>excluded from WAGMSS</v>
          </cell>
          <cell r="D5847" t="str">
            <v/>
          </cell>
          <cell r="E5847" t="str">
            <v/>
          </cell>
          <cell r="F5847" t="str">
            <v/>
          </cell>
        </row>
        <row r="5848">
          <cell r="A5848" t="str">
            <v>63157</v>
          </cell>
          <cell r="B5848" t="str">
            <v>I5.0</v>
          </cell>
          <cell r="C5848" t="str">
            <v>excluded from WAGMSS - NK</v>
          </cell>
          <cell r="D5848" t="str">
            <v/>
          </cell>
          <cell r="E5848" t="str">
            <v/>
          </cell>
          <cell r="F5848" t="str">
            <v>01122011</v>
          </cell>
        </row>
        <row r="5849">
          <cell r="A5849" t="str">
            <v>63158</v>
          </cell>
          <cell r="B5849" t="str">
            <v>I5.0</v>
          </cell>
          <cell r="C5849" t="str">
            <v>excluded from WAGMSS - NK</v>
          </cell>
          <cell r="D5849" t="str">
            <v/>
          </cell>
          <cell r="E5849" t="str">
            <v/>
          </cell>
          <cell r="F5849" t="str">
            <v>01122011</v>
          </cell>
        </row>
        <row r="5850">
          <cell r="A5850" t="str">
            <v>63161</v>
          </cell>
          <cell r="B5850" t="str">
            <v>I5.0</v>
          </cell>
          <cell r="C5850" t="str">
            <v>excluded from WAGMSS</v>
          </cell>
          <cell r="D5850" t="str">
            <v/>
          </cell>
          <cell r="E5850" t="str">
            <v/>
          </cell>
          <cell r="F5850" t="str">
            <v/>
          </cell>
        </row>
        <row r="5851">
          <cell r="A5851" t="str">
            <v>63163</v>
          </cell>
          <cell r="B5851" t="str">
            <v>I5.0</v>
          </cell>
          <cell r="C5851" t="str">
            <v>excluded from WAGMSS</v>
          </cell>
          <cell r="D5851" t="str">
            <v/>
          </cell>
          <cell r="E5851" t="str">
            <v/>
          </cell>
          <cell r="F5851" t="str">
            <v/>
          </cell>
        </row>
        <row r="5852">
          <cell r="A5852" t="str">
            <v>63164</v>
          </cell>
          <cell r="B5852" t="str">
            <v>I5.0</v>
          </cell>
          <cell r="C5852" t="str">
            <v>excluded from WAGMSS</v>
          </cell>
          <cell r="D5852" t="str">
            <v/>
          </cell>
          <cell r="E5852" t="str">
            <v/>
          </cell>
          <cell r="F5852" t="str">
            <v/>
          </cell>
        </row>
        <row r="5853">
          <cell r="A5853" t="str">
            <v>63165</v>
          </cell>
          <cell r="B5853" t="str">
            <v>I5.0</v>
          </cell>
          <cell r="C5853" t="str">
            <v>excluded from WAGMSS</v>
          </cell>
          <cell r="D5853" t="str">
            <v/>
          </cell>
          <cell r="E5853" t="str">
            <v/>
          </cell>
          <cell r="F5853" t="str">
            <v/>
          </cell>
        </row>
        <row r="5854">
          <cell r="A5854" t="str">
            <v>63167</v>
          </cell>
          <cell r="B5854" t="str">
            <v>I5.0</v>
          </cell>
          <cell r="C5854" t="str">
            <v>excluded from WAGMSS</v>
          </cell>
          <cell r="D5854" t="str">
            <v/>
          </cell>
          <cell r="E5854" t="str">
            <v/>
          </cell>
          <cell r="F5854" t="str">
            <v/>
          </cell>
        </row>
        <row r="5855">
          <cell r="A5855" t="str">
            <v>63168</v>
          </cell>
          <cell r="B5855" t="str">
            <v>I5.0</v>
          </cell>
          <cell r="C5855" t="str">
            <v>excluded from WAGMSS</v>
          </cell>
          <cell r="D5855" t="str">
            <v/>
          </cell>
          <cell r="E5855" t="str">
            <v/>
          </cell>
          <cell r="F5855" t="str">
            <v/>
          </cell>
        </row>
        <row r="5856">
          <cell r="A5856" t="str">
            <v>63169</v>
          </cell>
          <cell r="B5856" t="str">
            <v>I5.0</v>
          </cell>
          <cell r="C5856" t="str">
            <v>excluded from WAGMSS</v>
          </cell>
          <cell r="D5856" t="str">
            <v/>
          </cell>
          <cell r="E5856" t="str">
            <v/>
          </cell>
          <cell r="F5856" t="str">
            <v/>
          </cell>
        </row>
        <row r="5857">
          <cell r="A5857" t="str">
            <v>63170</v>
          </cell>
          <cell r="B5857" t="str">
            <v>I5.0</v>
          </cell>
          <cell r="C5857" t="str">
            <v>excluded from WAGMSS</v>
          </cell>
          <cell r="D5857" t="str">
            <v/>
          </cell>
          <cell r="E5857" t="str">
            <v/>
          </cell>
          <cell r="F5857" t="str">
            <v/>
          </cell>
        </row>
        <row r="5858">
          <cell r="A5858" t="str">
            <v>63171</v>
          </cell>
          <cell r="B5858" t="str">
            <v>I5.0</v>
          </cell>
          <cell r="C5858" t="str">
            <v>excluded from WAGMSS</v>
          </cell>
          <cell r="D5858" t="str">
            <v/>
          </cell>
          <cell r="E5858" t="str">
            <v/>
          </cell>
          <cell r="F5858" t="str">
            <v/>
          </cell>
        </row>
        <row r="5859">
          <cell r="A5859" t="str">
            <v>63172</v>
          </cell>
          <cell r="B5859" t="str">
            <v>I5.0</v>
          </cell>
          <cell r="C5859" t="str">
            <v>excluded from WAGMSS</v>
          </cell>
          <cell r="D5859" t="str">
            <v/>
          </cell>
          <cell r="E5859" t="str">
            <v/>
          </cell>
          <cell r="F5859" t="str">
            <v/>
          </cell>
        </row>
        <row r="5860">
          <cell r="A5860" t="str">
            <v>63173</v>
          </cell>
          <cell r="B5860" t="str">
            <v>I5.0</v>
          </cell>
          <cell r="C5860" t="str">
            <v>excluded from WAGMSS</v>
          </cell>
          <cell r="D5860" t="str">
            <v/>
          </cell>
          <cell r="E5860" t="str">
            <v/>
          </cell>
          <cell r="F5860" t="str">
            <v/>
          </cell>
        </row>
        <row r="5861">
          <cell r="A5861" t="str">
            <v>63174</v>
          </cell>
          <cell r="B5861" t="str">
            <v>I5.0</v>
          </cell>
          <cell r="C5861" t="str">
            <v>excluded from WAGMSS</v>
          </cell>
          <cell r="D5861" t="str">
            <v/>
          </cell>
          <cell r="E5861" t="str">
            <v/>
          </cell>
          <cell r="F5861" t="str">
            <v/>
          </cell>
        </row>
        <row r="5862">
          <cell r="A5862" t="str">
            <v>63175</v>
          </cell>
          <cell r="B5862" t="str">
            <v>I5.0</v>
          </cell>
          <cell r="C5862" t="str">
            <v>excluded from WAGMSS</v>
          </cell>
          <cell r="D5862" t="str">
            <v/>
          </cell>
          <cell r="E5862" t="str">
            <v/>
          </cell>
          <cell r="F5862" t="str">
            <v/>
          </cell>
        </row>
        <row r="5863">
          <cell r="A5863" t="str">
            <v>63176</v>
          </cell>
          <cell r="B5863" t="str">
            <v>I5.0</v>
          </cell>
          <cell r="C5863" t="str">
            <v>excluded from WAGMSS</v>
          </cell>
          <cell r="D5863" t="str">
            <v/>
          </cell>
          <cell r="E5863" t="str">
            <v/>
          </cell>
          <cell r="F5863" t="str">
            <v/>
          </cell>
        </row>
        <row r="5864">
          <cell r="A5864" t="str">
            <v>63177</v>
          </cell>
          <cell r="B5864" t="str">
            <v>I5.0</v>
          </cell>
          <cell r="C5864" t="str">
            <v>excluded from WAGMSS</v>
          </cell>
          <cell r="D5864" t="str">
            <v/>
          </cell>
          <cell r="E5864" t="str">
            <v/>
          </cell>
          <cell r="F5864" t="str">
            <v/>
          </cell>
        </row>
        <row r="5865">
          <cell r="A5865" t="str">
            <v>63179</v>
          </cell>
          <cell r="B5865" t="str">
            <v>I5.0</v>
          </cell>
          <cell r="C5865" t="str">
            <v>excluded from WAGMSS</v>
          </cell>
          <cell r="D5865" t="str">
            <v/>
          </cell>
          <cell r="E5865" t="str">
            <v/>
          </cell>
          <cell r="F5865" t="str">
            <v/>
          </cell>
        </row>
        <row r="5866">
          <cell r="A5866" t="str">
            <v>63182</v>
          </cell>
          <cell r="B5866" t="str">
            <v>I5.0</v>
          </cell>
          <cell r="C5866" t="str">
            <v>excluded from WAGMSS</v>
          </cell>
          <cell r="D5866" t="str">
            <v/>
          </cell>
          <cell r="E5866" t="str">
            <v/>
          </cell>
          <cell r="F5866" t="str">
            <v/>
          </cell>
        </row>
        <row r="5867">
          <cell r="A5867" t="str">
            <v>63185</v>
          </cell>
          <cell r="B5867" t="str">
            <v>I5.0</v>
          </cell>
          <cell r="C5867" t="str">
            <v>excluded from WAGMSS</v>
          </cell>
          <cell r="D5867" t="str">
            <v/>
          </cell>
          <cell r="E5867" t="str">
            <v/>
          </cell>
          <cell r="F5867" t="str">
            <v/>
          </cell>
        </row>
        <row r="5868">
          <cell r="A5868" t="str">
            <v>63186</v>
          </cell>
          <cell r="B5868" t="str">
            <v>I5.0</v>
          </cell>
          <cell r="C5868" t="str">
            <v>excluded from WAGMSS - NK</v>
          </cell>
          <cell r="D5868" t="str">
            <v/>
          </cell>
          <cell r="E5868" t="str">
            <v/>
          </cell>
          <cell r="F5868" t="str">
            <v>01122011</v>
          </cell>
        </row>
        <row r="5869">
          <cell r="A5869" t="str">
            <v>63187</v>
          </cell>
          <cell r="B5869" t="str">
            <v>I5.0</v>
          </cell>
          <cell r="C5869" t="str">
            <v>excluded from WAGMSS - NK</v>
          </cell>
          <cell r="D5869" t="str">
            <v/>
          </cell>
          <cell r="E5869" t="str">
            <v/>
          </cell>
          <cell r="F5869" t="str">
            <v>01122011</v>
          </cell>
        </row>
        <row r="5870">
          <cell r="A5870" t="str">
            <v>63188</v>
          </cell>
          <cell r="B5870" t="str">
            <v>I5.0</v>
          </cell>
          <cell r="C5870" t="str">
            <v>excluded from WAGMSS - NK</v>
          </cell>
          <cell r="D5870" t="str">
            <v/>
          </cell>
          <cell r="E5870" t="str">
            <v/>
          </cell>
          <cell r="F5870" t="str">
            <v>01122011</v>
          </cell>
        </row>
        <row r="5871">
          <cell r="A5871" t="str">
            <v>63189</v>
          </cell>
          <cell r="B5871" t="str">
            <v>I5.0</v>
          </cell>
          <cell r="C5871" t="str">
            <v>excluded from WAGMSS - NK</v>
          </cell>
          <cell r="D5871" t="str">
            <v/>
          </cell>
          <cell r="E5871" t="str">
            <v/>
          </cell>
          <cell r="F5871" t="str">
            <v>01122011</v>
          </cell>
        </row>
        <row r="5872">
          <cell r="A5872" t="str">
            <v>63190</v>
          </cell>
          <cell r="B5872" t="str">
            <v>I5.0</v>
          </cell>
          <cell r="C5872" t="str">
            <v>excluded from WAGMSS - NK</v>
          </cell>
          <cell r="D5872" t="str">
            <v/>
          </cell>
          <cell r="E5872" t="str">
            <v/>
          </cell>
          <cell r="F5872" t="str">
            <v>01122011</v>
          </cell>
        </row>
        <row r="5873">
          <cell r="A5873" t="str">
            <v>63191</v>
          </cell>
          <cell r="B5873" t="str">
            <v>I5.0</v>
          </cell>
          <cell r="C5873" t="str">
            <v>excluded from WAGMSS - NK</v>
          </cell>
          <cell r="D5873" t="str">
            <v/>
          </cell>
          <cell r="E5873" t="str">
            <v/>
          </cell>
          <cell r="F5873" t="str">
            <v>01122011</v>
          </cell>
        </row>
        <row r="5874">
          <cell r="A5874" t="str">
            <v>63192</v>
          </cell>
          <cell r="B5874" t="str">
            <v>I5.0</v>
          </cell>
          <cell r="C5874" t="str">
            <v>excluded from WAGMSS - NK</v>
          </cell>
          <cell r="D5874" t="str">
            <v/>
          </cell>
          <cell r="E5874" t="str">
            <v/>
          </cell>
          <cell r="F5874" t="str">
            <v>01122011</v>
          </cell>
        </row>
        <row r="5875">
          <cell r="A5875" t="str">
            <v>63193</v>
          </cell>
          <cell r="B5875" t="str">
            <v>I5.0</v>
          </cell>
          <cell r="C5875" t="str">
            <v>excluded from WAGMSS - NK</v>
          </cell>
          <cell r="D5875" t="str">
            <v/>
          </cell>
          <cell r="E5875" t="str">
            <v/>
          </cell>
          <cell r="F5875" t="str">
            <v>01122011</v>
          </cell>
        </row>
        <row r="5876">
          <cell r="A5876" t="str">
            <v>63194</v>
          </cell>
          <cell r="B5876" t="str">
            <v>I5.0</v>
          </cell>
          <cell r="C5876" t="str">
            <v>excluded from WAGMSS - NK</v>
          </cell>
          <cell r="D5876" t="str">
            <v/>
          </cell>
          <cell r="E5876" t="str">
            <v/>
          </cell>
          <cell r="F5876" t="str">
            <v>01122011</v>
          </cell>
        </row>
        <row r="5877">
          <cell r="A5877" t="str">
            <v>63201</v>
          </cell>
          <cell r="B5877" t="str">
            <v>I5.0</v>
          </cell>
          <cell r="C5877" t="str">
            <v>excluded from WAGMSS</v>
          </cell>
          <cell r="D5877" t="str">
            <v/>
          </cell>
          <cell r="E5877" t="str">
            <v/>
          </cell>
          <cell r="F5877" t="str">
            <v/>
          </cell>
        </row>
        <row r="5878">
          <cell r="A5878" t="str">
            <v>63202</v>
          </cell>
          <cell r="B5878" t="str">
            <v>I5.0</v>
          </cell>
          <cell r="C5878" t="str">
            <v>excluded from WAGMSS</v>
          </cell>
          <cell r="D5878" t="str">
            <v/>
          </cell>
          <cell r="E5878" t="str">
            <v/>
          </cell>
          <cell r="F5878" t="str">
            <v/>
          </cell>
        </row>
        <row r="5879">
          <cell r="A5879" t="str">
            <v>63204</v>
          </cell>
          <cell r="B5879" t="str">
            <v>I5.0</v>
          </cell>
          <cell r="C5879" t="str">
            <v>excluded from WAGMSS</v>
          </cell>
          <cell r="D5879" t="str">
            <v/>
          </cell>
          <cell r="E5879" t="str">
            <v/>
          </cell>
          <cell r="F5879" t="str">
            <v/>
          </cell>
        </row>
        <row r="5880">
          <cell r="A5880" t="str">
            <v>63205</v>
          </cell>
          <cell r="B5880" t="str">
            <v>I5.0</v>
          </cell>
          <cell r="C5880" t="str">
            <v>excluded from WAGMSS</v>
          </cell>
          <cell r="D5880" t="str">
            <v/>
          </cell>
          <cell r="E5880" t="str">
            <v/>
          </cell>
          <cell r="F5880" t="str">
            <v/>
          </cell>
        </row>
        <row r="5881">
          <cell r="A5881" t="str">
            <v>63207</v>
          </cell>
          <cell r="B5881" t="str">
            <v>I5.0</v>
          </cell>
          <cell r="C5881" t="str">
            <v>excluded from WAGMSS - NK</v>
          </cell>
          <cell r="D5881" t="str">
            <v/>
          </cell>
          <cell r="E5881" t="str">
            <v/>
          </cell>
          <cell r="F5881" t="str">
            <v>01122011</v>
          </cell>
        </row>
        <row r="5882">
          <cell r="A5882" t="str">
            <v>63208</v>
          </cell>
          <cell r="B5882" t="str">
            <v>I5.0</v>
          </cell>
          <cell r="C5882" t="str">
            <v>excluded from WAGMSS - NK</v>
          </cell>
          <cell r="D5882" t="str">
            <v/>
          </cell>
          <cell r="E5882" t="str">
            <v/>
          </cell>
          <cell r="F5882" t="str">
            <v>01122011</v>
          </cell>
        </row>
        <row r="5883">
          <cell r="A5883" t="str">
            <v>63219</v>
          </cell>
          <cell r="B5883" t="str">
            <v>I5.0</v>
          </cell>
          <cell r="C5883" t="str">
            <v>excluded from WAGMSS</v>
          </cell>
          <cell r="D5883" t="str">
            <v/>
          </cell>
          <cell r="E5883" t="str">
            <v/>
          </cell>
          <cell r="F5883" t="str">
            <v/>
          </cell>
        </row>
        <row r="5884">
          <cell r="A5884" t="str">
            <v>63220</v>
          </cell>
          <cell r="B5884" t="str">
            <v>I5.0</v>
          </cell>
          <cell r="C5884" t="str">
            <v>excluded from WAGMSS</v>
          </cell>
          <cell r="D5884" t="str">
            <v/>
          </cell>
          <cell r="E5884" t="str">
            <v/>
          </cell>
          <cell r="F5884" t="str">
            <v/>
          </cell>
        </row>
        <row r="5885">
          <cell r="A5885" t="str">
            <v>63222</v>
          </cell>
          <cell r="B5885" t="str">
            <v>I5.0</v>
          </cell>
          <cell r="C5885" t="str">
            <v>excluded from WAGMSS</v>
          </cell>
          <cell r="D5885" t="str">
            <v/>
          </cell>
          <cell r="E5885" t="str">
            <v/>
          </cell>
          <cell r="F5885" t="str">
            <v/>
          </cell>
        </row>
        <row r="5886">
          <cell r="A5886" t="str">
            <v>63223</v>
          </cell>
          <cell r="B5886" t="str">
            <v>I5.0</v>
          </cell>
          <cell r="C5886" t="str">
            <v>excluded from WAGMSS</v>
          </cell>
          <cell r="D5886" t="str">
            <v/>
          </cell>
          <cell r="E5886" t="str">
            <v/>
          </cell>
          <cell r="F5886" t="str">
            <v/>
          </cell>
        </row>
        <row r="5887">
          <cell r="A5887" t="str">
            <v>63224</v>
          </cell>
          <cell r="B5887" t="str">
            <v>I5.0</v>
          </cell>
          <cell r="C5887" t="str">
            <v>excluded from WAGMSS</v>
          </cell>
          <cell r="D5887" t="str">
            <v/>
          </cell>
          <cell r="E5887" t="str">
            <v/>
          </cell>
          <cell r="F5887" t="str">
            <v/>
          </cell>
        </row>
        <row r="5888">
          <cell r="A5888" t="str">
            <v>63225</v>
          </cell>
          <cell r="B5888" t="str">
            <v>I5.0</v>
          </cell>
          <cell r="C5888" t="str">
            <v>excluded from WAGMSS</v>
          </cell>
          <cell r="D5888" t="str">
            <v/>
          </cell>
          <cell r="E5888" t="str">
            <v/>
          </cell>
          <cell r="F5888" t="str">
            <v/>
          </cell>
        </row>
        <row r="5889">
          <cell r="A5889" t="str">
            <v>63226</v>
          </cell>
          <cell r="B5889" t="str">
            <v>I5.0</v>
          </cell>
          <cell r="C5889" t="str">
            <v>excluded from WAGMSS</v>
          </cell>
          <cell r="D5889" t="str">
            <v/>
          </cell>
          <cell r="E5889" t="str">
            <v/>
          </cell>
          <cell r="F5889" t="str">
            <v/>
          </cell>
        </row>
        <row r="5890">
          <cell r="A5890" t="str">
            <v>63227</v>
          </cell>
          <cell r="B5890" t="str">
            <v>I5.0</v>
          </cell>
          <cell r="C5890" t="str">
            <v>excluded from WAGMSS</v>
          </cell>
          <cell r="D5890" t="str">
            <v/>
          </cell>
          <cell r="E5890" t="str">
            <v/>
          </cell>
          <cell r="F5890" t="str">
            <v/>
          </cell>
        </row>
        <row r="5891">
          <cell r="A5891" t="str">
            <v>63228</v>
          </cell>
          <cell r="B5891" t="str">
            <v>I5.0</v>
          </cell>
          <cell r="C5891" t="str">
            <v>excluded from WAGMSS</v>
          </cell>
          <cell r="D5891" t="str">
            <v/>
          </cell>
          <cell r="E5891" t="str">
            <v/>
          </cell>
          <cell r="F5891" t="str">
            <v/>
          </cell>
        </row>
        <row r="5892">
          <cell r="A5892" t="str">
            <v>63229</v>
          </cell>
          <cell r="B5892" t="str">
            <v>I5.0</v>
          </cell>
          <cell r="C5892" t="str">
            <v>excluded from WAGMSS</v>
          </cell>
          <cell r="D5892" t="str">
            <v/>
          </cell>
          <cell r="E5892" t="str">
            <v/>
          </cell>
          <cell r="F5892" t="str">
            <v/>
          </cell>
        </row>
        <row r="5893">
          <cell r="A5893" t="str">
            <v>63230</v>
          </cell>
          <cell r="B5893" t="str">
            <v>I5.0</v>
          </cell>
          <cell r="C5893" t="str">
            <v>excluded from WAGMSS</v>
          </cell>
          <cell r="D5893" t="str">
            <v/>
          </cell>
          <cell r="E5893" t="str">
            <v/>
          </cell>
          <cell r="F5893" t="str">
            <v/>
          </cell>
        </row>
        <row r="5894">
          <cell r="A5894" t="str">
            <v>63231</v>
          </cell>
          <cell r="B5894" t="str">
            <v>I5.0</v>
          </cell>
          <cell r="C5894" t="str">
            <v>excluded from WAGMSS</v>
          </cell>
          <cell r="D5894" t="str">
            <v/>
          </cell>
          <cell r="E5894" t="str">
            <v/>
          </cell>
          <cell r="F5894" t="str">
            <v/>
          </cell>
        </row>
        <row r="5895">
          <cell r="A5895" t="str">
            <v>63232</v>
          </cell>
          <cell r="B5895" t="str">
            <v>I5.0</v>
          </cell>
          <cell r="C5895" t="str">
            <v>excluded from WAGMSS</v>
          </cell>
          <cell r="D5895" t="str">
            <v/>
          </cell>
          <cell r="E5895" t="str">
            <v/>
          </cell>
          <cell r="F5895" t="str">
            <v/>
          </cell>
        </row>
        <row r="5896">
          <cell r="A5896" t="str">
            <v>63234</v>
          </cell>
          <cell r="B5896" t="str">
            <v>I5.0</v>
          </cell>
          <cell r="C5896" t="str">
            <v>excluded from WAGMSS</v>
          </cell>
          <cell r="D5896" t="str">
            <v/>
          </cell>
          <cell r="E5896" t="str">
            <v/>
          </cell>
          <cell r="F5896" t="str">
            <v/>
          </cell>
        </row>
        <row r="5897">
          <cell r="A5897" t="str">
            <v>63237</v>
          </cell>
          <cell r="B5897" t="str">
            <v>I5.0</v>
          </cell>
          <cell r="C5897" t="str">
            <v>excluded from WAGMSS</v>
          </cell>
          <cell r="D5897" t="str">
            <v/>
          </cell>
          <cell r="E5897" t="str">
            <v/>
          </cell>
          <cell r="F5897" t="str">
            <v/>
          </cell>
        </row>
        <row r="5898">
          <cell r="A5898" t="str">
            <v>63240</v>
          </cell>
          <cell r="B5898" t="str">
            <v>I5.0</v>
          </cell>
          <cell r="C5898" t="str">
            <v>excluded from WAGMSS</v>
          </cell>
          <cell r="D5898" t="str">
            <v/>
          </cell>
          <cell r="E5898" t="str">
            <v/>
          </cell>
          <cell r="F5898" t="str">
            <v/>
          </cell>
        </row>
        <row r="5899">
          <cell r="A5899" t="str">
            <v>63243</v>
          </cell>
          <cell r="B5899" t="str">
            <v>I5.0</v>
          </cell>
          <cell r="C5899" t="str">
            <v>excluded from WAGMSS</v>
          </cell>
          <cell r="D5899" t="str">
            <v/>
          </cell>
          <cell r="E5899" t="str">
            <v/>
          </cell>
          <cell r="F5899" t="str">
            <v/>
          </cell>
        </row>
        <row r="5900">
          <cell r="A5900" t="str">
            <v>63244</v>
          </cell>
          <cell r="B5900" t="str">
            <v>I5.0</v>
          </cell>
          <cell r="C5900" t="str">
            <v>excluded from WAGMSS</v>
          </cell>
          <cell r="D5900" t="str">
            <v/>
          </cell>
          <cell r="E5900" t="str">
            <v/>
          </cell>
          <cell r="F5900" t="str">
            <v/>
          </cell>
        </row>
        <row r="5901">
          <cell r="A5901" t="str">
            <v>63257</v>
          </cell>
          <cell r="B5901" t="str">
            <v>I5.0</v>
          </cell>
          <cell r="C5901" t="str">
            <v>excluded from WAGMSS - NK</v>
          </cell>
          <cell r="D5901" t="str">
            <v/>
          </cell>
          <cell r="E5901" t="str">
            <v/>
          </cell>
          <cell r="F5901" t="str">
            <v>01122011</v>
          </cell>
        </row>
        <row r="5902">
          <cell r="A5902" t="str">
            <v>63258</v>
          </cell>
          <cell r="B5902" t="str">
            <v>I5.0</v>
          </cell>
          <cell r="C5902" t="str">
            <v>excluded from WAGMSS - NK</v>
          </cell>
          <cell r="D5902" t="str">
            <v/>
          </cell>
          <cell r="E5902" t="str">
            <v/>
          </cell>
          <cell r="F5902" t="str">
            <v>01122011</v>
          </cell>
        </row>
        <row r="5903">
          <cell r="A5903" t="str">
            <v>63259</v>
          </cell>
          <cell r="B5903" t="str">
            <v>I5.0</v>
          </cell>
          <cell r="C5903" t="str">
            <v>excluded from WAGMSS - NK</v>
          </cell>
          <cell r="D5903" t="str">
            <v/>
          </cell>
          <cell r="E5903" t="str">
            <v/>
          </cell>
          <cell r="F5903" t="str">
            <v>01122011</v>
          </cell>
        </row>
        <row r="5904">
          <cell r="A5904" t="str">
            <v>63260</v>
          </cell>
          <cell r="B5904" t="str">
            <v>I5.0</v>
          </cell>
          <cell r="C5904" t="str">
            <v>excluded from WAGMSS - NK</v>
          </cell>
          <cell r="D5904" t="str">
            <v/>
          </cell>
          <cell r="E5904" t="str">
            <v/>
          </cell>
          <cell r="F5904" t="str">
            <v>01122011</v>
          </cell>
        </row>
        <row r="5905">
          <cell r="A5905" t="str">
            <v>63261</v>
          </cell>
          <cell r="B5905" t="str">
            <v>I5.0</v>
          </cell>
          <cell r="C5905" t="str">
            <v>excluded from WAGMSS - NK</v>
          </cell>
          <cell r="D5905" t="str">
            <v/>
          </cell>
          <cell r="E5905" t="str">
            <v/>
          </cell>
          <cell r="F5905" t="str">
            <v>01122011</v>
          </cell>
        </row>
        <row r="5906">
          <cell r="A5906" t="str">
            <v>63262</v>
          </cell>
          <cell r="B5906" t="str">
            <v>I5.0</v>
          </cell>
          <cell r="C5906" t="str">
            <v>excluded from WAGMSS - NK</v>
          </cell>
          <cell r="D5906" t="str">
            <v/>
          </cell>
          <cell r="E5906" t="str">
            <v/>
          </cell>
          <cell r="F5906" t="str">
            <v>01122011</v>
          </cell>
        </row>
        <row r="5907">
          <cell r="A5907" t="str">
            <v>63263</v>
          </cell>
          <cell r="B5907" t="str">
            <v>I5.0</v>
          </cell>
          <cell r="C5907" t="str">
            <v>excluded from WAGMSS - NK</v>
          </cell>
          <cell r="D5907" t="str">
            <v/>
          </cell>
          <cell r="E5907" t="str">
            <v/>
          </cell>
          <cell r="F5907" t="str">
            <v>01122011</v>
          </cell>
        </row>
        <row r="5908">
          <cell r="A5908" t="str">
            <v>63264</v>
          </cell>
          <cell r="B5908" t="str">
            <v>I5.0</v>
          </cell>
          <cell r="C5908" t="str">
            <v>excluded from WAGMSS - NK</v>
          </cell>
          <cell r="D5908" t="str">
            <v/>
          </cell>
          <cell r="E5908" t="str">
            <v/>
          </cell>
          <cell r="F5908" t="str">
            <v>01122011</v>
          </cell>
        </row>
        <row r="5909">
          <cell r="A5909" t="str">
            <v>63265</v>
          </cell>
          <cell r="B5909" t="str">
            <v>I5.0</v>
          </cell>
          <cell r="C5909" t="str">
            <v>excluded from WAGMSS - NK</v>
          </cell>
          <cell r="D5909" t="str">
            <v/>
          </cell>
          <cell r="E5909" t="str">
            <v/>
          </cell>
          <cell r="F5909" t="str">
            <v>01122011</v>
          </cell>
        </row>
        <row r="5910">
          <cell r="A5910" t="str">
            <v>63271</v>
          </cell>
          <cell r="B5910" t="str">
            <v>I5.0</v>
          </cell>
          <cell r="C5910" t="str">
            <v>excluded from WAGMSS - NK</v>
          </cell>
          <cell r="D5910" t="str">
            <v/>
          </cell>
          <cell r="E5910" t="str">
            <v/>
          </cell>
          <cell r="F5910" t="str">
            <v/>
          </cell>
        </row>
        <row r="5911">
          <cell r="A5911" t="str">
            <v>63272</v>
          </cell>
          <cell r="B5911" t="str">
            <v>I5.0</v>
          </cell>
          <cell r="C5911" t="str">
            <v>excluded from WAGMSS</v>
          </cell>
          <cell r="D5911" t="str">
            <v/>
          </cell>
          <cell r="E5911" t="str">
            <v/>
          </cell>
          <cell r="F5911" t="str">
            <v/>
          </cell>
        </row>
        <row r="5912">
          <cell r="A5912" t="str">
            <v>63274</v>
          </cell>
          <cell r="B5912" t="str">
            <v>I5.0</v>
          </cell>
          <cell r="C5912" t="str">
            <v>excluded from WAGMSS</v>
          </cell>
          <cell r="D5912" t="str">
            <v/>
          </cell>
          <cell r="E5912" t="str">
            <v/>
          </cell>
          <cell r="F5912" t="str">
            <v/>
          </cell>
        </row>
        <row r="5913">
          <cell r="A5913" t="str">
            <v>63275</v>
          </cell>
          <cell r="B5913" t="str">
            <v>I5.0</v>
          </cell>
          <cell r="C5913" t="str">
            <v>excluded from WAGMSS</v>
          </cell>
          <cell r="D5913" t="str">
            <v/>
          </cell>
          <cell r="E5913" t="str">
            <v/>
          </cell>
          <cell r="F5913" t="str">
            <v/>
          </cell>
        </row>
        <row r="5914">
          <cell r="A5914" t="str">
            <v>63277</v>
          </cell>
          <cell r="B5914" t="str">
            <v>I5.0</v>
          </cell>
          <cell r="C5914" t="str">
            <v>excluded from WAGMSS</v>
          </cell>
          <cell r="D5914" t="str">
            <v/>
          </cell>
          <cell r="E5914" t="str">
            <v/>
          </cell>
          <cell r="F5914" t="str">
            <v/>
          </cell>
        </row>
        <row r="5915">
          <cell r="A5915" t="str">
            <v>63278</v>
          </cell>
          <cell r="B5915" t="str">
            <v>I5.0</v>
          </cell>
          <cell r="C5915" t="str">
            <v>excluded from WAGMSS</v>
          </cell>
          <cell r="D5915" t="str">
            <v/>
          </cell>
          <cell r="E5915" t="str">
            <v/>
          </cell>
          <cell r="F5915" t="str">
            <v/>
          </cell>
        </row>
        <row r="5916">
          <cell r="A5916" t="str">
            <v>63280</v>
          </cell>
          <cell r="B5916" t="str">
            <v>I5.0</v>
          </cell>
          <cell r="C5916" t="str">
            <v>excluded from WAGMSS</v>
          </cell>
          <cell r="D5916" t="str">
            <v/>
          </cell>
          <cell r="E5916" t="str">
            <v/>
          </cell>
          <cell r="F5916" t="str">
            <v/>
          </cell>
        </row>
        <row r="5917">
          <cell r="A5917" t="str">
            <v>63281</v>
          </cell>
          <cell r="B5917" t="str">
            <v>I5.0</v>
          </cell>
          <cell r="C5917" t="str">
            <v>excluded from WAGMSS</v>
          </cell>
          <cell r="D5917" t="str">
            <v/>
          </cell>
          <cell r="E5917" t="str">
            <v/>
          </cell>
          <cell r="F5917" t="str">
            <v/>
          </cell>
        </row>
        <row r="5918">
          <cell r="A5918" t="str">
            <v>63282</v>
          </cell>
          <cell r="B5918" t="str">
            <v>I5.0</v>
          </cell>
          <cell r="C5918" t="str">
            <v>excluded from WAGMSS - NK</v>
          </cell>
          <cell r="D5918" t="str">
            <v/>
          </cell>
          <cell r="E5918" t="str">
            <v/>
          </cell>
          <cell r="F5918" t="str">
            <v>01122011</v>
          </cell>
        </row>
        <row r="5919">
          <cell r="A5919" t="str">
            <v>63283</v>
          </cell>
          <cell r="B5919" t="str">
            <v>I5.0</v>
          </cell>
          <cell r="C5919" t="str">
            <v>excluded from WAGMSS - NK</v>
          </cell>
          <cell r="D5919" t="str">
            <v/>
          </cell>
          <cell r="E5919" t="str">
            <v/>
          </cell>
          <cell r="F5919" t="str">
            <v>01122011</v>
          </cell>
        </row>
        <row r="5920">
          <cell r="A5920" t="str">
            <v>63284</v>
          </cell>
          <cell r="B5920" t="str">
            <v>I5.0</v>
          </cell>
          <cell r="C5920" t="str">
            <v>excluded from WAGMSS - NK</v>
          </cell>
          <cell r="D5920" t="str">
            <v/>
          </cell>
          <cell r="E5920" t="str">
            <v/>
          </cell>
          <cell r="F5920" t="str">
            <v>01122011</v>
          </cell>
        </row>
        <row r="5921">
          <cell r="A5921" t="str">
            <v>63285</v>
          </cell>
          <cell r="B5921" t="str">
            <v>I5.0</v>
          </cell>
          <cell r="C5921" t="str">
            <v>excluded from WAGMSS - NK</v>
          </cell>
          <cell r="D5921" t="str">
            <v/>
          </cell>
          <cell r="E5921" t="str">
            <v/>
          </cell>
          <cell r="F5921" t="str">
            <v>01122011</v>
          </cell>
        </row>
        <row r="5922">
          <cell r="A5922" t="str">
            <v>63301</v>
          </cell>
          <cell r="B5922" t="str">
            <v>I5.0</v>
          </cell>
          <cell r="C5922" t="str">
            <v>excluded from WAGMSS</v>
          </cell>
          <cell r="D5922" t="str">
            <v/>
          </cell>
          <cell r="E5922" t="str">
            <v/>
          </cell>
          <cell r="F5922" t="str">
            <v/>
          </cell>
        </row>
        <row r="5923">
          <cell r="A5923" t="str">
            <v>63302</v>
          </cell>
          <cell r="B5923" t="str">
            <v>I5.0</v>
          </cell>
          <cell r="C5923" t="str">
            <v>excluded from WAGMSS</v>
          </cell>
          <cell r="D5923" t="str">
            <v/>
          </cell>
          <cell r="E5923" t="str">
            <v/>
          </cell>
          <cell r="F5923" t="str">
            <v/>
          </cell>
        </row>
        <row r="5924">
          <cell r="A5924" t="str">
            <v>63304</v>
          </cell>
          <cell r="B5924" t="str">
            <v>I5.0</v>
          </cell>
          <cell r="C5924" t="str">
            <v>excluded from WAGMSS</v>
          </cell>
          <cell r="D5924" t="str">
            <v/>
          </cell>
          <cell r="E5924" t="str">
            <v/>
          </cell>
          <cell r="F5924" t="str">
            <v/>
          </cell>
        </row>
        <row r="5925">
          <cell r="A5925" t="str">
            <v>63305</v>
          </cell>
          <cell r="B5925" t="str">
            <v>I5.0</v>
          </cell>
          <cell r="C5925" t="str">
            <v>excluded from WAGMSS</v>
          </cell>
          <cell r="D5925" t="str">
            <v/>
          </cell>
          <cell r="E5925" t="str">
            <v/>
          </cell>
          <cell r="F5925" t="str">
            <v/>
          </cell>
        </row>
        <row r="5926">
          <cell r="A5926" t="str">
            <v>63307</v>
          </cell>
          <cell r="B5926" t="str">
            <v>I5.0</v>
          </cell>
          <cell r="C5926" t="str">
            <v>excluded from WAGMSS</v>
          </cell>
          <cell r="D5926" t="str">
            <v/>
          </cell>
          <cell r="E5926" t="str">
            <v/>
          </cell>
          <cell r="F5926" t="str">
            <v/>
          </cell>
        </row>
        <row r="5927">
          <cell r="A5927" t="str">
            <v>63308</v>
          </cell>
          <cell r="B5927" t="str">
            <v>I5.0</v>
          </cell>
          <cell r="C5927" t="str">
            <v>excluded from WAGMSS</v>
          </cell>
          <cell r="D5927" t="str">
            <v/>
          </cell>
          <cell r="E5927" t="str">
            <v/>
          </cell>
          <cell r="F5927" t="str">
            <v/>
          </cell>
        </row>
        <row r="5928">
          <cell r="A5928" t="str">
            <v>63310</v>
          </cell>
          <cell r="B5928" t="str">
            <v>I5.0</v>
          </cell>
          <cell r="C5928" t="str">
            <v>excluded from WAGMSS - NK</v>
          </cell>
          <cell r="D5928" t="str">
            <v/>
          </cell>
          <cell r="E5928" t="str">
            <v/>
          </cell>
          <cell r="F5928" t="str">
            <v>01122011</v>
          </cell>
        </row>
        <row r="5929">
          <cell r="A5929" t="str">
            <v>63311</v>
          </cell>
          <cell r="B5929" t="str">
            <v>I5.0</v>
          </cell>
          <cell r="C5929" t="str">
            <v>excluded from WAGMSS - NK</v>
          </cell>
          <cell r="D5929" t="str">
            <v/>
          </cell>
          <cell r="E5929" t="str">
            <v/>
          </cell>
          <cell r="F5929" t="str">
            <v>01122011</v>
          </cell>
        </row>
        <row r="5930">
          <cell r="A5930" t="str">
            <v>63313</v>
          </cell>
          <cell r="B5930" t="str">
            <v>I5.0</v>
          </cell>
          <cell r="C5930" t="str">
            <v>excluded from WAGMSS - NK</v>
          </cell>
          <cell r="D5930" t="str">
            <v/>
          </cell>
          <cell r="E5930" t="str">
            <v/>
          </cell>
          <cell r="F5930" t="str">
            <v>01122011</v>
          </cell>
        </row>
        <row r="5931">
          <cell r="A5931" t="str">
            <v>63322</v>
          </cell>
          <cell r="B5931" t="str">
            <v>I5.0</v>
          </cell>
          <cell r="C5931" t="str">
            <v>excluded from WAGMSS</v>
          </cell>
          <cell r="D5931" t="str">
            <v/>
          </cell>
          <cell r="E5931" t="str">
            <v/>
          </cell>
          <cell r="F5931" t="str">
            <v/>
          </cell>
        </row>
        <row r="5932">
          <cell r="A5932" t="str">
            <v>63323</v>
          </cell>
          <cell r="B5932" t="str">
            <v>I5.0</v>
          </cell>
          <cell r="C5932" t="str">
            <v>excluded from WAGMSS</v>
          </cell>
          <cell r="D5932" t="str">
            <v/>
          </cell>
          <cell r="E5932" t="str">
            <v/>
          </cell>
          <cell r="F5932" t="str">
            <v/>
          </cell>
        </row>
        <row r="5933">
          <cell r="A5933" t="str">
            <v>63324</v>
          </cell>
          <cell r="B5933" t="str">
            <v>I5.0</v>
          </cell>
          <cell r="C5933" t="str">
            <v>excluded from WAGMSS</v>
          </cell>
          <cell r="D5933" t="str">
            <v/>
          </cell>
          <cell r="E5933" t="str">
            <v/>
          </cell>
          <cell r="F5933" t="str">
            <v/>
          </cell>
        </row>
        <row r="5934">
          <cell r="A5934" t="str">
            <v>63325</v>
          </cell>
          <cell r="B5934" t="str">
            <v>I5.0</v>
          </cell>
          <cell r="C5934" t="str">
            <v>excluded from WAGMSS</v>
          </cell>
          <cell r="D5934" t="str">
            <v/>
          </cell>
          <cell r="E5934" t="str">
            <v/>
          </cell>
          <cell r="F5934" t="str">
            <v/>
          </cell>
        </row>
        <row r="5935">
          <cell r="A5935" t="str">
            <v>63326</v>
          </cell>
          <cell r="B5935" t="str">
            <v>I5.0</v>
          </cell>
          <cell r="C5935" t="str">
            <v>excluded from WAGMSS</v>
          </cell>
          <cell r="D5935" t="str">
            <v/>
          </cell>
          <cell r="E5935" t="str">
            <v/>
          </cell>
          <cell r="F5935" t="str">
            <v/>
          </cell>
        </row>
        <row r="5936">
          <cell r="A5936" t="str">
            <v>63327</v>
          </cell>
          <cell r="B5936" t="str">
            <v>I5.0</v>
          </cell>
          <cell r="C5936" t="str">
            <v>excluded from WAGMSS</v>
          </cell>
          <cell r="D5936" t="str">
            <v/>
          </cell>
          <cell r="E5936" t="str">
            <v/>
          </cell>
          <cell r="F5936" t="str">
            <v/>
          </cell>
        </row>
        <row r="5937">
          <cell r="A5937" t="str">
            <v>63328</v>
          </cell>
          <cell r="B5937" t="str">
            <v>I5.0</v>
          </cell>
          <cell r="C5937" t="str">
            <v>excluded from WAGMSS</v>
          </cell>
          <cell r="D5937" t="str">
            <v/>
          </cell>
          <cell r="E5937" t="str">
            <v/>
          </cell>
          <cell r="F5937" t="str">
            <v/>
          </cell>
        </row>
        <row r="5938">
          <cell r="A5938" t="str">
            <v>63329</v>
          </cell>
          <cell r="B5938" t="str">
            <v>I5.0</v>
          </cell>
          <cell r="C5938" t="str">
            <v>excluded from WAGMSS</v>
          </cell>
          <cell r="D5938" t="str">
            <v/>
          </cell>
          <cell r="E5938" t="str">
            <v/>
          </cell>
          <cell r="F5938" t="str">
            <v/>
          </cell>
        </row>
        <row r="5939">
          <cell r="A5939" t="str">
            <v>63330</v>
          </cell>
          <cell r="B5939" t="str">
            <v>I5.0</v>
          </cell>
          <cell r="C5939" t="str">
            <v>excluded from WAGMSS</v>
          </cell>
          <cell r="D5939" t="str">
            <v/>
          </cell>
          <cell r="E5939" t="str">
            <v/>
          </cell>
          <cell r="F5939" t="str">
            <v/>
          </cell>
        </row>
        <row r="5940">
          <cell r="A5940" t="str">
            <v>63331</v>
          </cell>
          <cell r="B5940" t="str">
            <v>I5.0</v>
          </cell>
          <cell r="C5940" t="str">
            <v>excluded from WAGMSS</v>
          </cell>
          <cell r="D5940" t="str">
            <v/>
          </cell>
          <cell r="E5940" t="str">
            <v/>
          </cell>
          <cell r="F5940" t="str">
            <v/>
          </cell>
        </row>
        <row r="5941">
          <cell r="A5941" t="str">
            <v>63332</v>
          </cell>
          <cell r="B5941" t="str">
            <v>I5.0</v>
          </cell>
          <cell r="C5941" t="str">
            <v>excluded from WAGMSS</v>
          </cell>
          <cell r="D5941" t="str">
            <v/>
          </cell>
          <cell r="E5941" t="str">
            <v/>
          </cell>
          <cell r="F5941" t="str">
            <v/>
          </cell>
        </row>
        <row r="5942">
          <cell r="A5942" t="str">
            <v>63334</v>
          </cell>
          <cell r="B5942" t="str">
            <v>I5.0</v>
          </cell>
          <cell r="C5942" t="str">
            <v>excluded from WAGMSS</v>
          </cell>
          <cell r="D5942" t="str">
            <v/>
          </cell>
          <cell r="E5942" t="str">
            <v/>
          </cell>
          <cell r="F5942" t="str">
            <v/>
          </cell>
        </row>
        <row r="5943">
          <cell r="A5943" t="str">
            <v>63337</v>
          </cell>
          <cell r="B5943" t="str">
            <v>I5.0</v>
          </cell>
          <cell r="C5943" t="str">
            <v>excluded from WAGMSS</v>
          </cell>
          <cell r="D5943" t="str">
            <v/>
          </cell>
          <cell r="E5943" t="str">
            <v/>
          </cell>
          <cell r="F5943" t="str">
            <v/>
          </cell>
        </row>
        <row r="5944">
          <cell r="A5944" t="str">
            <v>63340</v>
          </cell>
          <cell r="B5944" t="str">
            <v>I5.0</v>
          </cell>
          <cell r="C5944" t="str">
            <v>excluded from WAGMSS</v>
          </cell>
          <cell r="D5944" t="str">
            <v/>
          </cell>
          <cell r="E5944" t="str">
            <v/>
          </cell>
          <cell r="F5944" t="str">
            <v/>
          </cell>
        </row>
        <row r="5945">
          <cell r="A5945" t="str">
            <v>63341</v>
          </cell>
          <cell r="B5945" t="str">
            <v>I5.0</v>
          </cell>
          <cell r="C5945" t="str">
            <v>excluded from WAGMSS - NK</v>
          </cell>
          <cell r="D5945" t="str">
            <v/>
          </cell>
          <cell r="E5945" t="str">
            <v/>
          </cell>
          <cell r="F5945" t="str">
            <v>01122011</v>
          </cell>
        </row>
        <row r="5946">
          <cell r="A5946" t="str">
            <v>63342</v>
          </cell>
          <cell r="B5946" t="str">
            <v>I5.0</v>
          </cell>
          <cell r="C5946" t="str">
            <v>excluded from WAGMSS - NK</v>
          </cell>
          <cell r="D5946" t="str">
            <v/>
          </cell>
          <cell r="E5946" t="str">
            <v/>
          </cell>
          <cell r="F5946" t="str">
            <v>01122011</v>
          </cell>
        </row>
        <row r="5947">
          <cell r="A5947" t="str">
            <v>63343</v>
          </cell>
          <cell r="B5947" t="str">
            <v>I5.0</v>
          </cell>
          <cell r="C5947" t="str">
            <v>excluded from WAGMSS - NK</v>
          </cell>
          <cell r="D5947" t="str">
            <v/>
          </cell>
          <cell r="E5947" t="str">
            <v/>
          </cell>
          <cell r="F5947" t="str">
            <v>01122011</v>
          </cell>
        </row>
        <row r="5948">
          <cell r="A5948" t="str">
            <v>63345</v>
          </cell>
          <cell r="B5948" t="str">
            <v>I5.0</v>
          </cell>
          <cell r="C5948" t="str">
            <v>excluded from WAGMSS - NK</v>
          </cell>
          <cell r="D5948" t="str">
            <v/>
          </cell>
          <cell r="E5948" t="str">
            <v/>
          </cell>
          <cell r="F5948" t="str">
            <v>01122011</v>
          </cell>
        </row>
        <row r="5949">
          <cell r="A5949" t="str">
            <v>63346</v>
          </cell>
          <cell r="B5949" t="str">
            <v>I5.0</v>
          </cell>
          <cell r="C5949" t="str">
            <v>excluded from WAGMSS - NK</v>
          </cell>
          <cell r="D5949" t="str">
            <v/>
          </cell>
          <cell r="E5949" t="str">
            <v/>
          </cell>
          <cell r="F5949" t="str">
            <v>01122011</v>
          </cell>
        </row>
        <row r="5950">
          <cell r="A5950" t="str">
            <v>63347</v>
          </cell>
          <cell r="B5950" t="str">
            <v>I5.0</v>
          </cell>
          <cell r="C5950" t="str">
            <v>excluded from WAGMSS - NK</v>
          </cell>
          <cell r="D5950" t="str">
            <v/>
          </cell>
          <cell r="E5950" t="str">
            <v/>
          </cell>
          <cell r="F5950" t="str">
            <v>01122011</v>
          </cell>
        </row>
        <row r="5951">
          <cell r="A5951" t="str">
            <v>63348</v>
          </cell>
          <cell r="B5951" t="str">
            <v>I5.0</v>
          </cell>
          <cell r="C5951" t="str">
            <v>excluded from WAGMSS - NK</v>
          </cell>
          <cell r="D5951" t="str">
            <v/>
          </cell>
          <cell r="E5951" t="str">
            <v/>
          </cell>
          <cell r="F5951" t="str">
            <v>01122011</v>
          </cell>
        </row>
        <row r="5952">
          <cell r="A5952" t="str">
            <v>63361</v>
          </cell>
          <cell r="B5952" t="str">
            <v>I5.0</v>
          </cell>
          <cell r="C5952" t="str">
            <v>excluded from WAGMSS</v>
          </cell>
          <cell r="D5952" t="str">
            <v/>
          </cell>
          <cell r="E5952" t="str">
            <v/>
          </cell>
          <cell r="F5952" t="str">
            <v/>
          </cell>
        </row>
        <row r="5953">
          <cell r="A5953" t="str">
            <v>63363</v>
          </cell>
          <cell r="B5953" t="str">
            <v>I5.0</v>
          </cell>
          <cell r="C5953" t="str">
            <v>excluded from WAGMSS</v>
          </cell>
          <cell r="D5953" t="str">
            <v/>
          </cell>
          <cell r="E5953" t="str">
            <v/>
          </cell>
          <cell r="F5953" t="str">
            <v/>
          </cell>
        </row>
        <row r="5954">
          <cell r="A5954" t="str">
            <v>63364</v>
          </cell>
          <cell r="B5954" t="str">
            <v>I5.0</v>
          </cell>
          <cell r="C5954" t="str">
            <v>excluded from WAGMSS - NK</v>
          </cell>
          <cell r="D5954" t="str">
            <v/>
          </cell>
          <cell r="E5954" t="str">
            <v/>
          </cell>
          <cell r="F5954" t="str">
            <v>01122011</v>
          </cell>
        </row>
        <row r="5955">
          <cell r="A5955" t="str">
            <v>63385</v>
          </cell>
          <cell r="B5955" t="str">
            <v>I5.0</v>
          </cell>
          <cell r="C5955" t="str">
            <v>excluded from WAGMSS</v>
          </cell>
          <cell r="D5955" t="str">
            <v/>
          </cell>
          <cell r="E5955" t="str">
            <v/>
          </cell>
          <cell r="F5955" t="str">
            <v/>
          </cell>
        </row>
        <row r="5956">
          <cell r="A5956" t="str">
            <v>63386</v>
          </cell>
          <cell r="B5956" t="str">
            <v>I5.0</v>
          </cell>
          <cell r="C5956" t="str">
            <v>excluded from WAGMSS</v>
          </cell>
          <cell r="D5956" t="str">
            <v/>
          </cell>
          <cell r="E5956" t="str">
            <v/>
          </cell>
          <cell r="F5956" t="str">
            <v/>
          </cell>
        </row>
        <row r="5957">
          <cell r="A5957" t="str">
            <v>63387</v>
          </cell>
          <cell r="B5957" t="str">
            <v>I5.0</v>
          </cell>
          <cell r="C5957" t="str">
            <v>excluded from WAGMSS</v>
          </cell>
          <cell r="D5957" t="str">
            <v/>
          </cell>
          <cell r="E5957" t="str">
            <v/>
          </cell>
          <cell r="F5957" t="str">
            <v/>
          </cell>
        </row>
        <row r="5958">
          <cell r="A5958" t="str">
            <v>63388</v>
          </cell>
          <cell r="B5958" t="str">
            <v>I5.0</v>
          </cell>
          <cell r="C5958" t="str">
            <v>excluded from WAGMSS</v>
          </cell>
          <cell r="D5958" t="str">
            <v/>
          </cell>
          <cell r="E5958" t="str">
            <v/>
          </cell>
          <cell r="F5958" t="str">
            <v/>
          </cell>
        </row>
        <row r="5959">
          <cell r="A5959" t="str">
            <v>63389</v>
          </cell>
          <cell r="B5959" t="str">
            <v>I5.0</v>
          </cell>
          <cell r="C5959" t="str">
            <v>excluded from WAGMSS</v>
          </cell>
          <cell r="D5959" t="str">
            <v/>
          </cell>
          <cell r="E5959" t="str">
            <v/>
          </cell>
          <cell r="F5959" t="str">
            <v/>
          </cell>
        </row>
        <row r="5960">
          <cell r="A5960" t="str">
            <v>63391</v>
          </cell>
          <cell r="B5960" t="str">
            <v>I5.0</v>
          </cell>
          <cell r="C5960" t="str">
            <v>excluded from WAGMSS</v>
          </cell>
          <cell r="D5960" t="str">
            <v/>
          </cell>
          <cell r="E5960" t="str">
            <v/>
          </cell>
          <cell r="F5960" t="str">
            <v/>
          </cell>
        </row>
        <row r="5961">
          <cell r="A5961" t="str">
            <v>63392</v>
          </cell>
          <cell r="B5961" t="str">
            <v>I5.0</v>
          </cell>
          <cell r="C5961" t="str">
            <v>excluded from WAGMSS - NK</v>
          </cell>
          <cell r="D5961" t="str">
            <v/>
          </cell>
          <cell r="E5961" t="str">
            <v/>
          </cell>
          <cell r="F5961" t="str">
            <v>01122011</v>
          </cell>
        </row>
        <row r="5962">
          <cell r="A5962" t="str">
            <v>63393</v>
          </cell>
          <cell r="B5962" t="str">
            <v>I5.0</v>
          </cell>
          <cell r="C5962" t="str">
            <v>excluded from WAGMSS - NK</v>
          </cell>
          <cell r="D5962" t="str">
            <v/>
          </cell>
          <cell r="E5962" t="str">
            <v/>
          </cell>
          <cell r="F5962" t="str">
            <v>01122011</v>
          </cell>
        </row>
        <row r="5963">
          <cell r="A5963" t="str">
            <v>63394</v>
          </cell>
          <cell r="B5963" t="str">
            <v>I5.0</v>
          </cell>
          <cell r="C5963" t="str">
            <v>excluded from WAGMSS - NK</v>
          </cell>
          <cell r="D5963" t="str">
            <v/>
          </cell>
          <cell r="E5963" t="str">
            <v/>
          </cell>
          <cell r="F5963" t="str">
            <v>01122011</v>
          </cell>
        </row>
        <row r="5964">
          <cell r="A5964" t="str">
            <v>63395</v>
          </cell>
          <cell r="B5964" t="str">
            <v>I5.14</v>
          </cell>
          <cell r="C5964" t="str">
            <v>not in WAGMSS</v>
          </cell>
          <cell r="D5964" t="str">
            <v>N</v>
          </cell>
          <cell r="E5964" t="str">
            <v/>
          </cell>
          <cell r="F5964" t="str">
            <v>01.05.2018</v>
          </cell>
        </row>
        <row r="5965">
          <cell r="A5965" t="str">
            <v>63396</v>
          </cell>
          <cell r="B5965" t="str">
            <v>I5.14</v>
          </cell>
          <cell r="C5965" t="str">
            <v>not in WAGMSS</v>
          </cell>
          <cell r="D5965" t="str">
            <v>N</v>
          </cell>
          <cell r="E5965" t="str">
            <v/>
          </cell>
          <cell r="F5965" t="str">
            <v>01.05.2018</v>
          </cell>
        </row>
        <row r="5966">
          <cell r="A5966" t="str">
            <v>63397</v>
          </cell>
          <cell r="B5966" t="str">
            <v>I5.14</v>
          </cell>
          <cell r="C5966" t="str">
            <v>not in WAGMSS</v>
          </cell>
          <cell r="D5966" t="str">
            <v>N</v>
          </cell>
          <cell r="E5966" t="str">
            <v/>
          </cell>
          <cell r="F5966" t="str">
            <v>01.05.2018</v>
          </cell>
        </row>
        <row r="5967">
          <cell r="A5967" t="str">
            <v>63398</v>
          </cell>
          <cell r="B5967" t="str">
            <v>I5.14</v>
          </cell>
          <cell r="C5967" t="str">
            <v>not in WAGMSS</v>
          </cell>
          <cell r="D5967" t="str">
            <v>N</v>
          </cell>
          <cell r="E5967" t="str">
            <v/>
          </cell>
          <cell r="F5967" t="str">
            <v>01.05.2018</v>
          </cell>
        </row>
        <row r="5968">
          <cell r="A5968" t="str">
            <v>63401</v>
          </cell>
          <cell r="B5968" t="str">
            <v>I5.0</v>
          </cell>
          <cell r="C5968" t="str">
            <v>excluded from WAGMSS</v>
          </cell>
          <cell r="D5968" t="str">
            <v/>
          </cell>
          <cell r="E5968" t="str">
            <v/>
          </cell>
          <cell r="F5968" t="str">
            <v/>
          </cell>
        </row>
        <row r="5969">
          <cell r="A5969" t="str">
            <v>63402</v>
          </cell>
          <cell r="B5969" t="str">
            <v>I5.0</v>
          </cell>
          <cell r="C5969" t="str">
            <v>excluded from WAGMSS</v>
          </cell>
          <cell r="D5969" t="str">
            <v/>
          </cell>
          <cell r="E5969" t="str">
            <v/>
          </cell>
          <cell r="F5969" t="str">
            <v/>
          </cell>
        </row>
        <row r="5970">
          <cell r="A5970" t="str">
            <v>63404</v>
          </cell>
          <cell r="B5970" t="str">
            <v>I5.0</v>
          </cell>
          <cell r="C5970" t="str">
            <v>excluded from WAGMSS</v>
          </cell>
          <cell r="D5970" t="str">
            <v/>
          </cell>
          <cell r="E5970" t="str">
            <v/>
          </cell>
          <cell r="F5970" t="str">
            <v/>
          </cell>
        </row>
        <row r="5971">
          <cell r="A5971" t="str">
            <v>63405</v>
          </cell>
          <cell r="B5971" t="str">
            <v>I5.0</v>
          </cell>
          <cell r="C5971" t="str">
            <v>excluded from WAGMSS</v>
          </cell>
          <cell r="D5971" t="str">
            <v/>
          </cell>
          <cell r="E5971" t="str">
            <v/>
          </cell>
          <cell r="F5971" t="str">
            <v/>
          </cell>
        </row>
        <row r="5972">
          <cell r="A5972" t="str">
            <v>63407</v>
          </cell>
          <cell r="B5972" t="str">
            <v>I5.0</v>
          </cell>
          <cell r="C5972" t="str">
            <v>excluded from WAGMSS - NK</v>
          </cell>
          <cell r="D5972" t="str">
            <v/>
          </cell>
          <cell r="E5972" t="str">
            <v/>
          </cell>
          <cell r="F5972" t="str">
            <v>01122011</v>
          </cell>
        </row>
        <row r="5973">
          <cell r="A5973" t="str">
            <v>63408</v>
          </cell>
          <cell r="B5973" t="str">
            <v>I5.0</v>
          </cell>
          <cell r="C5973" t="str">
            <v>excluded from WAGMSS - NK</v>
          </cell>
          <cell r="D5973" t="str">
            <v/>
          </cell>
          <cell r="E5973" t="str">
            <v/>
          </cell>
          <cell r="F5973" t="str">
            <v>01122011</v>
          </cell>
        </row>
        <row r="5974">
          <cell r="A5974" t="str">
            <v>63416</v>
          </cell>
          <cell r="B5974" t="str">
            <v>I5.0</v>
          </cell>
          <cell r="C5974" t="str">
            <v>excluded from WAGMSS</v>
          </cell>
          <cell r="D5974" t="str">
            <v/>
          </cell>
          <cell r="E5974" t="str">
            <v/>
          </cell>
          <cell r="F5974" t="str">
            <v/>
          </cell>
        </row>
        <row r="5975">
          <cell r="A5975" t="str">
            <v>63417</v>
          </cell>
          <cell r="B5975" t="str">
            <v>I5.0</v>
          </cell>
          <cell r="C5975" t="str">
            <v>excluded from WAGMSS</v>
          </cell>
          <cell r="D5975" t="str">
            <v/>
          </cell>
          <cell r="E5975" t="str">
            <v/>
          </cell>
          <cell r="F5975" t="str">
            <v/>
          </cell>
        </row>
        <row r="5976">
          <cell r="A5976" t="str">
            <v>63419</v>
          </cell>
          <cell r="B5976" t="str">
            <v>I5.0</v>
          </cell>
          <cell r="C5976" t="str">
            <v>excluded from WAGMSS - NK</v>
          </cell>
          <cell r="D5976" t="str">
            <v/>
          </cell>
          <cell r="E5976" t="str">
            <v/>
          </cell>
          <cell r="F5976" t="str">
            <v>01122011</v>
          </cell>
        </row>
        <row r="5977">
          <cell r="A5977" t="str">
            <v>63425</v>
          </cell>
          <cell r="B5977" t="str">
            <v>I5.0</v>
          </cell>
          <cell r="C5977" t="str">
            <v>excluded from WAGMSS</v>
          </cell>
          <cell r="D5977" t="str">
            <v/>
          </cell>
          <cell r="E5977" t="str">
            <v/>
          </cell>
          <cell r="F5977" t="str">
            <v/>
          </cell>
        </row>
        <row r="5978">
          <cell r="A5978" t="str">
            <v>63426</v>
          </cell>
          <cell r="B5978" t="str">
            <v>I5.0</v>
          </cell>
          <cell r="C5978" t="str">
            <v>excluded from WAGMSS</v>
          </cell>
          <cell r="D5978" t="str">
            <v/>
          </cell>
          <cell r="E5978" t="str">
            <v/>
          </cell>
          <cell r="F5978" t="str">
            <v/>
          </cell>
        </row>
        <row r="5979">
          <cell r="A5979" t="str">
            <v>63428</v>
          </cell>
          <cell r="B5979" t="str">
            <v>I5.0</v>
          </cell>
          <cell r="C5979" t="str">
            <v>excluded from WAGMSS</v>
          </cell>
          <cell r="D5979" t="str">
            <v/>
          </cell>
          <cell r="E5979" t="str">
            <v/>
          </cell>
          <cell r="F5979" t="str">
            <v/>
          </cell>
        </row>
        <row r="5980">
          <cell r="A5980" t="str">
            <v>63429</v>
          </cell>
          <cell r="B5980" t="str">
            <v>I5.0</v>
          </cell>
          <cell r="C5980" t="str">
            <v>excluded from WAGMSS</v>
          </cell>
          <cell r="D5980" t="str">
            <v/>
          </cell>
          <cell r="E5980" t="str">
            <v/>
          </cell>
          <cell r="F5980" t="str">
            <v/>
          </cell>
        </row>
        <row r="5981">
          <cell r="A5981" t="str">
            <v>63432</v>
          </cell>
          <cell r="B5981" t="str">
            <v>I5.0</v>
          </cell>
          <cell r="C5981" t="str">
            <v>excluded from WAGMSS - NK</v>
          </cell>
          <cell r="D5981" t="str">
            <v/>
          </cell>
          <cell r="E5981" t="str">
            <v/>
          </cell>
          <cell r="F5981" t="str">
            <v>01122011</v>
          </cell>
        </row>
        <row r="5982">
          <cell r="A5982" t="str">
            <v>63433</v>
          </cell>
          <cell r="B5982" t="str">
            <v>I5.0</v>
          </cell>
          <cell r="C5982" t="str">
            <v>excluded from WAGMSS - NK</v>
          </cell>
          <cell r="D5982" t="str">
            <v/>
          </cell>
          <cell r="E5982" t="str">
            <v/>
          </cell>
          <cell r="F5982" t="str">
            <v>01122011</v>
          </cell>
        </row>
        <row r="5983">
          <cell r="A5983" t="str">
            <v>63440</v>
          </cell>
          <cell r="B5983" t="str">
            <v>I5.0</v>
          </cell>
          <cell r="C5983" t="str">
            <v>excluded from WAGMSS</v>
          </cell>
          <cell r="D5983" t="str">
            <v/>
          </cell>
          <cell r="E5983" t="str">
            <v/>
          </cell>
          <cell r="F5983" t="str">
            <v/>
          </cell>
        </row>
        <row r="5984">
          <cell r="A5984" t="str">
            <v>63441</v>
          </cell>
          <cell r="B5984" t="str">
            <v>I5.0</v>
          </cell>
          <cell r="C5984" t="str">
            <v>excluded from WAGMSS</v>
          </cell>
          <cell r="D5984" t="str">
            <v/>
          </cell>
          <cell r="E5984" t="str">
            <v/>
          </cell>
          <cell r="F5984" t="str">
            <v/>
          </cell>
        </row>
        <row r="5985">
          <cell r="A5985" t="str">
            <v>63442</v>
          </cell>
          <cell r="B5985" t="str">
            <v>I5.0</v>
          </cell>
          <cell r="C5985" t="str">
            <v>excluded from WAGMSS</v>
          </cell>
          <cell r="D5985" t="str">
            <v/>
          </cell>
          <cell r="E5985" t="str">
            <v/>
          </cell>
          <cell r="F5985" t="str">
            <v/>
          </cell>
        </row>
        <row r="5986">
          <cell r="A5986" t="str">
            <v>63443</v>
          </cell>
          <cell r="B5986" t="str">
            <v>I5.0</v>
          </cell>
          <cell r="C5986" t="str">
            <v>excluded from WAGMSS</v>
          </cell>
          <cell r="D5986" t="str">
            <v/>
          </cell>
          <cell r="E5986" t="str">
            <v/>
          </cell>
          <cell r="F5986" t="str">
            <v/>
          </cell>
        </row>
        <row r="5987">
          <cell r="A5987" t="str">
            <v>63444</v>
          </cell>
          <cell r="B5987" t="str">
            <v>I5.0</v>
          </cell>
          <cell r="C5987" t="str">
            <v>excluded from WAGMSS</v>
          </cell>
          <cell r="D5987" t="str">
            <v/>
          </cell>
          <cell r="E5987" t="str">
            <v/>
          </cell>
          <cell r="F5987" t="str">
            <v/>
          </cell>
        </row>
        <row r="5988">
          <cell r="A5988" t="str">
            <v>63446</v>
          </cell>
          <cell r="B5988" t="str">
            <v>I5.0</v>
          </cell>
          <cell r="C5988" t="str">
            <v>excluded from WAGMSS</v>
          </cell>
          <cell r="D5988" t="str">
            <v/>
          </cell>
          <cell r="E5988" t="str">
            <v/>
          </cell>
          <cell r="F5988" t="str">
            <v/>
          </cell>
        </row>
        <row r="5989">
          <cell r="A5989" t="str">
            <v>63447</v>
          </cell>
          <cell r="B5989" t="str">
            <v>I5.0</v>
          </cell>
          <cell r="C5989" t="str">
            <v>excluded from WAGMSS - NK</v>
          </cell>
          <cell r="D5989" t="str">
            <v/>
          </cell>
          <cell r="E5989" t="str">
            <v/>
          </cell>
          <cell r="F5989" t="str">
            <v>01122011</v>
          </cell>
        </row>
        <row r="5990">
          <cell r="A5990" t="str">
            <v>63448</v>
          </cell>
          <cell r="B5990" t="str">
            <v>I5.0</v>
          </cell>
          <cell r="C5990" t="str">
            <v>excluded from WAGMSS - NK</v>
          </cell>
          <cell r="D5990" t="str">
            <v/>
          </cell>
          <cell r="E5990" t="str">
            <v/>
          </cell>
          <cell r="F5990" t="str">
            <v>01122011</v>
          </cell>
        </row>
        <row r="5991">
          <cell r="A5991" t="str">
            <v>63449</v>
          </cell>
          <cell r="B5991" t="str">
            <v>I5.0</v>
          </cell>
          <cell r="C5991" t="str">
            <v>excluded from WAGMSS - NK</v>
          </cell>
          <cell r="D5991" t="str">
            <v/>
          </cell>
          <cell r="E5991" t="str">
            <v/>
          </cell>
          <cell r="F5991" t="str">
            <v>01122011</v>
          </cell>
        </row>
        <row r="5992">
          <cell r="A5992" t="str">
            <v>63454</v>
          </cell>
          <cell r="B5992" t="str">
            <v>I5.19</v>
          </cell>
          <cell r="C5992" t="str">
            <v>excluded from WAGMSS</v>
          </cell>
          <cell r="D5992" t="str">
            <v/>
          </cell>
          <cell r="E5992" t="str">
            <v/>
          </cell>
          <cell r="F5992" t="str">
            <v>01.05.2019</v>
          </cell>
        </row>
        <row r="5993">
          <cell r="A5993" t="str">
            <v>63455</v>
          </cell>
          <cell r="B5993" t="str">
            <v>I5.0</v>
          </cell>
          <cell r="C5993" t="str">
            <v>excluded from WAGMSS - NK</v>
          </cell>
          <cell r="D5993" t="str">
            <v/>
          </cell>
          <cell r="E5993" t="str">
            <v/>
          </cell>
          <cell r="F5993" t="str">
            <v>01122011</v>
          </cell>
        </row>
        <row r="5994">
          <cell r="A5994" t="str">
            <v>63457</v>
          </cell>
          <cell r="B5994" t="str">
            <v>I5.0</v>
          </cell>
          <cell r="C5994" t="str">
            <v>excluded from WAGMSS - NK</v>
          </cell>
          <cell r="D5994" t="str">
            <v/>
          </cell>
          <cell r="E5994" t="str">
            <v/>
          </cell>
          <cell r="F5994" t="str">
            <v>01122011</v>
          </cell>
        </row>
        <row r="5995">
          <cell r="A5995" t="str">
            <v>63458</v>
          </cell>
          <cell r="B5995" t="str">
            <v>I5.0</v>
          </cell>
          <cell r="C5995" t="str">
            <v>excluded from WAGMSS - NK</v>
          </cell>
          <cell r="D5995" t="str">
            <v/>
          </cell>
          <cell r="E5995" t="str">
            <v/>
          </cell>
          <cell r="F5995" t="str">
            <v>01122011</v>
          </cell>
        </row>
        <row r="5996">
          <cell r="A5996" t="str">
            <v>63460</v>
          </cell>
          <cell r="B5996" t="str">
            <v>I5.19</v>
          </cell>
          <cell r="C5996" t="str">
            <v>excluded from WAGMSS</v>
          </cell>
          <cell r="D5996" t="str">
            <v/>
          </cell>
          <cell r="E5996" t="str">
            <v/>
          </cell>
          <cell r="F5996" t="str">
            <v>01.05.2019</v>
          </cell>
        </row>
        <row r="5997">
          <cell r="A5997" t="str">
            <v>63461</v>
          </cell>
          <cell r="B5997" t="str">
            <v>I5.0</v>
          </cell>
          <cell r="C5997" t="str">
            <v>excluded from WAGMSS</v>
          </cell>
          <cell r="D5997" t="str">
            <v/>
          </cell>
          <cell r="E5997" t="str">
            <v/>
          </cell>
          <cell r="F5997" t="str">
            <v/>
          </cell>
        </row>
        <row r="5998">
          <cell r="A5998" t="str">
            <v>63463</v>
          </cell>
          <cell r="B5998" t="str">
            <v>I5.0</v>
          </cell>
          <cell r="C5998" t="str">
            <v>excluded from WAGMSS</v>
          </cell>
          <cell r="D5998" t="str">
            <v/>
          </cell>
          <cell r="E5998" t="str">
            <v/>
          </cell>
          <cell r="F5998" t="str">
            <v/>
          </cell>
        </row>
        <row r="5999">
          <cell r="A5999" t="str">
            <v>63464</v>
          </cell>
          <cell r="B5999" t="str">
            <v>I5.0</v>
          </cell>
          <cell r="C5999" t="str">
            <v>excluded from WAGMSS</v>
          </cell>
          <cell r="D5999" t="str">
            <v/>
          </cell>
          <cell r="E5999" t="str">
            <v/>
          </cell>
          <cell r="F5999" t="str">
            <v/>
          </cell>
        </row>
        <row r="6000">
          <cell r="A6000" t="str">
            <v>63466</v>
          </cell>
          <cell r="B6000" t="str">
            <v>I5.0</v>
          </cell>
          <cell r="C6000" t="str">
            <v>excluded from WAGMSS</v>
          </cell>
          <cell r="D6000" t="str">
            <v/>
          </cell>
          <cell r="E6000" t="str">
            <v/>
          </cell>
          <cell r="F6000" t="str">
            <v/>
          </cell>
        </row>
        <row r="6001">
          <cell r="A6001" t="str">
            <v>63467</v>
          </cell>
          <cell r="B6001" t="str">
            <v>I5.0</v>
          </cell>
          <cell r="C6001" t="str">
            <v>excluded from WAGMSS</v>
          </cell>
          <cell r="D6001" t="str">
            <v/>
          </cell>
          <cell r="E6001" t="str">
            <v/>
          </cell>
          <cell r="F6001" t="str">
            <v/>
          </cell>
        </row>
        <row r="6002">
          <cell r="A6002" t="str">
            <v>63469</v>
          </cell>
          <cell r="B6002" t="str">
            <v>I5.0</v>
          </cell>
          <cell r="C6002" t="str">
            <v>excluded from WAGMSS</v>
          </cell>
          <cell r="D6002" t="str">
            <v/>
          </cell>
          <cell r="E6002" t="str">
            <v/>
          </cell>
          <cell r="F6002" t="str">
            <v/>
          </cell>
        </row>
        <row r="6003">
          <cell r="A6003" t="str">
            <v>63470</v>
          </cell>
          <cell r="B6003" t="str">
            <v>I5.0</v>
          </cell>
          <cell r="C6003" t="str">
            <v>excluded from WAGMSS</v>
          </cell>
          <cell r="D6003" t="str">
            <v/>
          </cell>
          <cell r="E6003" t="str">
            <v/>
          </cell>
          <cell r="F6003" t="str">
            <v/>
          </cell>
        </row>
        <row r="6004">
          <cell r="A6004" t="str">
            <v>63472</v>
          </cell>
          <cell r="B6004" t="str">
            <v>I5.0</v>
          </cell>
          <cell r="C6004" t="str">
            <v>excluded from WAGMSS</v>
          </cell>
          <cell r="D6004" t="str">
            <v/>
          </cell>
          <cell r="E6004" t="str">
            <v/>
          </cell>
          <cell r="F6004" t="str">
            <v/>
          </cell>
        </row>
        <row r="6005">
          <cell r="A6005" t="str">
            <v>63473</v>
          </cell>
          <cell r="B6005" t="str">
            <v>I5.0</v>
          </cell>
          <cell r="C6005" t="str">
            <v>excluded from WAGMSS</v>
          </cell>
          <cell r="D6005" t="str">
            <v/>
          </cell>
          <cell r="E6005" t="str">
            <v/>
          </cell>
          <cell r="F6005" t="str">
            <v/>
          </cell>
        </row>
        <row r="6006">
          <cell r="A6006" t="str">
            <v>63475</v>
          </cell>
          <cell r="B6006" t="str">
            <v>I5.0</v>
          </cell>
          <cell r="C6006" t="str">
            <v>excluded from WAGMSS</v>
          </cell>
          <cell r="D6006" t="str">
            <v/>
          </cell>
          <cell r="E6006" t="str">
            <v/>
          </cell>
          <cell r="F6006" t="str">
            <v/>
          </cell>
        </row>
        <row r="6007">
          <cell r="A6007" t="str">
            <v>63476</v>
          </cell>
          <cell r="B6007" t="str">
            <v>I5.0</v>
          </cell>
          <cell r="C6007" t="str">
            <v>excluded from WAGMSS</v>
          </cell>
          <cell r="D6007" t="str">
            <v/>
          </cell>
          <cell r="E6007" t="str">
            <v/>
          </cell>
          <cell r="F6007" t="str">
            <v/>
          </cell>
        </row>
        <row r="6008">
          <cell r="A6008" t="str">
            <v>63478</v>
          </cell>
          <cell r="B6008" t="str">
            <v>I5.0</v>
          </cell>
          <cell r="C6008" t="str">
            <v>excluded from WAGMSS</v>
          </cell>
          <cell r="D6008" t="str">
            <v/>
          </cell>
          <cell r="E6008" t="str">
            <v/>
          </cell>
          <cell r="F6008" t="str">
            <v/>
          </cell>
        </row>
        <row r="6009">
          <cell r="A6009" t="str">
            <v>63479</v>
          </cell>
          <cell r="B6009" t="str">
            <v>I5.0</v>
          </cell>
          <cell r="C6009" t="str">
            <v>excluded from WAGMSS - NK</v>
          </cell>
          <cell r="D6009" t="str">
            <v/>
          </cell>
          <cell r="E6009" t="str">
            <v/>
          </cell>
          <cell r="F6009" t="str">
            <v>01122011</v>
          </cell>
        </row>
        <row r="6010">
          <cell r="A6010" t="str">
            <v>63481</v>
          </cell>
          <cell r="B6010" t="str">
            <v>I5.0</v>
          </cell>
          <cell r="C6010" t="str">
            <v>excluded from WAGMSS - NK</v>
          </cell>
          <cell r="D6010" t="str">
            <v/>
          </cell>
          <cell r="E6010" t="str">
            <v/>
          </cell>
          <cell r="F6010" t="str">
            <v>01122011</v>
          </cell>
        </row>
        <row r="6011">
          <cell r="A6011" t="str">
            <v>63482</v>
          </cell>
          <cell r="B6011" t="str">
            <v>I5.0</v>
          </cell>
          <cell r="C6011" t="str">
            <v>excluded from WAGMSS</v>
          </cell>
          <cell r="D6011" t="str">
            <v/>
          </cell>
          <cell r="E6011" t="str">
            <v/>
          </cell>
          <cell r="F6011" t="str">
            <v/>
          </cell>
        </row>
        <row r="6012">
          <cell r="A6012" t="str">
            <v>63483</v>
          </cell>
          <cell r="B6012" t="str">
            <v>I5.0</v>
          </cell>
          <cell r="C6012" t="str">
            <v>excluded from WAGMSS</v>
          </cell>
          <cell r="D6012" t="str">
            <v/>
          </cell>
          <cell r="E6012" t="str">
            <v/>
          </cell>
          <cell r="F6012" t="str">
            <v/>
          </cell>
        </row>
        <row r="6013">
          <cell r="A6013" t="str">
            <v>63484</v>
          </cell>
          <cell r="B6013" t="str">
            <v>I5.0</v>
          </cell>
          <cell r="C6013" t="str">
            <v>excluded from WAGMSS - NK</v>
          </cell>
          <cell r="D6013" t="str">
            <v/>
          </cell>
          <cell r="E6013" t="str">
            <v/>
          </cell>
          <cell r="F6013" t="str">
            <v>01122011</v>
          </cell>
        </row>
        <row r="6014">
          <cell r="A6014" t="str">
            <v>63486</v>
          </cell>
          <cell r="B6014" t="str">
            <v>I5.0</v>
          </cell>
          <cell r="C6014" t="str">
            <v>excluded from WAGMSS - NK</v>
          </cell>
          <cell r="D6014" t="str">
            <v/>
          </cell>
          <cell r="E6014" t="str">
            <v/>
          </cell>
          <cell r="F6014" t="str">
            <v>01122011</v>
          </cell>
        </row>
        <row r="6015">
          <cell r="A6015" t="str">
            <v>63487</v>
          </cell>
          <cell r="B6015" t="str">
            <v>I5.0</v>
          </cell>
          <cell r="C6015" t="str">
            <v>excluded from WAGMSS</v>
          </cell>
          <cell r="D6015" t="str">
            <v/>
          </cell>
          <cell r="E6015" t="str">
            <v/>
          </cell>
          <cell r="F6015" t="str">
            <v>01122016</v>
          </cell>
        </row>
        <row r="6016">
          <cell r="A6016" t="str">
            <v>63488</v>
          </cell>
          <cell r="B6016" t="str">
            <v>I5.0</v>
          </cell>
          <cell r="C6016" t="str">
            <v>excluded from WAGMSS</v>
          </cell>
          <cell r="D6016" t="str">
            <v/>
          </cell>
          <cell r="E6016" t="str">
            <v/>
          </cell>
          <cell r="F6016" t="str">
            <v>01122016</v>
          </cell>
        </row>
        <row r="6017">
          <cell r="A6017" t="str">
            <v>63489</v>
          </cell>
          <cell r="B6017" t="str">
            <v>I5.0</v>
          </cell>
          <cell r="C6017" t="str">
            <v>excluded from WAGMSS</v>
          </cell>
          <cell r="D6017" t="str">
            <v/>
          </cell>
          <cell r="E6017" t="str">
            <v/>
          </cell>
          <cell r="F6017" t="str">
            <v>01122016</v>
          </cell>
        </row>
        <row r="6018">
          <cell r="A6018" t="str">
            <v>63490</v>
          </cell>
          <cell r="B6018" t="str">
            <v>I5.0</v>
          </cell>
          <cell r="C6018" t="str">
            <v>excluded from WAGMSS</v>
          </cell>
          <cell r="D6018" t="str">
            <v/>
          </cell>
          <cell r="E6018" t="str">
            <v/>
          </cell>
          <cell r="F6018" t="str">
            <v>01122016</v>
          </cell>
        </row>
        <row r="6019">
          <cell r="A6019" t="str">
            <v>63491</v>
          </cell>
          <cell r="B6019" t="str">
            <v>I5.0</v>
          </cell>
          <cell r="C6019" t="str">
            <v>excluded from WAGMSS</v>
          </cell>
          <cell r="D6019" t="str">
            <v/>
          </cell>
          <cell r="E6019" t="str">
            <v/>
          </cell>
          <cell r="F6019" t="str">
            <v/>
          </cell>
        </row>
        <row r="6020">
          <cell r="A6020" t="str">
            <v>63492</v>
          </cell>
          <cell r="B6020" t="str">
            <v>I5.0</v>
          </cell>
          <cell r="C6020" t="str">
            <v>excluded from WAGMSS</v>
          </cell>
          <cell r="D6020" t="str">
            <v/>
          </cell>
          <cell r="E6020" t="str">
            <v/>
          </cell>
          <cell r="F6020" t="str">
            <v/>
          </cell>
        </row>
        <row r="6021">
          <cell r="A6021" t="str">
            <v>63493</v>
          </cell>
          <cell r="B6021" t="str">
            <v>I5.0</v>
          </cell>
          <cell r="C6021" t="str">
            <v>excluded from WAGMSS</v>
          </cell>
          <cell r="D6021" t="str">
            <v/>
          </cell>
          <cell r="E6021" t="str">
            <v/>
          </cell>
          <cell r="F6021" t="str">
            <v/>
          </cell>
        </row>
        <row r="6022">
          <cell r="A6022" t="str">
            <v>63494</v>
          </cell>
          <cell r="B6022" t="str">
            <v>I5.0</v>
          </cell>
          <cell r="C6022" t="str">
            <v>excluded from WAGMSS</v>
          </cell>
          <cell r="D6022" t="str">
            <v/>
          </cell>
          <cell r="E6022" t="str">
            <v/>
          </cell>
          <cell r="F6022" t="str">
            <v/>
          </cell>
        </row>
        <row r="6023">
          <cell r="A6023" t="str">
            <v>63495</v>
          </cell>
          <cell r="B6023" t="str">
            <v>I5.0</v>
          </cell>
          <cell r="C6023" t="str">
            <v>excluded from WAGMSS</v>
          </cell>
          <cell r="D6023" t="str">
            <v/>
          </cell>
          <cell r="E6023" t="str">
            <v/>
          </cell>
          <cell r="F6023" t="str">
            <v/>
          </cell>
        </row>
        <row r="6024">
          <cell r="A6024" t="str">
            <v>63496</v>
          </cell>
          <cell r="B6024" t="str">
            <v>I5.22</v>
          </cell>
          <cell r="C6024" t="str">
            <v>excluded from WAGMSS</v>
          </cell>
          <cell r="D6024" t="str">
            <v/>
          </cell>
          <cell r="E6024" t="str">
            <v/>
          </cell>
          <cell r="F6024" t="str">
            <v>01.05.2019</v>
          </cell>
        </row>
        <row r="6025">
          <cell r="A6025" t="str">
            <v>63497</v>
          </cell>
          <cell r="B6025" t="str">
            <v>I5.0</v>
          </cell>
          <cell r="C6025" t="str">
            <v>excluded from WAGMSS</v>
          </cell>
          <cell r="D6025" t="str">
            <v/>
          </cell>
          <cell r="E6025" t="str">
            <v/>
          </cell>
          <cell r="F6025" t="str">
            <v/>
          </cell>
        </row>
        <row r="6026">
          <cell r="A6026" t="str">
            <v>63498</v>
          </cell>
          <cell r="B6026" t="str">
            <v>I5.0</v>
          </cell>
          <cell r="C6026" t="str">
            <v>excluded from WAGMSS</v>
          </cell>
          <cell r="D6026" t="str">
            <v/>
          </cell>
          <cell r="E6026" t="str">
            <v/>
          </cell>
          <cell r="F6026" t="str">
            <v>01032012</v>
          </cell>
        </row>
        <row r="6027">
          <cell r="A6027" t="str">
            <v>63499</v>
          </cell>
          <cell r="B6027" t="str">
            <v>I5.0</v>
          </cell>
          <cell r="C6027" t="str">
            <v>excluded from WAGMSS</v>
          </cell>
          <cell r="D6027" t="str">
            <v/>
          </cell>
          <cell r="E6027" t="str">
            <v/>
          </cell>
          <cell r="F6027" t="str">
            <v>01032012</v>
          </cell>
        </row>
        <row r="6028">
          <cell r="A6028" t="str">
            <v>63501</v>
          </cell>
          <cell r="B6028" t="str">
            <v>I5.0</v>
          </cell>
          <cell r="C6028" t="str">
            <v>excluded from WAGMSS</v>
          </cell>
          <cell r="D6028" t="str">
            <v/>
          </cell>
          <cell r="E6028" t="str">
            <v/>
          </cell>
          <cell r="F6028" t="str">
            <v>01032012</v>
          </cell>
        </row>
        <row r="6029">
          <cell r="A6029" t="str">
            <v>63502</v>
          </cell>
          <cell r="B6029" t="str">
            <v>I5.0</v>
          </cell>
          <cell r="C6029" t="str">
            <v>excluded from WAGMSS</v>
          </cell>
          <cell r="D6029" t="str">
            <v/>
          </cell>
          <cell r="E6029" t="str">
            <v/>
          </cell>
          <cell r="F6029" t="str">
            <v>01032012</v>
          </cell>
        </row>
        <row r="6030">
          <cell r="A6030" t="str">
            <v>63504</v>
          </cell>
          <cell r="B6030" t="str">
            <v>I5.0</v>
          </cell>
          <cell r="C6030" t="str">
            <v>excluded from WAGMSS</v>
          </cell>
          <cell r="D6030" t="str">
            <v/>
          </cell>
          <cell r="E6030" t="str">
            <v/>
          </cell>
          <cell r="F6030" t="str">
            <v>01032012</v>
          </cell>
        </row>
        <row r="6031">
          <cell r="A6031" t="str">
            <v>63505</v>
          </cell>
          <cell r="B6031" t="str">
            <v>I5.0</v>
          </cell>
          <cell r="C6031" t="str">
            <v>excluded from WAGMSS</v>
          </cell>
          <cell r="D6031" t="str">
            <v/>
          </cell>
          <cell r="E6031" t="str">
            <v/>
          </cell>
          <cell r="F6031" t="str">
            <v>01032012</v>
          </cell>
        </row>
        <row r="6032">
          <cell r="A6032" t="str">
            <v>63507</v>
          </cell>
          <cell r="B6032" t="str">
            <v>I5.0</v>
          </cell>
          <cell r="C6032" t="str">
            <v>excluded from WAGMSS</v>
          </cell>
          <cell r="D6032" t="str">
            <v/>
          </cell>
          <cell r="E6032" t="str">
            <v/>
          </cell>
          <cell r="F6032" t="str">
            <v>01112012</v>
          </cell>
        </row>
        <row r="6033">
          <cell r="A6033" t="str">
            <v>63508</v>
          </cell>
          <cell r="B6033" t="str">
            <v>I5.0</v>
          </cell>
          <cell r="C6033" t="str">
            <v>excluded from WAGMSS</v>
          </cell>
          <cell r="D6033" t="str">
            <v/>
          </cell>
          <cell r="E6033" t="str">
            <v/>
          </cell>
          <cell r="F6033" t="str">
            <v>01112012</v>
          </cell>
        </row>
        <row r="6034">
          <cell r="A6034" t="str">
            <v>63510</v>
          </cell>
          <cell r="B6034" t="str">
            <v>I5.0</v>
          </cell>
          <cell r="C6034" t="str">
            <v>excluded from WAGMSS</v>
          </cell>
          <cell r="D6034" t="str">
            <v/>
          </cell>
          <cell r="E6034" t="str">
            <v/>
          </cell>
          <cell r="F6034" t="str">
            <v>01112012</v>
          </cell>
        </row>
        <row r="6035">
          <cell r="A6035" t="str">
            <v>63511</v>
          </cell>
          <cell r="B6035" t="str">
            <v>I5.0</v>
          </cell>
          <cell r="C6035" t="str">
            <v>excluded from WAGMSS</v>
          </cell>
          <cell r="D6035" t="str">
            <v/>
          </cell>
          <cell r="E6035" t="str">
            <v/>
          </cell>
          <cell r="F6035" t="str">
            <v>01112012</v>
          </cell>
        </row>
        <row r="6036">
          <cell r="A6036" t="str">
            <v>63513</v>
          </cell>
          <cell r="B6036" t="str">
            <v>I5.0</v>
          </cell>
          <cell r="C6036" t="str">
            <v>excluded from WAGMSS</v>
          </cell>
          <cell r="D6036" t="str">
            <v/>
          </cell>
          <cell r="E6036" t="str">
            <v/>
          </cell>
          <cell r="F6036" t="str">
            <v>01112012</v>
          </cell>
        </row>
        <row r="6037">
          <cell r="A6037" t="str">
            <v>63514</v>
          </cell>
          <cell r="B6037" t="str">
            <v>I5.0</v>
          </cell>
          <cell r="C6037" t="str">
            <v>excluded from WAGMSS</v>
          </cell>
          <cell r="D6037" t="str">
            <v/>
          </cell>
          <cell r="E6037" t="str">
            <v/>
          </cell>
          <cell r="F6037" t="str">
            <v>01112012</v>
          </cell>
        </row>
        <row r="6038">
          <cell r="A6038" t="str">
            <v>63516</v>
          </cell>
          <cell r="B6038" t="str">
            <v>I5.0</v>
          </cell>
          <cell r="C6038" t="str">
            <v>excluded from WAGMSS</v>
          </cell>
          <cell r="D6038" t="str">
            <v/>
          </cell>
          <cell r="E6038" t="str">
            <v/>
          </cell>
          <cell r="F6038" t="str">
            <v>01112012</v>
          </cell>
        </row>
        <row r="6039">
          <cell r="A6039" t="str">
            <v>63517</v>
          </cell>
          <cell r="B6039" t="str">
            <v>I5.0</v>
          </cell>
          <cell r="C6039" t="str">
            <v>excluded from WAGMSS</v>
          </cell>
          <cell r="D6039" t="str">
            <v/>
          </cell>
          <cell r="E6039" t="str">
            <v/>
          </cell>
          <cell r="F6039" t="str">
            <v>01112012</v>
          </cell>
        </row>
        <row r="6040">
          <cell r="A6040" t="str">
            <v>63519</v>
          </cell>
          <cell r="B6040" t="str">
            <v>I5.0</v>
          </cell>
          <cell r="C6040" t="str">
            <v>excluded from WAGMSS</v>
          </cell>
          <cell r="D6040" t="str">
            <v/>
          </cell>
          <cell r="E6040" t="str">
            <v/>
          </cell>
          <cell r="F6040" t="str">
            <v>01112012</v>
          </cell>
        </row>
        <row r="6041">
          <cell r="A6041" t="str">
            <v>63520</v>
          </cell>
          <cell r="B6041" t="str">
            <v>I5.0</v>
          </cell>
          <cell r="C6041" t="str">
            <v>excluded from WAGMSS</v>
          </cell>
          <cell r="D6041" t="str">
            <v/>
          </cell>
          <cell r="E6041" t="str">
            <v/>
          </cell>
          <cell r="F6041" t="str">
            <v>01112012</v>
          </cell>
        </row>
        <row r="6042">
          <cell r="A6042" t="str">
            <v>63522</v>
          </cell>
          <cell r="B6042" t="str">
            <v>I5.0</v>
          </cell>
          <cell r="C6042" t="str">
            <v>excluded from WAGMSS</v>
          </cell>
          <cell r="D6042" t="str">
            <v/>
          </cell>
          <cell r="E6042" t="str">
            <v/>
          </cell>
          <cell r="F6042" t="str">
            <v>01112012</v>
          </cell>
        </row>
        <row r="6043">
          <cell r="A6043" t="str">
            <v>63523</v>
          </cell>
          <cell r="B6043" t="str">
            <v>I5.0</v>
          </cell>
          <cell r="C6043" t="str">
            <v>excluded from WAGMSS</v>
          </cell>
          <cell r="D6043" t="str">
            <v/>
          </cell>
          <cell r="E6043" t="str">
            <v/>
          </cell>
          <cell r="F6043" t="str">
            <v>01112012</v>
          </cell>
        </row>
        <row r="6044">
          <cell r="A6044" t="str">
            <v>63525</v>
          </cell>
          <cell r="B6044" t="str">
            <v>I5.0</v>
          </cell>
          <cell r="C6044" t="str">
            <v>excluded from WAGMSS</v>
          </cell>
          <cell r="D6044" t="str">
            <v/>
          </cell>
          <cell r="E6044" t="str">
            <v/>
          </cell>
          <cell r="F6044" t="str">
            <v/>
          </cell>
        </row>
        <row r="6045">
          <cell r="A6045" t="str">
            <v>63526</v>
          </cell>
          <cell r="B6045" t="str">
            <v>I5.0</v>
          </cell>
          <cell r="C6045" t="str">
            <v>excluded from WAGMSS</v>
          </cell>
          <cell r="D6045" t="str">
            <v/>
          </cell>
          <cell r="E6045" t="str">
            <v/>
          </cell>
          <cell r="F6045" t="str">
            <v/>
          </cell>
        </row>
        <row r="6046">
          <cell r="A6046" t="str">
            <v>63527</v>
          </cell>
          <cell r="B6046" t="str">
            <v>I5.0</v>
          </cell>
          <cell r="C6046" t="str">
            <v>excluded from WAGMSS</v>
          </cell>
          <cell r="D6046" t="str">
            <v/>
          </cell>
          <cell r="E6046" t="str">
            <v/>
          </cell>
          <cell r="F6046" t="str">
            <v/>
          </cell>
        </row>
        <row r="6047">
          <cell r="A6047" t="str">
            <v>63528</v>
          </cell>
          <cell r="B6047" t="str">
            <v>I5.0</v>
          </cell>
          <cell r="C6047" t="str">
            <v>excluded from WAGMSS</v>
          </cell>
          <cell r="D6047" t="str">
            <v/>
          </cell>
          <cell r="E6047" t="str">
            <v/>
          </cell>
          <cell r="F6047" t="str">
            <v/>
          </cell>
        </row>
        <row r="6048">
          <cell r="A6048" t="str">
            <v>63529</v>
          </cell>
          <cell r="B6048" t="str">
            <v>I5.0</v>
          </cell>
          <cell r="C6048" t="str">
            <v>excluded from WAGMSS</v>
          </cell>
          <cell r="D6048" t="str">
            <v/>
          </cell>
          <cell r="E6048" t="str">
            <v/>
          </cell>
          <cell r="F6048" t="str">
            <v/>
          </cell>
        </row>
        <row r="6049">
          <cell r="A6049" t="str">
            <v>63530</v>
          </cell>
          <cell r="B6049" t="str">
            <v>I5.0</v>
          </cell>
          <cell r="C6049" t="str">
            <v>excluded from WAGMSS</v>
          </cell>
          <cell r="D6049" t="str">
            <v/>
          </cell>
          <cell r="E6049" t="str">
            <v/>
          </cell>
          <cell r="F6049" t="str">
            <v/>
          </cell>
        </row>
        <row r="6050">
          <cell r="A6050" t="str">
            <v>63531</v>
          </cell>
          <cell r="B6050" t="str">
            <v>I5.19</v>
          </cell>
          <cell r="C6050" t="str">
            <v>excluded from WAGMSS</v>
          </cell>
          <cell r="D6050" t="str">
            <v/>
          </cell>
          <cell r="E6050" t="str">
            <v/>
          </cell>
          <cell r="F6050" t="str">
            <v>01.11.2019</v>
          </cell>
        </row>
        <row r="6051">
          <cell r="A6051" t="str">
            <v>63532</v>
          </cell>
          <cell r="B6051" t="str">
            <v>I5.19</v>
          </cell>
          <cell r="C6051" t="str">
            <v>excluded from WAGMSS</v>
          </cell>
          <cell r="D6051" t="str">
            <v/>
          </cell>
          <cell r="E6051" t="str">
            <v/>
          </cell>
          <cell r="F6051" t="str">
            <v>01.11.2019</v>
          </cell>
        </row>
        <row r="6052">
          <cell r="A6052" t="str">
            <v>63533</v>
          </cell>
          <cell r="B6052" t="str">
            <v>I5.19</v>
          </cell>
          <cell r="C6052" t="str">
            <v>excluded from WAGMSS</v>
          </cell>
          <cell r="D6052" t="str">
            <v/>
          </cell>
          <cell r="E6052" t="str">
            <v/>
          </cell>
          <cell r="F6052" t="str">
            <v>01.11.2019</v>
          </cell>
        </row>
        <row r="6053">
          <cell r="A6053" t="str">
            <v>63534</v>
          </cell>
          <cell r="B6053" t="str">
            <v>I5.19</v>
          </cell>
          <cell r="C6053" t="str">
            <v>excluded from WAGMSS</v>
          </cell>
          <cell r="D6053" t="str">
            <v/>
          </cell>
          <cell r="E6053" t="str">
            <v/>
          </cell>
          <cell r="F6053" t="str">
            <v>01.11.2019</v>
          </cell>
        </row>
        <row r="6054">
          <cell r="A6054" t="str">
            <v>63541</v>
          </cell>
          <cell r="B6054" t="str">
            <v>I5.19</v>
          </cell>
          <cell r="C6054" t="str">
            <v>not in WAGMSS</v>
          </cell>
          <cell r="D6054" t="str">
            <v>N</v>
          </cell>
          <cell r="E6054" t="str">
            <v/>
          </cell>
          <cell r="F6054" t="str">
            <v>01.07.2018</v>
          </cell>
        </row>
        <row r="6055">
          <cell r="A6055" t="str">
            <v>63542</v>
          </cell>
          <cell r="B6055" t="str">
            <v>I5.19</v>
          </cell>
          <cell r="C6055" t="str">
            <v>not in WAGMSS</v>
          </cell>
          <cell r="D6055" t="str">
            <v>N</v>
          </cell>
          <cell r="E6055" t="str">
            <v/>
          </cell>
          <cell r="F6055" t="str">
            <v>01.07.2018</v>
          </cell>
        </row>
        <row r="6056">
          <cell r="A6056" t="str">
            <v>63543</v>
          </cell>
          <cell r="B6056" t="str">
            <v>I5.19</v>
          </cell>
          <cell r="C6056" t="str">
            <v>not in WAGMSS</v>
          </cell>
          <cell r="D6056" t="str">
            <v>N</v>
          </cell>
          <cell r="E6056" t="str">
            <v/>
          </cell>
          <cell r="F6056" t="str">
            <v>01.07.2018</v>
          </cell>
        </row>
        <row r="6057">
          <cell r="A6057" t="str">
            <v>63544</v>
          </cell>
          <cell r="B6057" t="str">
            <v>I5.19</v>
          </cell>
          <cell r="C6057" t="str">
            <v>not in WAGMSS</v>
          </cell>
          <cell r="D6057" t="str">
            <v>N</v>
          </cell>
          <cell r="E6057" t="str">
            <v/>
          </cell>
          <cell r="F6057" t="str">
            <v>01.07.2018</v>
          </cell>
        </row>
        <row r="6058">
          <cell r="A6058" t="str">
            <v>63545</v>
          </cell>
          <cell r="B6058" t="str">
            <v>I5.21</v>
          </cell>
          <cell r="C6058" t="str">
            <v>excluded from WAGMSS</v>
          </cell>
          <cell r="D6058" t="str">
            <v/>
          </cell>
          <cell r="E6058" t="str">
            <v/>
          </cell>
          <cell r="F6058" t="str">
            <v>01.05.2019</v>
          </cell>
        </row>
        <row r="6059">
          <cell r="A6059" t="str">
            <v>63546</v>
          </cell>
          <cell r="B6059" t="str">
            <v>I5.21</v>
          </cell>
          <cell r="C6059" t="str">
            <v>excluded from WAGMSS</v>
          </cell>
          <cell r="D6059" t="str">
            <v/>
          </cell>
          <cell r="E6059" t="str">
            <v/>
          </cell>
          <cell r="F6059" t="str">
            <v>01.05.2019</v>
          </cell>
        </row>
        <row r="6060">
          <cell r="A6060" t="str">
            <v>63547</v>
          </cell>
          <cell r="B6060" t="str">
            <v>I5.19</v>
          </cell>
          <cell r="C6060" t="str">
            <v>not in WAGMSS</v>
          </cell>
          <cell r="D6060" t="str">
            <v>N</v>
          </cell>
          <cell r="E6060" t="str">
            <v/>
          </cell>
          <cell r="F6060" t="str">
            <v>01.05.2018</v>
          </cell>
        </row>
        <row r="6061">
          <cell r="A6061" t="str">
            <v>63548</v>
          </cell>
          <cell r="B6061" t="str">
            <v>I5.19</v>
          </cell>
          <cell r="C6061" t="str">
            <v>not in WAGMSS</v>
          </cell>
          <cell r="D6061" t="str">
            <v>N</v>
          </cell>
          <cell r="E6061" t="str">
            <v/>
          </cell>
          <cell r="F6061" t="str">
            <v>01.05.2018</v>
          </cell>
        </row>
        <row r="6062">
          <cell r="A6062" t="str">
            <v>63551</v>
          </cell>
          <cell r="B6062" t="str">
            <v>I5.0</v>
          </cell>
          <cell r="C6062" t="str">
            <v>excluded from WAGMSS</v>
          </cell>
          <cell r="D6062" t="str">
            <v/>
          </cell>
          <cell r="E6062" t="str">
            <v/>
          </cell>
          <cell r="F6062" t="str">
            <v/>
          </cell>
        </row>
        <row r="6063">
          <cell r="A6063" t="str">
            <v>63552</v>
          </cell>
          <cell r="B6063" t="str">
            <v>I5.0</v>
          </cell>
          <cell r="C6063" t="str">
            <v>excluded from WAGMSS</v>
          </cell>
          <cell r="D6063" t="str">
            <v/>
          </cell>
          <cell r="E6063" t="str">
            <v/>
          </cell>
          <cell r="F6063" t="str">
            <v/>
          </cell>
        </row>
        <row r="6064">
          <cell r="A6064" t="str">
            <v>63554</v>
          </cell>
          <cell r="B6064" t="str">
            <v>I5.0</v>
          </cell>
          <cell r="C6064" t="str">
            <v>excluded from WAGMSS</v>
          </cell>
          <cell r="D6064" t="str">
            <v/>
          </cell>
          <cell r="E6064" t="str">
            <v/>
          </cell>
          <cell r="F6064" t="str">
            <v/>
          </cell>
        </row>
        <row r="6065">
          <cell r="A6065" t="str">
            <v>63555</v>
          </cell>
          <cell r="B6065" t="str">
            <v>I5.0</v>
          </cell>
          <cell r="C6065" t="str">
            <v>excluded from WAGMSS</v>
          </cell>
          <cell r="D6065" t="str">
            <v/>
          </cell>
          <cell r="E6065" t="str">
            <v/>
          </cell>
          <cell r="F6065" t="str">
            <v/>
          </cell>
        </row>
        <row r="6066">
          <cell r="A6066" t="str">
            <v>63557</v>
          </cell>
          <cell r="B6066" t="str">
            <v>I5.0</v>
          </cell>
          <cell r="C6066" t="str">
            <v>excluded from WAGMSS</v>
          </cell>
          <cell r="D6066" t="str">
            <v/>
          </cell>
          <cell r="E6066" t="str">
            <v/>
          </cell>
          <cell r="F6066" t="str">
            <v/>
          </cell>
        </row>
        <row r="6067">
          <cell r="A6067" t="str">
            <v>63558</v>
          </cell>
          <cell r="B6067" t="str">
            <v>I5.0</v>
          </cell>
          <cell r="C6067" t="str">
            <v>excluded from WAGMSS</v>
          </cell>
          <cell r="D6067" t="str">
            <v/>
          </cell>
          <cell r="E6067" t="str">
            <v/>
          </cell>
          <cell r="F6067" t="str">
            <v/>
          </cell>
        </row>
        <row r="6068">
          <cell r="A6068" t="str">
            <v>63560</v>
          </cell>
          <cell r="B6068" t="str">
            <v>I5.0</v>
          </cell>
          <cell r="C6068" t="str">
            <v>excluded from WAGMSS</v>
          </cell>
          <cell r="D6068" t="str">
            <v/>
          </cell>
          <cell r="E6068" t="str">
            <v/>
          </cell>
          <cell r="F6068" t="str">
            <v/>
          </cell>
        </row>
        <row r="6069">
          <cell r="A6069" t="str">
            <v>63561</v>
          </cell>
          <cell r="B6069" t="str">
            <v>I5.0</v>
          </cell>
          <cell r="C6069" t="str">
            <v>excluded from WAGMSS</v>
          </cell>
          <cell r="D6069" t="str">
            <v/>
          </cell>
          <cell r="E6069" t="str">
            <v/>
          </cell>
          <cell r="F6069" t="str">
            <v/>
          </cell>
        </row>
        <row r="6070">
          <cell r="A6070" t="str">
            <v>63584</v>
          </cell>
          <cell r="B6070" t="str">
            <v>I5.0</v>
          </cell>
          <cell r="C6070" t="str">
            <v>excluded from WAGMSS</v>
          </cell>
          <cell r="D6070" t="str">
            <v/>
          </cell>
          <cell r="E6070" t="str">
            <v/>
          </cell>
          <cell r="F6070" t="str">
            <v/>
          </cell>
        </row>
        <row r="6071">
          <cell r="A6071" t="str">
            <v>63585</v>
          </cell>
          <cell r="B6071" t="str">
            <v>I5.0</v>
          </cell>
          <cell r="C6071" t="str">
            <v>excluded from WAGMSS</v>
          </cell>
          <cell r="D6071" t="str">
            <v/>
          </cell>
          <cell r="E6071" t="str">
            <v/>
          </cell>
          <cell r="F6071" t="str">
            <v/>
          </cell>
        </row>
        <row r="6072">
          <cell r="A6072" t="str">
            <v>63586</v>
          </cell>
          <cell r="B6072" t="str">
            <v>I5.0</v>
          </cell>
          <cell r="C6072" t="str">
            <v>excluded from WAGMSS</v>
          </cell>
          <cell r="D6072" t="str">
            <v/>
          </cell>
          <cell r="E6072" t="str">
            <v/>
          </cell>
          <cell r="F6072" t="str">
            <v/>
          </cell>
        </row>
        <row r="6073">
          <cell r="A6073" t="str">
            <v>63587</v>
          </cell>
          <cell r="B6073" t="str">
            <v>I5.0</v>
          </cell>
          <cell r="C6073" t="str">
            <v>excluded from WAGMSS</v>
          </cell>
          <cell r="D6073" t="str">
            <v/>
          </cell>
          <cell r="E6073" t="str">
            <v/>
          </cell>
          <cell r="F6073" t="str">
            <v/>
          </cell>
        </row>
        <row r="6074">
          <cell r="A6074" t="str">
            <v>63740</v>
          </cell>
          <cell r="B6074" t="str">
            <v>I5.0</v>
          </cell>
          <cell r="C6074" t="str">
            <v>excluded from WAGMSS</v>
          </cell>
          <cell r="D6074" t="str">
            <v/>
          </cell>
          <cell r="E6074" t="str">
            <v/>
          </cell>
          <cell r="F6074" t="str">
            <v>01112014</v>
          </cell>
        </row>
        <row r="6075">
          <cell r="A6075" t="str">
            <v>63741</v>
          </cell>
          <cell r="B6075" t="str">
            <v>I5.0</v>
          </cell>
          <cell r="C6075" t="str">
            <v>excluded from WAGMSS</v>
          </cell>
          <cell r="D6075" t="str">
            <v/>
          </cell>
          <cell r="E6075" t="str">
            <v/>
          </cell>
          <cell r="F6075" t="str">
            <v>01112014</v>
          </cell>
        </row>
        <row r="6076">
          <cell r="A6076" t="str">
            <v>63743</v>
          </cell>
          <cell r="B6076" t="str">
            <v>I5.0</v>
          </cell>
          <cell r="C6076" t="str">
            <v>excluded from WAGMSS</v>
          </cell>
          <cell r="D6076" t="str">
            <v/>
          </cell>
          <cell r="E6076" t="str">
            <v/>
          </cell>
          <cell r="F6076" t="str">
            <v>01112014</v>
          </cell>
        </row>
        <row r="6077">
          <cell r="A6077" t="str">
            <v>63744</v>
          </cell>
          <cell r="B6077" t="str">
            <v>I5.0</v>
          </cell>
          <cell r="C6077" t="str">
            <v>excluded from WAGMSS</v>
          </cell>
          <cell r="D6077" t="str">
            <v/>
          </cell>
          <cell r="E6077" t="str">
            <v/>
          </cell>
          <cell r="F6077" t="str">
            <v>01112014</v>
          </cell>
        </row>
        <row r="6078">
          <cell r="A6078" t="str">
            <v>63746</v>
          </cell>
          <cell r="B6078" t="str">
            <v>I5.0</v>
          </cell>
          <cell r="C6078" t="str">
            <v>excluded from WAGMSS</v>
          </cell>
          <cell r="D6078" t="str">
            <v/>
          </cell>
          <cell r="E6078" t="str">
            <v/>
          </cell>
          <cell r="F6078" t="str">
            <v>01112014</v>
          </cell>
        </row>
        <row r="6079">
          <cell r="A6079" t="str">
            <v>63747</v>
          </cell>
          <cell r="B6079" t="str">
            <v>I5.0</v>
          </cell>
          <cell r="C6079" t="str">
            <v>excluded from WAGMSS</v>
          </cell>
          <cell r="D6079" t="str">
            <v/>
          </cell>
          <cell r="E6079" t="str">
            <v/>
          </cell>
          <cell r="F6079" t="str">
            <v>01112014</v>
          </cell>
        </row>
        <row r="6080">
          <cell r="A6080" t="str">
            <v>64990</v>
          </cell>
          <cell r="B6080" t="str">
            <v>I6.0</v>
          </cell>
          <cell r="C6080" t="str">
            <v>excluded from WAGMSS</v>
          </cell>
          <cell r="D6080" t="str">
            <v/>
          </cell>
          <cell r="E6080" t="str">
            <v/>
          </cell>
          <cell r="F6080" t="str">
            <v/>
          </cell>
        </row>
        <row r="6081">
          <cell r="A6081" t="str">
            <v>64991</v>
          </cell>
          <cell r="B6081" t="str">
            <v>I6.0</v>
          </cell>
          <cell r="C6081" t="str">
            <v>excluded from WAGMSS</v>
          </cell>
          <cell r="D6081" t="str">
            <v/>
          </cell>
          <cell r="E6081" t="str">
            <v/>
          </cell>
          <cell r="F6081" t="str">
            <v/>
          </cell>
        </row>
        <row r="6082">
          <cell r="A6082" t="str">
            <v>65060</v>
          </cell>
          <cell r="B6082" t="str">
            <v>P01.0</v>
          </cell>
          <cell r="C6082" t="str">
            <v>excluded from WAGMSS</v>
          </cell>
          <cell r="D6082" t="str">
            <v/>
          </cell>
          <cell r="E6082" t="str">
            <v/>
          </cell>
          <cell r="F6082" t="str">
            <v/>
          </cell>
        </row>
        <row r="6083">
          <cell r="A6083" t="str">
            <v>65066</v>
          </cell>
          <cell r="B6083" t="str">
            <v>P01.0</v>
          </cell>
          <cell r="C6083" t="str">
            <v>excluded from WAGMSS</v>
          </cell>
          <cell r="D6083" t="str">
            <v/>
          </cell>
          <cell r="E6083" t="str">
            <v/>
          </cell>
          <cell r="F6083" t="str">
            <v/>
          </cell>
        </row>
        <row r="6084">
          <cell r="A6084" t="str">
            <v>65070</v>
          </cell>
          <cell r="B6084" t="str">
            <v>P01.0</v>
          </cell>
          <cell r="C6084" t="str">
            <v>excluded from WAGMSS</v>
          </cell>
          <cell r="D6084" t="str">
            <v/>
          </cell>
          <cell r="E6084" t="str">
            <v/>
          </cell>
          <cell r="F6084" t="str">
            <v/>
          </cell>
        </row>
        <row r="6085">
          <cell r="A6085" t="str">
            <v>65072</v>
          </cell>
          <cell r="B6085" t="str">
            <v>P01.0</v>
          </cell>
          <cell r="C6085" t="str">
            <v>excluded from WAGMSS</v>
          </cell>
          <cell r="D6085" t="str">
            <v/>
          </cell>
          <cell r="E6085" t="str">
            <v/>
          </cell>
          <cell r="F6085" t="str">
            <v/>
          </cell>
        </row>
        <row r="6086">
          <cell r="A6086" t="str">
            <v>65075</v>
          </cell>
          <cell r="B6086" t="str">
            <v>P01.0</v>
          </cell>
          <cell r="C6086" t="str">
            <v>excluded from WAGMSS</v>
          </cell>
          <cell r="D6086" t="str">
            <v/>
          </cell>
          <cell r="E6086" t="str">
            <v/>
          </cell>
          <cell r="F6086" t="str">
            <v/>
          </cell>
        </row>
        <row r="6087">
          <cell r="A6087" t="str">
            <v>65078</v>
          </cell>
          <cell r="B6087" t="str">
            <v>P01.0</v>
          </cell>
          <cell r="C6087" t="str">
            <v>excluded from WAGMSS</v>
          </cell>
          <cell r="D6087" t="str">
            <v/>
          </cell>
          <cell r="E6087" t="str">
            <v/>
          </cell>
          <cell r="F6087" t="str">
            <v/>
          </cell>
        </row>
        <row r="6088">
          <cell r="A6088" t="str">
            <v>65079</v>
          </cell>
          <cell r="B6088" t="str">
            <v>P01.0</v>
          </cell>
          <cell r="C6088" t="str">
            <v>excluded from WAGMSS</v>
          </cell>
          <cell r="D6088" t="str">
            <v/>
          </cell>
          <cell r="E6088" t="str">
            <v/>
          </cell>
          <cell r="F6088" t="str">
            <v/>
          </cell>
        </row>
        <row r="6089">
          <cell r="A6089" t="str">
            <v>65081</v>
          </cell>
          <cell r="B6089" t="str">
            <v>P01.0</v>
          </cell>
          <cell r="C6089" t="str">
            <v>excluded from WAGMSS</v>
          </cell>
          <cell r="D6089" t="str">
            <v/>
          </cell>
          <cell r="E6089" t="str">
            <v/>
          </cell>
          <cell r="F6089" t="str">
            <v/>
          </cell>
        </row>
        <row r="6090">
          <cell r="A6090" t="str">
            <v>65082</v>
          </cell>
          <cell r="B6090" t="str">
            <v>P01.0</v>
          </cell>
          <cell r="C6090" t="str">
            <v>excluded from WAGMSS</v>
          </cell>
          <cell r="D6090" t="str">
            <v/>
          </cell>
          <cell r="E6090" t="str">
            <v/>
          </cell>
          <cell r="F6090" t="str">
            <v/>
          </cell>
        </row>
        <row r="6091">
          <cell r="A6091" t="str">
            <v>65084</v>
          </cell>
          <cell r="B6091" t="str">
            <v>P01.0</v>
          </cell>
          <cell r="C6091" t="str">
            <v>excluded from WAGMSS</v>
          </cell>
          <cell r="D6091" t="str">
            <v/>
          </cell>
          <cell r="E6091" t="str">
            <v/>
          </cell>
          <cell r="F6091" t="str">
            <v/>
          </cell>
        </row>
        <row r="6092">
          <cell r="A6092" t="str">
            <v>65087</v>
          </cell>
          <cell r="B6092" t="str">
            <v>P01.0</v>
          </cell>
          <cell r="C6092" t="str">
            <v>excluded from WAGMSS</v>
          </cell>
          <cell r="D6092" t="str">
            <v/>
          </cell>
          <cell r="E6092" t="str">
            <v/>
          </cell>
          <cell r="F6092" t="str">
            <v/>
          </cell>
        </row>
        <row r="6093">
          <cell r="A6093" t="str">
            <v>65090</v>
          </cell>
          <cell r="B6093" t="str">
            <v>P01.0</v>
          </cell>
          <cell r="C6093" t="str">
            <v>excluded from WAGMSS</v>
          </cell>
          <cell r="D6093" t="str">
            <v/>
          </cell>
          <cell r="E6093" t="str">
            <v/>
          </cell>
          <cell r="F6093" t="str">
            <v/>
          </cell>
        </row>
        <row r="6094">
          <cell r="A6094" t="str">
            <v>65093</v>
          </cell>
          <cell r="B6094" t="str">
            <v>P01.0</v>
          </cell>
          <cell r="C6094" t="str">
            <v>excluded from WAGMSS</v>
          </cell>
          <cell r="D6094" t="str">
            <v/>
          </cell>
          <cell r="E6094" t="str">
            <v/>
          </cell>
          <cell r="F6094" t="str">
            <v/>
          </cell>
        </row>
        <row r="6095">
          <cell r="A6095" t="str">
            <v>65096</v>
          </cell>
          <cell r="B6095" t="str">
            <v>P01.0</v>
          </cell>
          <cell r="C6095" t="str">
            <v>excluded from WAGMSS</v>
          </cell>
          <cell r="D6095" t="str">
            <v/>
          </cell>
          <cell r="E6095" t="str">
            <v/>
          </cell>
          <cell r="F6095" t="str">
            <v/>
          </cell>
        </row>
        <row r="6096">
          <cell r="A6096" t="str">
            <v>65099</v>
          </cell>
          <cell r="B6096" t="str">
            <v>P01.0</v>
          </cell>
          <cell r="C6096" t="str">
            <v>excluded from WAGMSS</v>
          </cell>
          <cell r="D6096" t="str">
            <v/>
          </cell>
          <cell r="E6096" t="str">
            <v/>
          </cell>
          <cell r="F6096" t="str">
            <v/>
          </cell>
        </row>
        <row r="6097">
          <cell r="A6097" t="str">
            <v>65102</v>
          </cell>
          <cell r="B6097" t="str">
            <v>P01.0</v>
          </cell>
          <cell r="C6097" t="str">
            <v>excluded from WAGMSS</v>
          </cell>
          <cell r="D6097" t="str">
            <v/>
          </cell>
          <cell r="E6097" t="str">
            <v/>
          </cell>
          <cell r="F6097" t="str">
            <v/>
          </cell>
        </row>
        <row r="6098">
          <cell r="A6098" t="str">
            <v>65105</v>
          </cell>
          <cell r="B6098" t="str">
            <v>P01.0</v>
          </cell>
          <cell r="C6098" t="str">
            <v>excluded from WAGMSS</v>
          </cell>
          <cell r="D6098" t="str">
            <v/>
          </cell>
          <cell r="E6098" t="str">
            <v/>
          </cell>
          <cell r="F6098" t="str">
            <v/>
          </cell>
        </row>
        <row r="6099">
          <cell r="A6099" t="str">
            <v>65108</v>
          </cell>
          <cell r="B6099" t="str">
            <v>P01.0</v>
          </cell>
          <cell r="C6099" t="str">
            <v>excluded from WAGMSS</v>
          </cell>
          <cell r="D6099" t="str">
            <v/>
          </cell>
          <cell r="E6099" t="str">
            <v/>
          </cell>
          <cell r="F6099" t="str">
            <v/>
          </cell>
        </row>
        <row r="6100">
          <cell r="A6100" t="str">
            <v>65109</v>
          </cell>
          <cell r="B6100" t="str">
            <v>P01.0</v>
          </cell>
          <cell r="C6100" t="str">
            <v>excluded from WAGMSS</v>
          </cell>
          <cell r="D6100" t="str">
            <v/>
          </cell>
          <cell r="E6100" t="str">
            <v/>
          </cell>
          <cell r="F6100" t="str">
            <v/>
          </cell>
        </row>
        <row r="6101">
          <cell r="A6101" t="str">
            <v>65110</v>
          </cell>
          <cell r="B6101" t="str">
            <v>P01.0</v>
          </cell>
          <cell r="C6101" t="str">
            <v>excluded from WAGMSS</v>
          </cell>
          <cell r="D6101" t="str">
            <v/>
          </cell>
          <cell r="E6101" t="str">
            <v/>
          </cell>
          <cell r="F6101" t="str">
            <v/>
          </cell>
        </row>
        <row r="6102">
          <cell r="A6102" t="str">
            <v>65111</v>
          </cell>
          <cell r="B6102" t="str">
            <v>P01.0</v>
          </cell>
          <cell r="C6102" t="str">
            <v>excluded from WAGMSS</v>
          </cell>
          <cell r="D6102" t="str">
            <v/>
          </cell>
          <cell r="E6102" t="str">
            <v/>
          </cell>
          <cell r="F6102" t="str">
            <v/>
          </cell>
        </row>
        <row r="6103">
          <cell r="A6103" t="str">
            <v>65114</v>
          </cell>
          <cell r="B6103" t="str">
            <v>P01.0</v>
          </cell>
          <cell r="C6103" t="str">
            <v>excluded from WAGMSS</v>
          </cell>
          <cell r="D6103" t="str">
            <v/>
          </cell>
          <cell r="E6103" t="str">
            <v/>
          </cell>
          <cell r="F6103" t="str">
            <v/>
          </cell>
        </row>
        <row r="6104">
          <cell r="A6104" t="str">
            <v>65117</v>
          </cell>
          <cell r="B6104" t="str">
            <v>P01.0</v>
          </cell>
          <cell r="C6104" t="str">
            <v>excluded from WAGMSS</v>
          </cell>
          <cell r="D6104" t="str">
            <v/>
          </cell>
          <cell r="E6104" t="str">
            <v/>
          </cell>
          <cell r="F6104" t="str">
            <v/>
          </cell>
        </row>
        <row r="6105">
          <cell r="A6105" t="str">
            <v>65120</v>
          </cell>
          <cell r="B6105" t="str">
            <v>P01.0</v>
          </cell>
          <cell r="C6105" t="str">
            <v>excluded from WAGMSS</v>
          </cell>
          <cell r="D6105" t="str">
            <v/>
          </cell>
          <cell r="E6105" t="str">
            <v/>
          </cell>
          <cell r="F6105" t="str">
            <v/>
          </cell>
        </row>
        <row r="6106">
          <cell r="A6106" t="str">
            <v>65123</v>
          </cell>
          <cell r="B6106" t="str">
            <v>P01.0</v>
          </cell>
          <cell r="C6106" t="str">
            <v>excluded from WAGMSS</v>
          </cell>
          <cell r="D6106" t="str">
            <v/>
          </cell>
          <cell r="E6106" t="str">
            <v/>
          </cell>
          <cell r="F6106" t="str">
            <v/>
          </cell>
        </row>
        <row r="6107">
          <cell r="A6107" t="str">
            <v>65126</v>
          </cell>
          <cell r="B6107" t="str">
            <v>P01.0</v>
          </cell>
          <cell r="C6107" t="str">
            <v>excluded from WAGMSS</v>
          </cell>
          <cell r="D6107" t="str">
            <v/>
          </cell>
          <cell r="E6107" t="str">
            <v/>
          </cell>
          <cell r="F6107" t="str">
            <v/>
          </cell>
        </row>
        <row r="6108">
          <cell r="A6108" t="str">
            <v>65129</v>
          </cell>
          <cell r="B6108" t="str">
            <v>P01.0</v>
          </cell>
          <cell r="C6108" t="str">
            <v>excluded from WAGMSS</v>
          </cell>
          <cell r="D6108" t="str">
            <v/>
          </cell>
          <cell r="E6108" t="str">
            <v/>
          </cell>
          <cell r="F6108" t="str">
            <v/>
          </cell>
        </row>
        <row r="6109">
          <cell r="A6109" t="str">
            <v>65137</v>
          </cell>
          <cell r="B6109" t="str">
            <v>P01.0</v>
          </cell>
          <cell r="C6109" t="str">
            <v>excluded from WAGMSS</v>
          </cell>
          <cell r="D6109" t="str">
            <v/>
          </cell>
          <cell r="E6109" t="str">
            <v/>
          </cell>
          <cell r="F6109" t="str">
            <v/>
          </cell>
        </row>
        <row r="6110">
          <cell r="A6110" t="str">
            <v>65142</v>
          </cell>
          <cell r="B6110" t="str">
            <v>P01.0</v>
          </cell>
          <cell r="C6110" t="str">
            <v>excluded from WAGMSS</v>
          </cell>
          <cell r="D6110" t="str">
            <v/>
          </cell>
          <cell r="E6110" t="str">
            <v/>
          </cell>
          <cell r="F6110" t="str">
            <v/>
          </cell>
        </row>
        <row r="6111">
          <cell r="A6111" t="str">
            <v>65144</v>
          </cell>
          <cell r="B6111" t="str">
            <v>P01.0</v>
          </cell>
          <cell r="C6111" t="str">
            <v>excluded from WAGMSS</v>
          </cell>
          <cell r="D6111" t="str">
            <v/>
          </cell>
          <cell r="E6111" t="str">
            <v/>
          </cell>
          <cell r="F6111" t="str">
            <v/>
          </cell>
        </row>
        <row r="6112">
          <cell r="A6112" t="str">
            <v>65147</v>
          </cell>
          <cell r="B6112" t="str">
            <v>P01.0</v>
          </cell>
          <cell r="C6112" t="str">
            <v>excluded from WAGMSS</v>
          </cell>
          <cell r="D6112" t="str">
            <v/>
          </cell>
          <cell r="E6112" t="str">
            <v/>
          </cell>
          <cell r="F6112" t="str">
            <v/>
          </cell>
        </row>
        <row r="6113">
          <cell r="A6113" t="str">
            <v>65150</v>
          </cell>
          <cell r="B6113" t="str">
            <v>P01.0</v>
          </cell>
          <cell r="C6113" t="str">
            <v>excluded from WAGMSS</v>
          </cell>
          <cell r="D6113" t="str">
            <v/>
          </cell>
          <cell r="E6113" t="str">
            <v/>
          </cell>
          <cell r="F6113" t="str">
            <v/>
          </cell>
        </row>
        <row r="6114">
          <cell r="A6114" t="str">
            <v>65153</v>
          </cell>
          <cell r="B6114" t="str">
            <v>P01.0</v>
          </cell>
          <cell r="C6114" t="str">
            <v>excluded from WAGMSS</v>
          </cell>
          <cell r="D6114" t="str">
            <v/>
          </cell>
          <cell r="E6114" t="str">
            <v/>
          </cell>
          <cell r="F6114" t="str">
            <v/>
          </cell>
        </row>
        <row r="6115">
          <cell r="A6115" t="str">
            <v>65156</v>
          </cell>
          <cell r="B6115" t="str">
            <v>P01.0</v>
          </cell>
          <cell r="C6115" t="str">
            <v>excluded from WAGMSS</v>
          </cell>
          <cell r="D6115" t="str">
            <v/>
          </cell>
          <cell r="E6115" t="str">
            <v/>
          </cell>
          <cell r="F6115" t="str">
            <v/>
          </cell>
        </row>
        <row r="6116">
          <cell r="A6116" t="str">
            <v>65157</v>
          </cell>
          <cell r="B6116" t="str">
            <v>P01.0</v>
          </cell>
          <cell r="C6116" t="str">
            <v>excluded from WAGMSS</v>
          </cell>
          <cell r="D6116" t="str">
            <v/>
          </cell>
          <cell r="E6116" t="str">
            <v/>
          </cell>
          <cell r="F6116" t="str">
            <v/>
          </cell>
        </row>
        <row r="6117">
          <cell r="A6117" t="str">
            <v>65158</v>
          </cell>
          <cell r="B6117" t="str">
            <v>P01.0</v>
          </cell>
          <cell r="C6117" t="str">
            <v>excluded from WAGMSS</v>
          </cell>
          <cell r="D6117" t="str">
            <v/>
          </cell>
          <cell r="E6117" t="str">
            <v/>
          </cell>
          <cell r="F6117" t="str">
            <v/>
          </cell>
        </row>
        <row r="6118">
          <cell r="A6118" t="str">
            <v>65159</v>
          </cell>
          <cell r="B6118" t="str">
            <v>P01.0</v>
          </cell>
          <cell r="C6118" t="str">
            <v>excluded from WAGMSS</v>
          </cell>
          <cell r="D6118" t="str">
            <v/>
          </cell>
          <cell r="E6118" t="str">
            <v/>
          </cell>
          <cell r="F6118" t="str">
            <v/>
          </cell>
        </row>
        <row r="6119">
          <cell r="A6119" t="str">
            <v>65162</v>
          </cell>
          <cell r="B6119" t="str">
            <v>P01.0</v>
          </cell>
          <cell r="C6119" t="str">
            <v>excluded from WAGMSS</v>
          </cell>
          <cell r="D6119" t="str">
            <v/>
          </cell>
          <cell r="E6119" t="str">
            <v/>
          </cell>
          <cell r="F6119" t="str">
            <v/>
          </cell>
        </row>
        <row r="6120">
          <cell r="A6120" t="str">
            <v>65165</v>
          </cell>
          <cell r="B6120" t="str">
            <v>P01.0</v>
          </cell>
          <cell r="C6120" t="str">
            <v>excluded from WAGMSS</v>
          </cell>
          <cell r="D6120" t="str">
            <v/>
          </cell>
          <cell r="E6120" t="str">
            <v/>
          </cell>
          <cell r="F6120" t="str">
            <v/>
          </cell>
        </row>
        <row r="6121">
          <cell r="A6121" t="str">
            <v>65166</v>
          </cell>
          <cell r="B6121" t="str">
            <v>P01.0</v>
          </cell>
          <cell r="C6121" t="str">
            <v>excluded from WAGMSS</v>
          </cell>
          <cell r="D6121" t="str">
            <v/>
          </cell>
          <cell r="E6121" t="str">
            <v/>
          </cell>
          <cell r="F6121" t="str">
            <v/>
          </cell>
        </row>
        <row r="6122">
          <cell r="A6122" t="str">
            <v>65171</v>
          </cell>
          <cell r="B6122" t="str">
            <v>P01.0</v>
          </cell>
          <cell r="C6122" t="str">
            <v>excluded from WAGMSS</v>
          </cell>
          <cell r="D6122" t="str">
            <v/>
          </cell>
          <cell r="E6122" t="str">
            <v/>
          </cell>
          <cell r="F6122" t="str">
            <v/>
          </cell>
        </row>
        <row r="6123">
          <cell r="A6123" t="str">
            <v>65175</v>
          </cell>
          <cell r="B6123" t="str">
            <v>P01.0</v>
          </cell>
          <cell r="C6123" t="str">
            <v>excluded from WAGMSS</v>
          </cell>
          <cell r="D6123" t="str">
            <v/>
          </cell>
          <cell r="E6123" t="str">
            <v/>
          </cell>
          <cell r="F6123" t="str">
            <v/>
          </cell>
        </row>
        <row r="6124">
          <cell r="A6124" t="str">
            <v>65176</v>
          </cell>
          <cell r="B6124" t="str">
            <v>P01.0</v>
          </cell>
          <cell r="C6124" t="str">
            <v>excluded from WAGMSS</v>
          </cell>
          <cell r="D6124" t="str">
            <v/>
          </cell>
          <cell r="E6124" t="str">
            <v/>
          </cell>
          <cell r="F6124" t="str">
            <v/>
          </cell>
        </row>
        <row r="6125">
          <cell r="A6125" t="str">
            <v>65177</v>
          </cell>
          <cell r="B6125" t="str">
            <v>P01.0</v>
          </cell>
          <cell r="C6125" t="str">
            <v>excluded from WAGMSS</v>
          </cell>
          <cell r="D6125" t="str">
            <v/>
          </cell>
          <cell r="E6125" t="str">
            <v/>
          </cell>
          <cell r="F6125" t="str">
            <v/>
          </cell>
        </row>
        <row r="6126">
          <cell r="A6126" t="str">
            <v>65178</v>
          </cell>
          <cell r="B6126" t="str">
            <v>P01.0</v>
          </cell>
          <cell r="C6126" t="str">
            <v>excluded from WAGMSS</v>
          </cell>
          <cell r="D6126" t="str">
            <v/>
          </cell>
          <cell r="E6126" t="str">
            <v/>
          </cell>
          <cell r="F6126" t="str">
            <v/>
          </cell>
        </row>
        <row r="6127">
          <cell r="A6127" t="str">
            <v>65179</v>
          </cell>
          <cell r="B6127" t="str">
            <v>P01.0</v>
          </cell>
          <cell r="C6127" t="str">
            <v>excluded from WAGMSS</v>
          </cell>
          <cell r="D6127" t="str">
            <v/>
          </cell>
          <cell r="E6127" t="str">
            <v/>
          </cell>
          <cell r="F6127" t="str">
            <v/>
          </cell>
        </row>
        <row r="6128">
          <cell r="A6128" t="str">
            <v>65180</v>
          </cell>
          <cell r="B6128" t="str">
            <v>P01.0</v>
          </cell>
          <cell r="C6128" t="str">
            <v>excluded from WAGMSS</v>
          </cell>
          <cell r="D6128" t="str">
            <v/>
          </cell>
          <cell r="E6128" t="str">
            <v/>
          </cell>
          <cell r="F6128" t="str">
            <v/>
          </cell>
        </row>
        <row r="6129">
          <cell r="A6129" t="str">
            <v>65181</v>
          </cell>
          <cell r="B6129" t="str">
            <v>P01.0</v>
          </cell>
          <cell r="C6129" t="str">
            <v>excluded from WAGMSS</v>
          </cell>
          <cell r="D6129" t="str">
            <v/>
          </cell>
          <cell r="E6129" t="str">
            <v/>
          </cell>
          <cell r="F6129" t="str">
            <v/>
          </cell>
        </row>
        <row r="6130">
          <cell r="A6130" t="str">
            <v>66056</v>
          </cell>
          <cell r="B6130" t="str">
            <v>Z</v>
          </cell>
          <cell r="C6130" t="str">
            <v>Invalid item number</v>
          </cell>
          <cell r="D6130" t="str">
            <v/>
          </cell>
          <cell r="E6130" t="str">
            <v/>
          </cell>
          <cell r="F6130" t="str">
            <v/>
          </cell>
        </row>
        <row r="6131">
          <cell r="A6131" t="str">
            <v>66500</v>
          </cell>
          <cell r="B6131" t="str">
            <v>P02.0</v>
          </cell>
          <cell r="C6131" t="str">
            <v>excluded from WAGMSS</v>
          </cell>
          <cell r="D6131" t="str">
            <v/>
          </cell>
          <cell r="E6131" t="str">
            <v/>
          </cell>
          <cell r="F6131" t="str">
            <v/>
          </cell>
        </row>
        <row r="6132">
          <cell r="A6132" t="str">
            <v>66503</v>
          </cell>
          <cell r="B6132" t="str">
            <v>P02.0</v>
          </cell>
          <cell r="C6132" t="str">
            <v>excluded from WAGMSS</v>
          </cell>
          <cell r="D6132" t="str">
            <v/>
          </cell>
          <cell r="E6132" t="str">
            <v/>
          </cell>
          <cell r="F6132" t="str">
            <v/>
          </cell>
        </row>
        <row r="6133">
          <cell r="A6133" t="str">
            <v>66506</v>
          </cell>
          <cell r="B6133" t="str">
            <v>P02.0</v>
          </cell>
          <cell r="C6133" t="str">
            <v>excluded from WAGMSS</v>
          </cell>
          <cell r="D6133" t="str">
            <v/>
          </cell>
          <cell r="E6133" t="str">
            <v/>
          </cell>
          <cell r="F6133" t="str">
            <v/>
          </cell>
        </row>
        <row r="6134">
          <cell r="A6134" t="str">
            <v>66509</v>
          </cell>
          <cell r="B6134" t="str">
            <v>P02.0</v>
          </cell>
          <cell r="C6134" t="str">
            <v>excluded from WAGMSS</v>
          </cell>
          <cell r="D6134" t="str">
            <v/>
          </cell>
          <cell r="E6134" t="str">
            <v/>
          </cell>
          <cell r="F6134" t="str">
            <v/>
          </cell>
        </row>
        <row r="6135">
          <cell r="A6135" t="str">
            <v>66512</v>
          </cell>
          <cell r="B6135" t="str">
            <v>P02.0</v>
          </cell>
          <cell r="C6135" t="str">
            <v>excluded from WAGMSS</v>
          </cell>
          <cell r="D6135" t="str">
            <v/>
          </cell>
          <cell r="E6135" t="str">
            <v/>
          </cell>
          <cell r="F6135" t="str">
            <v/>
          </cell>
        </row>
        <row r="6136">
          <cell r="A6136" t="str">
            <v>66517</v>
          </cell>
          <cell r="B6136" t="str">
            <v>P02.0</v>
          </cell>
          <cell r="C6136" t="str">
            <v>excluded from WAGMSS</v>
          </cell>
          <cell r="D6136" t="str">
            <v/>
          </cell>
          <cell r="E6136" t="str">
            <v/>
          </cell>
          <cell r="F6136" t="str">
            <v/>
          </cell>
        </row>
        <row r="6137">
          <cell r="A6137" t="str">
            <v>66518</v>
          </cell>
          <cell r="B6137" t="str">
            <v>P02.0</v>
          </cell>
          <cell r="C6137" t="str">
            <v>excluded from WAGMSS</v>
          </cell>
          <cell r="D6137" t="str">
            <v/>
          </cell>
          <cell r="E6137" t="str">
            <v/>
          </cell>
          <cell r="F6137" t="str">
            <v/>
          </cell>
        </row>
        <row r="6138">
          <cell r="A6138" t="str">
            <v>66519</v>
          </cell>
          <cell r="B6138" t="str">
            <v>P02.0</v>
          </cell>
          <cell r="C6138" t="str">
            <v>excluded from WAGMSS</v>
          </cell>
          <cell r="D6138" t="str">
            <v/>
          </cell>
          <cell r="E6138" t="str">
            <v/>
          </cell>
          <cell r="F6138" t="str">
            <v/>
          </cell>
        </row>
        <row r="6139">
          <cell r="A6139" t="str">
            <v>66536</v>
          </cell>
          <cell r="B6139" t="str">
            <v>P02.0</v>
          </cell>
          <cell r="C6139" t="str">
            <v>excluded from WAGMSS</v>
          </cell>
          <cell r="D6139" t="str">
            <v/>
          </cell>
          <cell r="E6139" t="str">
            <v/>
          </cell>
          <cell r="F6139" t="str">
            <v/>
          </cell>
        </row>
        <row r="6140">
          <cell r="A6140" t="str">
            <v>66539</v>
          </cell>
          <cell r="B6140" t="str">
            <v>P02.0</v>
          </cell>
          <cell r="C6140" t="str">
            <v>excluded from WAGMSS</v>
          </cell>
          <cell r="D6140" t="str">
            <v/>
          </cell>
          <cell r="E6140" t="str">
            <v/>
          </cell>
          <cell r="F6140" t="str">
            <v/>
          </cell>
        </row>
        <row r="6141">
          <cell r="A6141" t="str">
            <v>66542</v>
          </cell>
          <cell r="B6141" t="str">
            <v>P02.0</v>
          </cell>
          <cell r="C6141" t="str">
            <v>excluded from WAGMSS</v>
          </cell>
          <cell r="D6141" t="str">
            <v/>
          </cell>
          <cell r="E6141" t="str">
            <v/>
          </cell>
          <cell r="F6141" t="str">
            <v/>
          </cell>
        </row>
        <row r="6142">
          <cell r="A6142" t="str">
            <v>66545</v>
          </cell>
          <cell r="B6142" t="str">
            <v>P02.0</v>
          </cell>
          <cell r="C6142" t="str">
            <v>excluded from WAGMSS</v>
          </cell>
          <cell r="D6142" t="str">
            <v/>
          </cell>
          <cell r="E6142" t="str">
            <v/>
          </cell>
          <cell r="F6142" t="str">
            <v/>
          </cell>
        </row>
        <row r="6143">
          <cell r="A6143" t="str">
            <v>66548</v>
          </cell>
          <cell r="B6143" t="str">
            <v>P02.0</v>
          </cell>
          <cell r="C6143" t="str">
            <v>excluded from WAGMSS</v>
          </cell>
          <cell r="D6143" t="str">
            <v/>
          </cell>
          <cell r="E6143" t="str">
            <v/>
          </cell>
          <cell r="F6143" t="str">
            <v/>
          </cell>
        </row>
        <row r="6144">
          <cell r="A6144" t="str">
            <v>66551</v>
          </cell>
          <cell r="B6144" t="str">
            <v>P02.0</v>
          </cell>
          <cell r="C6144" t="str">
            <v>excluded from WAGMSS</v>
          </cell>
          <cell r="D6144" t="str">
            <v/>
          </cell>
          <cell r="E6144" t="str">
            <v/>
          </cell>
          <cell r="F6144" t="str">
            <v/>
          </cell>
        </row>
        <row r="6145">
          <cell r="A6145" t="str">
            <v>66554</v>
          </cell>
          <cell r="B6145" t="str">
            <v>P02.0</v>
          </cell>
          <cell r="C6145" t="str">
            <v>excluded from WAGMSS</v>
          </cell>
          <cell r="D6145" t="str">
            <v/>
          </cell>
          <cell r="E6145" t="str">
            <v/>
          </cell>
          <cell r="F6145" t="str">
            <v/>
          </cell>
        </row>
        <row r="6146">
          <cell r="A6146" t="str">
            <v>66557</v>
          </cell>
          <cell r="B6146" t="str">
            <v>P02.0</v>
          </cell>
          <cell r="C6146" t="str">
            <v>excluded from WAGMSS</v>
          </cell>
          <cell r="D6146" t="str">
            <v/>
          </cell>
          <cell r="E6146" t="str">
            <v/>
          </cell>
          <cell r="F6146" t="str">
            <v/>
          </cell>
        </row>
        <row r="6147">
          <cell r="A6147" t="str">
            <v>66560</v>
          </cell>
          <cell r="B6147" t="str">
            <v>P02.0</v>
          </cell>
          <cell r="C6147" t="str">
            <v>excluded from WAGMSS</v>
          </cell>
          <cell r="D6147" t="str">
            <v/>
          </cell>
          <cell r="E6147" t="str">
            <v/>
          </cell>
          <cell r="F6147" t="str">
            <v/>
          </cell>
        </row>
        <row r="6148">
          <cell r="A6148" t="str">
            <v>66563</v>
          </cell>
          <cell r="B6148" t="str">
            <v>P02.0</v>
          </cell>
          <cell r="C6148" t="str">
            <v>excluded from WAGMSS</v>
          </cell>
          <cell r="D6148" t="str">
            <v/>
          </cell>
          <cell r="E6148" t="str">
            <v/>
          </cell>
          <cell r="F6148" t="str">
            <v/>
          </cell>
        </row>
        <row r="6149">
          <cell r="A6149" t="str">
            <v>66566</v>
          </cell>
          <cell r="B6149" t="str">
            <v>P02.0</v>
          </cell>
          <cell r="C6149" t="str">
            <v>excluded from WAGMSS</v>
          </cell>
          <cell r="D6149" t="str">
            <v/>
          </cell>
          <cell r="E6149" t="str">
            <v/>
          </cell>
          <cell r="F6149" t="str">
            <v/>
          </cell>
        </row>
        <row r="6150">
          <cell r="A6150" t="str">
            <v>66569</v>
          </cell>
          <cell r="B6150" t="str">
            <v>P02.0</v>
          </cell>
          <cell r="C6150" t="str">
            <v>excluded from WAGMSS</v>
          </cell>
          <cell r="D6150" t="str">
            <v/>
          </cell>
          <cell r="E6150" t="str">
            <v/>
          </cell>
          <cell r="F6150" t="str">
            <v/>
          </cell>
        </row>
        <row r="6151">
          <cell r="A6151" t="str">
            <v>66572</v>
          </cell>
          <cell r="B6151" t="str">
            <v>P02.0</v>
          </cell>
          <cell r="C6151" t="str">
            <v>excluded from WAGMSS</v>
          </cell>
          <cell r="D6151" t="str">
            <v/>
          </cell>
          <cell r="E6151" t="str">
            <v/>
          </cell>
          <cell r="F6151" t="str">
            <v/>
          </cell>
        </row>
        <row r="6152">
          <cell r="A6152" t="str">
            <v>66575</v>
          </cell>
          <cell r="B6152" t="str">
            <v>P02.0</v>
          </cell>
          <cell r="C6152" t="str">
            <v>excluded from WAGMSS</v>
          </cell>
          <cell r="D6152" t="str">
            <v/>
          </cell>
          <cell r="E6152" t="str">
            <v/>
          </cell>
          <cell r="F6152" t="str">
            <v/>
          </cell>
        </row>
        <row r="6153">
          <cell r="A6153" t="str">
            <v>66578</v>
          </cell>
          <cell r="B6153" t="str">
            <v>P02.0</v>
          </cell>
          <cell r="C6153" t="str">
            <v>excluded from WAGMSS</v>
          </cell>
          <cell r="D6153" t="str">
            <v/>
          </cell>
          <cell r="E6153" t="str">
            <v/>
          </cell>
          <cell r="F6153" t="str">
            <v/>
          </cell>
        </row>
        <row r="6154">
          <cell r="A6154" t="str">
            <v>66581</v>
          </cell>
          <cell r="B6154" t="str">
            <v>P02.0</v>
          </cell>
          <cell r="C6154" t="str">
            <v>excluded from WAGMSS</v>
          </cell>
          <cell r="D6154" t="str">
            <v/>
          </cell>
          <cell r="E6154" t="str">
            <v/>
          </cell>
          <cell r="F6154" t="str">
            <v/>
          </cell>
        </row>
        <row r="6155">
          <cell r="A6155" t="str">
            <v>66584</v>
          </cell>
          <cell r="B6155" t="str">
            <v>P02.0</v>
          </cell>
          <cell r="C6155" t="str">
            <v>excluded from WAGMSS</v>
          </cell>
          <cell r="D6155" t="str">
            <v/>
          </cell>
          <cell r="E6155" t="str">
            <v/>
          </cell>
          <cell r="F6155" t="str">
            <v/>
          </cell>
        </row>
        <row r="6156">
          <cell r="A6156" t="str">
            <v>66587</v>
          </cell>
          <cell r="B6156" t="str">
            <v>P02.0</v>
          </cell>
          <cell r="C6156" t="str">
            <v>excluded from WAGMSS</v>
          </cell>
          <cell r="D6156" t="str">
            <v/>
          </cell>
          <cell r="E6156" t="str">
            <v/>
          </cell>
          <cell r="F6156" t="str">
            <v/>
          </cell>
        </row>
        <row r="6157">
          <cell r="A6157" t="str">
            <v>66590</v>
          </cell>
          <cell r="B6157" t="str">
            <v>P02.0</v>
          </cell>
          <cell r="C6157" t="str">
            <v>excluded from WAGMSS</v>
          </cell>
          <cell r="D6157" t="str">
            <v/>
          </cell>
          <cell r="E6157" t="str">
            <v/>
          </cell>
          <cell r="F6157" t="str">
            <v/>
          </cell>
        </row>
        <row r="6158">
          <cell r="A6158" t="str">
            <v>66593</v>
          </cell>
          <cell r="B6158" t="str">
            <v>P02.0</v>
          </cell>
          <cell r="C6158" t="str">
            <v>excluded from WAGMSS</v>
          </cell>
          <cell r="D6158" t="str">
            <v/>
          </cell>
          <cell r="E6158" t="str">
            <v/>
          </cell>
          <cell r="F6158" t="str">
            <v/>
          </cell>
        </row>
        <row r="6159">
          <cell r="A6159" t="str">
            <v>66596</v>
          </cell>
          <cell r="B6159" t="str">
            <v>P02.0</v>
          </cell>
          <cell r="C6159" t="str">
            <v>excluded from WAGMSS</v>
          </cell>
          <cell r="D6159" t="str">
            <v/>
          </cell>
          <cell r="E6159" t="str">
            <v/>
          </cell>
          <cell r="F6159" t="str">
            <v/>
          </cell>
        </row>
        <row r="6160">
          <cell r="A6160" t="str">
            <v>66599</v>
          </cell>
          <cell r="B6160" t="str">
            <v>P02.0</v>
          </cell>
          <cell r="C6160" t="str">
            <v>excluded from WAGMSS - deleted MBS 01112014</v>
          </cell>
          <cell r="D6160" t="str">
            <v/>
          </cell>
          <cell r="E6160" t="str">
            <v/>
          </cell>
          <cell r="F6160" t="str">
            <v/>
          </cell>
        </row>
        <row r="6161">
          <cell r="A6161" t="str">
            <v>66602</v>
          </cell>
          <cell r="B6161" t="str">
            <v>P02.0</v>
          </cell>
          <cell r="C6161" t="str">
            <v>excluded from WAGMSS - deleted MBS 01112014</v>
          </cell>
          <cell r="D6161" t="str">
            <v/>
          </cell>
          <cell r="E6161" t="str">
            <v/>
          </cell>
          <cell r="F6161" t="str">
            <v/>
          </cell>
        </row>
        <row r="6162">
          <cell r="A6162" t="str">
            <v>66605</v>
          </cell>
          <cell r="B6162" t="str">
            <v>P02.0</v>
          </cell>
          <cell r="C6162" t="str">
            <v>excluded from WAGMSS</v>
          </cell>
          <cell r="D6162" t="str">
            <v/>
          </cell>
          <cell r="E6162" t="str">
            <v/>
          </cell>
          <cell r="F6162" t="str">
            <v/>
          </cell>
        </row>
        <row r="6163">
          <cell r="A6163" t="str">
            <v>66606</v>
          </cell>
          <cell r="B6163" t="str">
            <v>P02.0</v>
          </cell>
          <cell r="C6163" t="str">
            <v>excluded from WAGMSS</v>
          </cell>
          <cell r="D6163" t="str">
            <v/>
          </cell>
          <cell r="E6163" t="str">
            <v/>
          </cell>
          <cell r="F6163" t="str">
            <v/>
          </cell>
        </row>
        <row r="6164">
          <cell r="A6164" t="str">
            <v>66607</v>
          </cell>
          <cell r="B6164" t="str">
            <v>P02.0</v>
          </cell>
          <cell r="C6164" t="str">
            <v>excluded from WAGMSS</v>
          </cell>
          <cell r="D6164" t="str">
            <v/>
          </cell>
          <cell r="E6164" t="str">
            <v/>
          </cell>
          <cell r="F6164" t="str">
            <v/>
          </cell>
        </row>
        <row r="6165">
          <cell r="A6165" t="str">
            <v>66608</v>
          </cell>
          <cell r="B6165" t="str">
            <v>P02.0</v>
          </cell>
          <cell r="C6165" t="str">
            <v>excluded from WAGMSS - deleted MBS 01112014</v>
          </cell>
          <cell r="D6165" t="str">
            <v/>
          </cell>
          <cell r="E6165" t="str">
            <v/>
          </cell>
          <cell r="F6165" t="str">
            <v/>
          </cell>
        </row>
        <row r="6166">
          <cell r="A6166" t="str">
            <v>66609</v>
          </cell>
          <cell r="B6166" t="str">
            <v>P02.0</v>
          </cell>
          <cell r="C6166" t="str">
            <v>excluded from WAGMSS - deleted MBS 01112014</v>
          </cell>
          <cell r="D6166" t="str">
            <v/>
          </cell>
          <cell r="E6166" t="str">
            <v/>
          </cell>
          <cell r="F6166" t="str">
            <v/>
          </cell>
        </row>
        <row r="6167">
          <cell r="A6167" t="str">
            <v>66610</v>
          </cell>
          <cell r="B6167" t="str">
            <v>P02.0</v>
          </cell>
          <cell r="C6167" t="str">
            <v>excluded from WAGMSS</v>
          </cell>
          <cell r="D6167" t="str">
            <v/>
          </cell>
          <cell r="E6167" t="str">
            <v/>
          </cell>
          <cell r="F6167" t="str">
            <v>01122011</v>
          </cell>
        </row>
        <row r="6168">
          <cell r="A6168" t="str">
            <v>66623</v>
          </cell>
          <cell r="B6168" t="str">
            <v>P02.0</v>
          </cell>
          <cell r="C6168" t="str">
            <v>excluded from WAGMSS</v>
          </cell>
          <cell r="D6168" t="str">
            <v/>
          </cell>
          <cell r="E6168" t="str">
            <v/>
          </cell>
          <cell r="F6168" t="str">
            <v/>
          </cell>
        </row>
        <row r="6169">
          <cell r="A6169" t="str">
            <v>66626</v>
          </cell>
          <cell r="B6169" t="str">
            <v>P02.0</v>
          </cell>
          <cell r="C6169" t="str">
            <v>excluded from WAGMSS</v>
          </cell>
          <cell r="D6169" t="str">
            <v/>
          </cell>
          <cell r="E6169" t="str">
            <v/>
          </cell>
          <cell r="F6169" t="str">
            <v/>
          </cell>
        </row>
        <row r="6170">
          <cell r="A6170" t="str">
            <v>66629</v>
          </cell>
          <cell r="B6170" t="str">
            <v>P02.0</v>
          </cell>
          <cell r="C6170" t="str">
            <v>excluded from WAGMSS</v>
          </cell>
          <cell r="D6170" t="str">
            <v/>
          </cell>
          <cell r="E6170" t="str">
            <v/>
          </cell>
          <cell r="F6170" t="str">
            <v/>
          </cell>
        </row>
        <row r="6171">
          <cell r="A6171" t="str">
            <v>66632</v>
          </cell>
          <cell r="B6171" t="str">
            <v>P02.0</v>
          </cell>
          <cell r="C6171" t="str">
            <v>excluded from WAGMSS</v>
          </cell>
          <cell r="D6171" t="str">
            <v/>
          </cell>
          <cell r="E6171" t="str">
            <v/>
          </cell>
          <cell r="F6171" t="str">
            <v/>
          </cell>
        </row>
        <row r="6172">
          <cell r="A6172" t="str">
            <v>66635</v>
          </cell>
          <cell r="B6172" t="str">
            <v>P02.0</v>
          </cell>
          <cell r="C6172" t="str">
            <v>excluded from WAGMSS</v>
          </cell>
          <cell r="D6172" t="str">
            <v/>
          </cell>
          <cell r="E6172" t="str">
            <v/>
          </cell>
          <cell r="F6172" t="str">
            <v/>
          </cell>
        </row>
        <row r="6173">
          <cell r="A6173" t="str">
            <v>66638</v>
          </cell>
          <cell r="B6173" t="str">
            <v>P02.0</v>
          </cell>
          <cell r="C6173" t="str">
            <v>excluded from WAGMSS</v>
          </cell>
          <cell r="D6173" t="str">
            <v/>
          </cell>
          <cell r="E6173" t="str">
            <v/>
          </cell>
          <cell r="F6173" t="str">
            <v/>
          </cell>
        </row>
        <row r="6174">
          <cell r="A6174" t="str">
            <v>66639</v>
          </cell>
          <cell r="B6174" t="str">
            <v>P02.0</v>
          </cell>
          <cell r="C6174" t="str">
            <v>excluded from WAGMSS</v>
          </cell>
          <cell r="D6174" t="str">
            <v/>
          </cell>
          <cell r="E6174" t="str">
            <v/>
          </cell>
          <cell r="F6174" t="str">
            <v/>
          </cell>
        </row>
        <row r="6175">
          <cell r="A6175" t="str">
            <v>66641</v>
          </cell>
          <cell r="B6175" t="str">
            <v>P02.0</v>
          </cell>
          <cell r="C6175" t="str">
            <v>excluded from WAGMSS</v>
          </cell>
          <cell r="D6175" t="str">
            <v/>
          </cell>
          <cell r="E6175" t="str">
            <v/>
          </cell>
          <cell r="F6175" t="str">
            <v/>
          </cell>
        </row>
        <row r="6176">
          <cell r="A6176" t="str">
            <v>66642</v>
          </cell>
          <cell r="B6176" t="str">
            <v>P02.0</v>
          </cell>
          <cell r="C6176" t="str">
            <v>excluded from WAGMSS</v>
          </cell>
          <cell r="D6176" t="str">
            <v/>
          </cell>
          <cell r="E6176" t="str">
            <v/>
          </cell>
          <cell r="F6176" t="str">
            <v/>
          </cell>
        </row>
        <row r="6177">
          <cell r="A6177" t="str">
            <v>66644</v>
          </cell>
          <cell r="B6177" t="str">
            <v>P02.0</v>
          </cell>
          <cell r="C6177" t="str">
            <v>excluded from WAGMSS</v>
          </cell>
          <cell r="D6177" t="str">
            <v/>
          </cell>
          <cell r="E6177" t="str">
            <v/>
          </cell>
          <cell r="F6177" t="str">
            <v/>
          </cell>
        </row>
        <row r="6178">
          <cell r="A6178" t="str">
            <v>66647</v>
          </cell>
          <cell r="B6178" t="str">
            <v>P02.0</v>
          </cell>
          <cell r="C6178" t="str">
            <v>excluded from WAGMSS</v>
          </cell>
          <cell r="D6178" t="str">
            <v/>
          </cell>
          <cell r="E6178" t="str">
            <v/>
          </cell>
          <cell r="F6178" t="str">
            <v/>
          </cell>
        </row>
        <row r="6179">
          <cell r="A6179" t="str">
            <v>66650</v>
          </cell>
          <cell r="B6179" t="str">
            <v>P02.0</v>
          </cell>
          <cell r="C6179" t="str">
            <v>excluded from WAGMSS</v>
          </cell>
          <cell r="D6179" t="str">
            <v/>
          </cell>
          <cell r="E6179" t="str">
            <v/>
          </cell>
          <cell r="F6179" t="str">
            <v/>
          </cell>
        </row>
        <row r="6180">
          <cell r="A6180" t="str">
            <v>66651</v>
          </cell>
          <cell r="B6180" t="str">
            <v>P02.0</v>
          </cell>
          <cell r="C6180" t="str">
            <v>excluded from WAGMSS</v>
          </cell>
          <cell r="D6180" t="str">
            <v/>
          </cell>
          <cell r="E6180" t="str">
            <v/>
          </cell>
          <cell r="F6180" t="str">
            <v/>
          </cell>
        </row>
        <row r="6181">
          <cell r="A6181" t="str">
            <v>66652</v>
          </cell>
          <cell r="B6181" t="str">
            <v>P02.0</v>
          </cell>
          <cell r="C6181" t="str">
            <v>excluded from WAGMSS</v>
          </cell>
          <cell r="D6181" t="str">
            <v/>
          </cell>
          <cell r="E6181" t="str">
            <v/>
          </cell>
          <cell r="F6181" t="str">
            <v/>
          </cell>
        </row>
        <row r="6182">
          <cell r="A6182" t="str">
            <v>66653</v>
          </cell>
          <cell r="B6182" t="str">
            <v>P02.0</v>
          </cell>
          <cell r="C6182" t="str">
            <v>excluded from WAGMSS</v>
          </cell>
          <cell r="D6182" t="str">
            <v/>
          </cell>
          <cell r="E6182" t="str">
            <v/>
          </cell>
          <cell r="F6182" t="str">
            <v/>
          </cell>
        </row>
        <row r="6183">
          <cell r="A6183" t="str">
            <v>66655</v>
          </cell>
          <cell r="B6183" t="str">
            <v>P02.0</v>
          </cell>
          <cell r="C6183" t="str">
            <v>excluded from WAGMSS</v>
          </cell>
          <cell r="D6183" t="str">
            <v/>
          </cell>
          <cell r="E6183" t="str">
            <v/>
          </cell>
          <cell r="F6183" t="str">
            <v/>
          </cell>
        </row>
        <row r="6184">
          <cell r="A6184" t="str">
            <v>66656</v>
          </cell>
          <cell r="B6184" t="str">
            <v>P02.0</v>
          </cell>
          <cell r="C6184" t="str">
            <v>excluded from WAGMSS</v>
          </cell>
          <cell r="D6184" t="str">
            <v/>
          </cell>
          <cell r="E6184" t="str">
            <v/>
          </cell>
          <cell r="F6184" t="str">
            <v/>
          </cell>
        </row>
        <row r="6185">
          <cell r="A6185" t="str">
            <v>66659</v>
          </cell>
          <cell r="B6185" t="str">
            <v>P02.0</v>
          </cell>
          <cell r="C6185" t="str">
            <v>excluded from WAGMSS</v>
          </cell>
          <cell r="D6185" t="str">
            <v/>
          </cell>
          <cell r="E6185" t="str">
            <v/>
          </cell>
          <cell r="F6185" t="str">
            <v/>
          </cell>
        </row>
        <row r="6186">
          <cell r="A6186" t="str">
            <v>66660</v>
          </cell>
          <cell r="B6186" t="str">
            <v>P02.0</v>
          </cell>
          <cell r="C6186" t="str">
            <v>excluded from WAGMSS</v>
          </cell>
          <cell r="D6186" t="str">
            <v/>
          </cell>
          <cell r="E6186" t="str">
            <v/>
          </cell>
          <cell r="F6186" t="str">
            <v/>
          </cell>
        </row>
        <row r="6187">
          <cell r="A6187" t="str">
            <v>66662</v>
          </cell>
          <cell r="B6187" t="str">
            <v>P02.0</v>
          </cell>
          <cell r="C6187" t="str">
            <v>excluded from WAGMSS</v>
          </cell>
          <cell r="D6187" t="str">
            <v/>
          </cell>
          <cell r="E6187" t="str">
            <v/>
          </cell>
          <cell r="F6187" t="str">
            <v/>
          </cell>
        </row>
        <row r="6188">
          <cell r="A6188" t="str">
            <v>66663</v>
          </cell>
          <cell r="B6188" t="str">
            <v>P02.0</v>
          </cell>
          <cell r="C6188" t="str">
            <v>excluded from WAGMSS</v>
          </cell>
          <cell r="D6188" t="str">
            <v/>
          </cell>
          <cell r="E6188" t="str">
            <v/>
          </cell>
          <cell r="F6188" t="str">
            <v/>
          </cell>
        </row>
        <row r="6189">
          <cell r="A6189" t="str">
            <v>66665</v>
          </cell>
          <cell r="B6189" t="str">
            <v>P02.0</v>
          </cell>
          <cell r="C6189" t="str">
            <v>excluded from WAGMSS</v>
          </cell>
          <cell r="D6189" t="str">
            <v/>
          </cell>
          <cell r="E6189" t="str">
            <v/>
          </cell>
          <cell r="F6189" t="str">
            <v/>
          </cell>
        </row>
        <row r="6190">
          <cell r="A6190" t="str">
            <v>66666</v>
          </cell>
          <cell r="B6190" t="str">
            <v>P02.0</v>
          </cell>
          <cell r="C6190" t="str">
            <v>excluded from WAGMSS</v>
          </cell>
          <cell r="D6190" t="str">
            <v/>
          </cell>
          <cell r="E6190" t="str">
            <v/>
          </cell>
          <cell r="F6190" t="str">
            <v/>
          </cell>
        </row>
        <row r="6191">
          <cell r="A6191" t="str">
            <v>66667</v>
          </cell>
          <cell r="B6191" t="str">
            <v>P02.0</v>
          </cell>
          <cell r="C6191" t="str">
            <v>excluded from WAGMSS</v>
          </cell>
          <cell r="D6191" t="str">
            <v/>
          </cell>
          <cell r="E6191" t="str">
            <v/>
          </cell>
          <cell r="F6191" t="str">
            <v/>
          </cell>
        </row>
        <row r="6192">
          <cell r="A6192" t="str">
            <v>66671</v>
          </cell>
          <cell r="B6192" t="str">
            <v>P02.0</v>
          </cell>
          <cell r="C6192" t="str">
            <v>excluded from WAGMSS</v>
          </cell>
          <cell r="D6192" t="str">
            <v/>
          </cell>
          <cell r="E6192" t="str">
            <v/>
          </cell>
          <cell r="F6192" t="str">
            <v/>
          </cell>
        </row>
        <row r="6193">
          <cell r="A6193" t="str">
            <v>66674</v>
          </cell>
          <cell r="B6193" t="str">
            <v>P02.0</v>
          </cell>
          <cell r="C6193" t="str">
            <v>excluded from WAGMSS</v>
          </cell>
          <cell r="D6193" t="str">
            <v/>
          </cell>
          <cell r="E6193" t="str">
            <v/>
          </cell>
          <cell r="F6193" t="str">
            <v/>
          </cell>
        </row>
        <row r="6194">
          <cell r="A6194" t="str">
            <v>66677</v>
          </cell>
          <cell r="B6194" t="str">
            <v>P02.0</v>
          </cell>
          <cell r="C6194" t="str">
            <v>excluded from WAGMSS</v>
          </cell>
          <cell r="D6194" t="str">
            <v/>
          </cell>
          <cell r="E6194" t="str">
            <v/>
          </cell>
          <cell r="F6194" t="str">
            <v/>
          </cell>
        </row>
        <row r="6195">
          <cell r="A6195" t="str">
            <v>66680</v>
          </cell>
          <cell r="B6195" t="str">
            <v>P02.0</v>
          </cell>
          <cell r="C6195" t="str">
            <v>excluded from WAGMSS</v>
          </cell>
          <cell r="D6195" t="str">
            <v/>
          </cell>
          <cell r="E6195" t="str">
            <v/>
          </cell>
          <cell r="F6195" t="str">
            <v/>
          </cell>
        </row>
        <row r="6196">
          <cell r="A6196" t="str">
            <v>66683</v>
          </cell>
          <cell r="B6196" t="str">
            <v>P02.0</v>
          </cell>
          <cell r="C6196" t="str">
            <v>excluded from WAGMSS</v>
          </cell>
          <cell r="D6196" t="str">
            <v/>
          </cell>
          <cell r="E6196" t="str">
            <v/>
          </cell>
          <cell r="F6196" t="str">
            <v/>
          </cell>
        </row>
        <row r="6197">
          <cell r="A6197" t="str">
            <v>66686</v>
          </cell>
          <cell r="B6197" t="str">
            <v>P02.0</v>
          </cell>
          <cell r="C6197" t="str">
            <v>excluded from WAGMSS</v>
          </cell>
          <cell r="D6197" t="str">
            <v/>
          </cell>
          <cell r="E6197" t="str">
            <v/>
          </cell>
          <cell r="F6197" t="str">
            <v/>
          </cell>
        </row>
        <row r="6198">
          <cell r="A6198" t="str">
            <v>66695</v>
          </cell>
          <cell r="B6198" t="str">
            <v>P02.0</v>
          </cell>
          <cell r="C6198" t="str">
            <v>excluded from WAGMSS</v>
          </cell>
          <cell r="D6198" t="str">
            <v/>
          </cell>
          <cell r="E6198" t="str">
            <v/>
          </cell>
          <cell r="F6198" t="str">
            <v/>
          </cell>
        </row>
        <row r="6199">
          <cell r="A6199" t="str">
            <v>66696</v>
          </cell>
          <cell r="B6199" t="str">
            <v>P02.0</v>
          </cell>
          <cell r="C6199" t="str">
            <v>excluded from WAGMSS</v>
          </cell>
          <cell r="D6199" t="str">
            <v/>
          </cell>
          <cell r="E6199" t="str">
            <v/>
          </cell>
          <cell r="F6199" t="str">
            <v/>
          </cell>
        </row>
        <row r="6200">
          <cell r="A6200" t="str">
            <v>66697</v>
          </cell>
          <cell r="B6200" t="str">
            <v>P02.0</v>
          </cell>
          <cell r="C6200" t="str">
            <v>excluded from WAGMSS</v>
          </cell>
          <cell r="D6200" t="str">
            <v/>
          </cell>
          <cell r="E6200" t="str">
            <v/>
          </cell>
          <cell r="F6200" t="str">
            <v/>
          </cell>
        </row>
        <row r="6201">
          <cell r="A6201" t="str">
            <v>66698</v>
          </cell>
          <cell r="B6201" t="str">
            <v>P02.0</v>
          </cell>
          <cell r="C6201" t="str">
            <v>excluded from WAGMSS</v>
          </cell>
          <cell r="D6201" t="str">
            <v/>
          </cell>
          <cell r="E6201" t="str">
            <v/>
          </cell>
          <cell r="F6201" t="str">
            <v/>
          </cell>
        </row>
        <row r="6202">
          <cell r="A6202" t="str">
            <v>66701</v>
          </cell>
          <cell r="B6202" t="str">
            <v>P02.0</v>
          </cell>
          <cell r="C6202" t="str">
            <v>excluded from WAGMSS</v>
          </cell>
          <cell r="D6202" t="str">
            <v/>
          </cell>
          <cell r="E6202" t="str">
            <v/>
          </cell>
          <cell r="F6202" t="str">
            <v/>
          </cell>
        </row>
        <row r="6203">
          <cell r="A6203" t="str">
            <v>66704</v>
          </cell>
          <cell r="B6203" t="str">
            <v>P02.0</v>
          </cell>
          <cell r="C6203" t="str">
            <v>excluded from WAGMSS</v>
          </cell>
          <cell r="D6203" t="str">
            <v/>
          </cell>
          <cell r="E6203" t="str">
            <v/>
          </cell>
          <cell r="F6203" t="str">
            <v/>
          </cell>
        </row>
        <row r="6204">
          <cell r="A6204" t="str">
            <v>66707</v>
          </cell>
          <cell r="B6204" t="str">
            <v>P02.0</v>
          </cell>
          <cell r="C6204" t="str">
            <v>excluded from WAGMSS</v>
          </cell>
          <cell r="D6204" t="str">
            <v/>
          </cell>
          <cell r="E6204" t="str">
            <v/>
          </cell>
          <cell r="F6204" t="str">
            <v/>
          </cell>
        </row>
        <row r="6205">
          <cell r="A6205" t="str">
            <v>66711</v>
          </cell>
          <cell r="B6205" t="str">
            <v>P02.0</v>
          </cell>
          <cell r="C6205" t="str">
            <v>excluded from WAGMSS</v>
          </cell>
          <cell r="D6205" t="str">
            <v/>
          </cell>
          <cell r="E6205" t="str">
            <v/>
          </cell>
          <cell r="F6205" t="str">
            <v/>
          </cell>
        </row>
        <row r="6206">
          <cell r="A6206" t="str">
            <v>66712</v>
          </cell>
          <cell r="B6206" t="str">
            <v>P02.0</v>
          </cell>
          <cell r="C6206" t="str">
            <v>excluded from WAGMSS</v>
          </cell>
          <cell r="D6206" t="str">
            <v/>
          </cell>
          <cell r="E6206" t="str">
            <v/>
          </cell>
          <cell r="F6206" t="str">
            <v/>
          </cell>
        </row>
        <row r="6207">
          <cell r="A6207" t="str">
            <v>66714</v>
          </cell>
          <cell r="B6207" t="str">
            <v>P02.0</v>
          </cell>
          <cell r="C6207" t="str">
            <v>excluded from WAGMSS</v>
          </cell>
          <cell r="D6207" t="str">
            <v/>
          </cell>
          <cell r="E6207" t="str">
            <v/>
          </cell>
          <cell r="F6207" t="str">
            <v/>
          </cell>
        </row>
        <row r="6208">
          <cell r="A6208" t="str">
            <v>66715</v>
          </cell>
          <cell r="B6208" t="str">
            <v>P02.0</v>
          </cell>
          <cell r="C6208" t="str">
            <v>excluded from WAGMSS</v>
          </cell>
          <cell r="D6208" t="str">
            <v/>
          </cell>
          <cell r="E6208" t="str">
            <v/>
          </cell>
          <cell r="F6208" t="str">
            <v/>
          </cell>
        </row>
        <row r="6209">
          <cell r="A6209" t="str">
            <v>66716</v>
          </cell>
          <cell r="B6209" t="str">
            <v>P02.0</v>
          </cell>
          <cell r="C6209" t="str">
            <v>excluded from WAGMSS</v>
          </cell>
          <cell r="D6209" t="str">
            <v/>
          </cell>
          <cell r="E6209" t="str">
            <v/>
          </cell>
          <cell r="F6209" t="str">
            <v/>
          </cell>
        </row>
        <row r="6210">
          <cell r="A6210" t="str">
            <v>66719</v>
          </cell>
          <cell r="B6210" t="str">
            <v>P02.0</v>
          </cell>
          <cell r="C6210" t="str">
            <v>excluded from WAGMSS</v>
          </cell>
          <cell r="D6210" t="str">
            <v/>
          </cell>
          <cell r="E6210" t="str">
            <v/>
          </cell>
          <cell r="F6210" t="str">
            <v/>
          </cell>
        </row>
        <row r="6211">
          <cell r="A6211" t="str">
            <v>66722</v>
          </cell>
          <cell r="B6211" t="str">
            <v>P02.0</v>
          </cell>
          <cell r="C6211" t="str">
            <v>excluded from WAGMSS</v>
          </cell>
          <cell r="D6211" t="str">
            <v/>
          </cell>
          <cell r="E6211" t="str">
            <v/>
          </cell>
          <cell r="F6211" t="str">
            <v/>
          </cell>
        </row>
        <row r="6212">
          <cell r="A6212" t="str">
            <v>66723</v>
          </cell>
          <cell r="B6212" t="str">
            <v>P02.0</v>
          </cell>
          <cell r="C6212" t="str">
            <v>excluded from WAGMSS</v>
          </cell>
          <cell r="D6212" t="str">
            <v/>
          </cell>
          <cell r="E6212" t="str">
            <v/>
          </cell>
          <cell r="F6212" t="str">
            <v/>
          </cell>
        </row>
        <row r="6213">
          <cell r="A6213" t="str">
            <v>66724</v>
          </cell>
          <cell r="B6213" t="str">
            <v>P02.0</v>
          </cell>
          <cell r="C6213" t="str">
            <v>excluded from WAGMSS</v>
          </cell>
          <cell r="D6213" t="str">
            <v/>
          </cell>
          <cell r="E6213" t="str">
            <v/>
          </cell>
          <cell r="F6213" t="str">
            <v/>
          </cell>
        </row>
        <row r="6214">
          <cell r="A6214" t="str">
            <v>66725</v>
          </cell>
          <cell r="B6214" t="str">
            <v>P02.0</v>
          </cell>
          <cell r="C6214" t="str">
            <v>excluded from WAGMSS</v>
          </cell>
          <cell r="D6214" t="str">
            <v/>
          </cell>
          <cell r="E6214" t="str">
            <v/>
          </cell>
          <cell r="F6214" t="str">
            <v/>
          </cell>
        </row>
        <row r="6215">
          <cell r="A6215" t="str">
            <v>66728</v>
          </cell>
          <cell r="B6215" t="str">
            <v>P02.0</v>
          </cell>
          <cell r="C6215" t="str">
            <v>excluded from WAGMSS</v>
          </cell>
          <cell r="D6215" t="str">
            <v/>
          </cell>
          <cell r="E6215" t="str">
            <v/>
          </cell>
          <cell r="F6215" t="str">
            <v/>
          </cell>
        </row>
        <row r="6216">
          <cell r="A6216" t="str">
            <v>66731</v>
          </cell>
          <cell r="B6216" t="str">
            <v>P02.0</v>
          </cell>
          <cell r="C6216" t="str">
            <v>excluded from WAGMSS</v>
          </cell>
          <cell r="D6216" t="str">
            <v/>
          </cell>
          <cell r="E6216" t="str">
            <v/>
          </cell>
          <cell r="F6216" t="str">
            <v/>
          </cell>
        </row>
        <row r="6217">
          <cell r="A6217" t="str">
            <v>66734</v>
          </cell>
          <cell r="B6217" t="str">
            <v>P02.0</v>
          </cell>
          <cell r="C6217" t="str">
            <v>excluded from WAGMSS</v>
          </cell>
          <cell r="D6217" t="str">
            <v/>
          </cell>
          <cell r="E6217" t="str">
            <v/>
          </cell>
          <cell r="F6217" t="str">
            <v/>
          </cell>
        </row>
        <row r="6218">
          <cell r="A6218" t="str">
            <v>66743</v>
          </cell>
          <cell r="B6218" t="str">
            <v>P02.0</v>
          </cell>
          <cell r="C6218" t="str">
            <v>excluded from WAGMSS</v>
          </cell>
          <cell r="D6218" t="str">
            <v/>
          </cell>
          <cell r="E6218" t="str">
            <v/>
          </cell>
          <cell r="F6218" t="str">
            <v/>
          </cell>
        </row>
        <row r="6219">
          <cell r="A6219" t="str">
            <v>66749</v>
          </cell>
          <cell r="B6219" t="str">
            <v>P02.0</v>
          </cell>
          <cell r="C6219" t="str">
            <v>excluded from WAGMSS</v>
          </cell>
          <cell r="D6219" t="str">
            <v/>
          </cell>
          <cell r="E6219" t="str">
            <v/>
          </cell>
          <cell r="F6219" t="str">
            <v/>
          </cell>
        </row>
        <row r="6220">
          <cell r="A6220" t="str">
            <v>66750</v>
          </cell>
          <cell r="B6220" t="str">
            <v>P02.0</v>
          </cell>
          <cell r="C6220" t="str">
            <v>excluded from WAGMSS</v>
          </cell>
          <cell r="D6220" t="str">
            <v/>
          </cell>
          <cell r="E6220" t="str">
            <v/>
          </cell>
          <cell r="F6220" t="str">
            <v/>
          </cell>
        </row>
        <row r="6221">
          <cell r="A6221" t="str">
            <v>66751</v>
          </cell>
          <cell r="B6221" t="str">
            <v>P02.0</v>
          </cell>
          <cell r="C6221" t="str">
            <v>excluded from WAGMSS</v>
          </cell>
          <cell r="D6221" t="str">
            <v/>
          </cell>
          <cell r="E6221" t="str">
            <v/>
          </cell>
          <cell r="F6221" t="str">
            <v/>
          </cell>
        </row>
        <row r="6222">
          <cell r="A6222" t="str">
            <v>66752</v>
          </cell>
          <cell r="B6222" t="str">
            <v>P02.0</v>
          </cell>
          <cell r="C6222" t="str">
            <v>excluded from WAGMSS</v>
          </cell>
          <cell r="D6222" t="str">
            <v/>
          </cell>
          <cell r="E6222" t="str">
            <v/>
          </cell>
          <cell r="F6222" t="str">
            <v/>
          </cell>
        </row>
        <row r="6223">
          <cell r="A6223" t="str">
            <v>66755</v>
          </cell>
          <cell r="B6223" t="str">
            <v>P02.0</v>
          </cell>
          <cell r="C6223" t="str">
            <v>excluded from WAGMSS</v>
          </cell>
          <cell r="D6223" t="str">
            <v/>
          </cell>
          <cell r="E6223" t="str">
            <v/>
          </cell>
          <cell r="F6223" t="str">
            <v/>
          </cell>
        </row>
        <row r="6224">
          <cell r="A6224" t="str">
            <v>66756</v>
          </cell>
          <cell r="B6224" t="str">
            <v>P02.0</v>
          </cell>
          <cell r="C6224" t="str">
            <v>excluded from WAGMSS</v>
          </cell>
          <cell r="D6224" t="str">
            <v/>
          </cell>
          <cell r="E6224" t="str">
            <v/>
          </cell>
          <cell r="F6224" t="str">
            <v/>
          </cell>
        </row>
        <row r="6225">
          <cell r="A6225" t="str">
            <v>66757</v>
          </cell>
          <cell r="B6225" t="str">
            <v>P02.0</v>
          </cell>
          <cell r="C6225" t="str">
            <v>excluded from WAGMSS</v>
          </cell>
          <cell r="D6225" t="str">
            <v/>
          </cell>
          <cell r="E6225" t="str">
            <v/>
          </cell>
          <cell r="F6225" t="str">
            <v/>
          </cell>
        </row>
        <row r="6226">
          <cell r="A6226" t="str">
            <v>66758</v>
          </cell>
          <cell r="B6226" t="str">
            <v>P02.0</v>
          </cell>
          <cell r="C6226" t="str">
            <v>excluded from WAGMSS</v>
          </cell>
          <cell r="D6226" t="str">
            <v/>
          </cell>
          <cell r="E6226" t="str">
            <v/>
          </cell>
          <cell r="F6226" t="str">
            <v/>
          </cell>
        </row>
        <row r="6227">
          <cell r="A6227" t="str">
            <v>66761</v>
          </cell>
          <cell r="B6227" t="str">
            <v>P02.0</v>
          </cell>
          <cell r="C6227" t="str">
            <v>excluded from WAGMSS</v>
          </cell>
          <cell r="D6227" t="str">
            <v/>
          </cell>
          <cell r="E6227" t="str">
            <v/>
          </cell>
          <cell r="F6227" t="str">
            <v/>
          </cell>
        </row>
        <row r="6228">
          <cell r="A6228" t="str">
            <v>66764</v>
          </cell>
          <cell r="B6228" t="str">
            <v>P02.0</v>
          </cell>
          <cell r="C6228" t="str">
            <v>excluded from WAGMSS</v>
          </cell>
          <cell r="D6228" t="str">
            <v/>
          </cell>
          <cell r="E6228" t="str">
            <v/>
          </cell>
          <cell r="F6228" t="str">
            <v/>
          </cell>
        </row>
        <row r="6229">
          <cell r="A6229" t="str">
            <v>66767</v>
          </cell>
          <cell r="B6229" t="str">
            <v>P02.0</v>
          </cell>
          <cell r="C6229" t="str">
            <v>excluded from WAGMSS</v>
          </cell>
          <cell r="D6229" t="str">
            <v/>
          </cell>
          <cell r="E6229" t="str">
            <v/>
          </cell>
          <cell r="F6229" t="str">
            <v/>
          </cell>
        </row>
        <row r="6230">
          <cell r="A6230" t="str">
            <v>66770</v>
          </cell>
          <cell r="B6230" t="str">
            <v>P02.0</v>
          </cell>
          <cell r="C6230" t="str">
            <v>excluded from WAGMSS</v>
          </cell>
          <cell r="D6230" t="str">
            <v/>
          </cell>
          <cell r="E6230" t="str">
            <v/>
          </cell>
          <cell r="F6230" t="str">
            <v/>
          </cell>
        </row>
        <row r="6231">
          <cell r="A6231" t="str">
            <v>66773</v>
          </cell>
          <cell r="B6231" t="str">
            <v>P02.0</v>
          </cell>
          <cell r="C6231" t="str">
            <v>excluded from WAGMSS</v>
          </cell>
          <cell r="D6231" t="str">
            <v/>
          </cell>
          <cell r="E6231" t="str">
            <v/>
          </cell>
          <cell r="F6231" t="str">
            <v/>
          </cell>
        </row>
        <row r="6232">
          <cell r="A6232" t="str">
            <v>66776</v>
          </cell>
          <cell r="B6232" t="str">
            <v>P02.0</v>
          </cell>
          <cell r="C6232" t="str">
            <v>excluded from WAGMSS</v>
          </cell>
          <cell r="D6232" t="str">
            <v/>
          </cell>
          <cell r="E6232" t="str">
            <v/>
          </cell>
          <cell r="F6232" t="str">
            <v/>
          </cell>
        </row>
        <row r="6233">
          <cell r="A6233" t="str">
            <v>66779</v>
          </cell>
          <cell r="B6233" t="str">
            <v>P02.0</v>
          </cell>
          <cell r="C6233" t="str">
            <v>excluded from WAGMSS</v>
          </cell>
          <cell r="D6233" t="str">
            <v/>
          </cell>
          <cell r="E6233" t="str">
            <v/>
          </cell>
          <cell r="F6233" t="str">
            <v/>
          </cell>
        </row>
        <row r="6234">
          <cell r="A6234" t="str">
            <v>66780</v>
          </cell>
          <cell r="B6234" t="str">
            <v>P02.0</v>
          </cell>
          <cell r="C6234" t="str">
            <v>excluded from WAGMSS</v>
          </cell>
          <cell r="D6234" t="str">
            <v/>
          </cell>
          <cell r="E6234" t="str">
            <v/>
          </cell>
          <cell r="F6234" t="str">
            <v/>
          </cell>
        </row>
        <row r="6235">
          <cell r="A6235" t="str">
            <v>66782</v>
          </cell>
          <cell r="B6235" t="str">
            <v>P02.0</v>
          </cell>
          <cell r="C6235" t="str">
            <v>excluded from WAGMSS</v>
          </cell>
          <cell r="D6235" t="str">
            <v/>
          </cell>
          <cell r="E6235" t="str">
            <v/>
          </cell>
          <cell r="F6235" t="str">
            <v/>
          </cell>
        </row>
        <row r="6236">
          <cell r="A6236" t="str">
            <v>66783</v>
          </cell>
          <cell r="B6236" t="str">
            <v>P02.0</v>
          </cell>
          <cell r="C6236" t="str">
            <v>excluded from WAGMSS</v>
          </cell>
          <cell r="D6236" t="str">
            <v/>
          </cell>
          <cell r="E6236" t="str">
            <v/>
          </cell>
          <cell r="F6236" t="str">
            <v/>
          </cell>
        </row>
        <row r="6237">
          <cell r="A6237" t="str">
            <v>66785</v>
          </cell>
          <cell r="B6237" t="str">
            <v>P02.0</v>
          </cell>
          <cell r="C6237" t="str">
            <v>excluded from WAGMSS</v>
          </cell>
          <cell r="D6237" t="str">
            <v/>
          </cell>
          <cell r="E6237" t="str">
            <v/>
          </cell>
          <cell r="F6237" t="str">
            <v/>
          </cell>
        </row>
        <row r="6238">
          <cell r="A6238" t="str">
            <v>66788</v>
          </cell>
          <cell r="B6238" t="str">
            <v>P02.0</v>
          </cell>
          <cell r="C6238" t="str">
            <v>excluded from WAGMSS</v>
          </cell>
          <cell r="D6238" t="str">
            <v/>
          </cell>
          <cell r="E6238" t="str">
            <v/>
          </cell>
          <cell r="F6238" t="str">
            <v/>
          </cell>
        </row>
        <row r="6239">
          <cell r="A6239" t="str">
            <v>66789</v>
          </cell>
          <cell r="B6239" t="str">
            <v>P02.0</v>
          </cell>
          <cell r="C6239" t="str">
            <v>excluded from WAGMSS</v>
          </cell>
          <cell r="D6239" t="str">
            <v/>
          </cell>
          <cell r="E6239" t="str">
            <v/>
          </cell>
          <cell r="F6239" t="str">
            <v/>
          </cell>
        </row>
        <row r="6240">
          <cell r="A6240" t="str">
            <v>66790</v>
          </cell>
          <cell r="B6240" t="str">
            <v>P02.0</v>
          </cell>
          <cell r="C6240" t="str">
            <v>excluded from WAGMSS</v>
          </cell>
          <cell r="D6240" t="str">
            <v/>
          </cell>
          <cell r="E6240" t="str">
            <v/>
          </cell>
          <cell r="F6240" t="str">
            <v/>
          </cell>
        </row>
        <row r="6241">
          <cell r="A6241" t="str">
            <v>66791</v>
          </cell>
          <cell r="B6241" t="str">
            <v>P02.0</v>
          </cell>
          <cell r="C6241" t="str">
            <v>excluded from WAGMSS</v>
          </cell>
          <cell r="D6241" t="str">
            <v/>
          </cell>
          <cell r="E6241" t="str">
            <v/>
          </cell>
          <cell r="F6241" t="str">
            <v/>
          </cell>
        </row>
        <row r="6242">
          <cell r="A6242" t="str">
            <v>66792</v>
          </cell>
          <cell r="B6242" t="str">
            <v>P02.0</v>
          </cell>
          <cell r="C6242" t="str">
            <v>excluded from WAGMSS</v>
          </cell>
          <cell r="D6242" t="str">
            <v/>
          </cell>
          <cell r="E6242" t="str">
            <v/>
          </cell>
          <cell r="F6242" t="str">
            <v/>
          </cell>
        </row>
        <row r="6243">
          <cell r="A6243" t="str">
            <v>66800</v>
          </cell>
          <cell r="B6243" t="str">
            <v>P02.0</v>
          </cell>
          <cell r="C6243" t="str">
            <v>excluded from WAGMSS</v>
          </cell>
          <cell r="D6243" t="str">
            <v/>
          </cell>
          <cell r="E6243" t="str">
            <v/>
          </cell>
          <cell r="F6243" t="str">
            <v/>
          </cell>
        </row>
        <row r="6244">
          <cell r="A6244" t="str">
            <v>66803</v>
          </cell>
          <cell r="B6244" t="str">
            <v>P02.0</v>
          </cell>
          <cell r="C6244" t="str">
            <v>excluded from WAGMSS</v>
          </cell>
          <cell r="D6244" t="str">
            <v/>
          </cell>
          <cell r="E6244" t="str">
            <v/>
          </cell>
          <cell r="F6244" t="str">
            <v/>
          </cell>
        </row>
        <row r="6245">
          <cell r="A6245" t="str">
            <v>66804</v>
          </cell>
          <cell r="B6245" t="str">
            <v>P02.0</v>
          </cell>
          <cell r="C6245" t="str">
            <v>excluded from WAGMSS</v>
          </cell>
          <cell r="D6245" t="str">
            <v/>
          </cell>
          <cell r="E6245" t="str">
            <v/>
          </cell>
          <cell r="F6245" t="str">
            <v/>
          </cell>
        </row>
        <row r="6246">
          <cell r="A6246" t="str">
            <v>66805</v>
          </cell>
          <cell r="B6246" t="str">
            <v>P02.0</v>
          </cell>
          <cell r="C6246" t="str">
            <v>excluded from WAGMSS</v>
          </cell>
          <cell r="D6246" t="str">
            <v/>
          </cell>
          <cell r="E6246" t="str">
            <v/>
          </cell>
          <cell r="F6246" t="str">
            <v/>
          </cell>
        </row>
        <row r="6247">
          <cell r="A6247" t="str">
            <v>66806</v>
          </cell>
          <cell r="B6247" t="str">
            <v>P02.0</v>
          </cell>
          <cell r="C6247" t="str">
            <v>excluded from WAGMSS</v>
          </cell>
          <cell r="D6247" t="str">
            <v/>
          </cell>
          <cell r="E6247" t="str">
            <v/>
          </cell>
          <cell r="F6247" t="str">
            <v/>
          </cell>
        </row>
        <row r="6248">
          <cell r="A6248" t="str">
            <v>66812</v>
          </cell>
          <cell r="B6248" t="str">
            <v>P02.0</v>
          </cell>
          <cell r="C6248" t="str">
            <v>excluded from WAGMSS</v>
          </cell>
          <cell r="D6248" t="str">
            <v/>
          </cell>
          <cell r="E6248" t="str">
            <v/>
          </cell>
          <cell r="F6248" t="str">
            <v/>
          </cell>
        </row>
        <row r="6249">
          <cell r="A6249" t="str">
            <v>66815</v>
          </cell>
          <cell r="B6249" t="str">
            <v>P02.0</v>
          </cell>
          <cell r="C6249" t="str">
            <v>excluded from WAGMSS</v>
          </cell>
          <cell r="D6249" t="str">
            <v/>
          </cell>
          <cell r="E6249" t="str">
            <v/>
          </cell>
          <cell r="F6249" t="str">
            <v/>
          </cell>
        </row>
        <row r="6250">
          <cell r="A6250" t="str">
            <v>66816</v>
          </cell>
          <cell r="B6250" t="str">
            <v>P02.0</v>
          </cell>
          <cell r="C6250" t="str">
            <v>excluded from WAGMSS</v>
          </cell>
          <cell r="D6250" t="str">
            <v/>
          </cell>
          <cell r="E6250" t="str">
            <v/>
          </cell>
          <cell r="F6250" t="str">
            <v/>
          </cell>
        </row>
        <row r="6251">
          <cell r="A6251" t="str">
            <v>66817</v>
          </cell>
          <cell r="B6251" t="str">
            <v>P02.0</v>
          </cell>
          <cell r="C6251" t="str">
            <v>excluded from WAGMSS</v>
          </cell>
          <cell r="D6251" t="str">
            <v/>
          </cell>
          <cell r="E6251" t="str">
            <v/>
          </cell>
          <cell r="F6251" t="str">
            <v/>
          </cell>
        </row>
        <row r="6252">
          <cell r="A6252" t="str">
            <v>66819</v>
          </cell>
          <cell r="B6252" t="str">
            <v>P02.0</v>
          </cell>
          <cell r="C6252" t="str">
            <v>excluded from WAGMSS</v>
          </cell>
          <cell r="D6252" t="str">
            <v/>
          </cell>
          <cell r="E6252" t="str">
            <v/>
          </cell>
          <cell r="F6252" t="str">
            <v/>
          </cell>
        </row>
        <row r="6253">
          <cell r="A6253" t="str">
            <v>66820</v>
          </cell>
          <cell r="B6253" t="str">
            <v>P02.0</v>
          </cell>
          <cell r="C6253" t="str">
            <v>excluded from WAGMSS</v>
          </cell>
          <cell r="D6253" t="str">
            <v/>
          </cell>
          <cell r="E6253" t="str">
            <v/>
          </cell>
          <cell r="F6253" t="str">
            <v/>
          </cell>
        </row>
        <row r="6254">
          <cell r="A6254" t="str">
            <v>66821</v>
          </cell>
          <cell r="B6254" t="str">
            <v>P02.0</v>
          </cell>
          <cell r="C6254" t="str">
            <v>excluded from WAGMSS</v>
          </cell>
          <cell r="D6254" t="str">
            <v/>
          </cell>
          <cell r="E6254" t="str">
            <v/>
          </cell>
          <cell r="F6254" t="str">
            <v/>
          </cell>
        </row>
        <row r="6255">
          <cell r="A6255" t="str">
            <v>66822</v>
          </cell>
          <cell r="B6255" t="str">
            <v>P02.0</v>
          </cell>
          <cell r="C6255" t="str">
            <v>excluded from WAGMSS</v>
          </cell>
          <cell r="D6255" t="str">
            <v/>
          </cell>
          <cell r="E6255" t="str">
            <v/>
          </cell>
          <cell r="F6255" t="str">
            <v/>
          </cell>
        </row>
        <row r="6256">
          <cell r="A6256" t="str">
            <v>66825</v>
          </cell>
          <cell r="B6256" t="str">
            <v>P02.0</v>
          </cell>
          <cell r="C6256" t="str">
            <v>excluded from WAGMSS</v>
          </cell>
          <cell r="D6256" t="str">
            <v/>
          </cell>
          <cell r="E6256" t="str">
            <v/>
          </cell>
          <cell r="F6256" t="str">
            <v/>
          </cell>
        </row>
        <row r="6257">
          <cell r="A6257" t="str">
            <v>66826</v>
          </cell>
          <cell r="B6257" t="str">
            <v>P02.0</v>
          </cell>
          <cell r="C6257" t="str">
            <v>excluded from WAGMSS</v>
          </cell>
          <cell r="D6257" t="str">
            <v/>
          </cell>
          <cell r="E6257" t="str">
            <v/>
          </cell>
          <cell r="F6257" t="str">
            <v/>
          </cell>
        </row>
        <row r="6258">
          <cell r="A6258" t="str">
            <v>66827</v>
          </cell>
          <cell r="B6258" t="str">
            <v>P02.0</v>
          </cell>
          <cell r="C6258" t="str">
            <v>excluded from WAGMSS</v>
          </cell>
          <cell r="D6258" t="str">
            <v/>
          </cell>
          <cell r="E6258" t="str">
            <v/>
          </cell>
          <cell r="F6258" t="str">
            <v/>
          </cell>
        </row>
        <row r="6259">
          <cell r="A6259" t="str">
            <v>66828</v>
          </cell>
          <cell r="B6259" t="str">
            <v>P02.0</v>
          </cell>
          <cell r="C6259" t="str">
            <v>excluded from WAGMSS</v>
          </cell>
          <cell r="D6259" t="str">
            <v/>
          </cell>
          <cell r="E6259" t="str">
            <v/>
          </cell>
          <cell r="F6259" t="str">
            <v/>
          </cell>
        </row>
        <row r="6260">
          <cell r="A6260" t="str">
            <v>66830</v>
          </cell>
          <cell r="B6260" t="str">
            <v>P02.0</v>
          </cell>
          <cell r="C6260" t="str">
            <v>excluded from WAGMSS</v>
          </cell>
          <cell r="D6260" t="str">
            <v/>
          </cell>
          <cell r="E6260" t="str">
            <v/>
          </cell>
          <cell r="F6260" t="str">
            <v/>
          </cell>
        </row>
        <row r="6261">
          <cell r="A6261" t="str">
            <v>66831</v>
          </cell>
          <cell r="B6261" t="str">
            <v>P02.0</v>
          </cell>
          <cell r="C6261" t="str">
            <v>excluded from WAGMSS</v>
          </cell>
          <cell r="D6261" t="str">
            <v/>
          </cell>
          <cell r="E6261" t="str">
            <v/>
          </cell>
          <cell r="F6261" t="str">
            <v/>
          </cell>
        </row>
        <row r="6262">
          <cell r="A6262" t="str">
            <v>66832</v>
          </cell>
          <cell r="B6262" t="str">
            <v>P02.0</v>
          </cell>
          <cell r="C6262" t="str">
            <v>excluded from WAGMSS</v>
          </cell>
          <cell r="D6262" t="str">
            <v/>
          </cell>
          <cell r="E6262" t="str">
            <v/>
          </cell>
          <cell r="F6262" t="str">
            <v/>
          </cell>
        </row>
        <row r="6263">
          <cell r="A6263" t="str">
            <v>66833</v>
          </cell>
          <cell r="B6263" t="str">
            <v>P02.0</v>
          </cell>
          <cell r="C6263" t="str">
            <v>excluded from WAGMSS</v>
          </cell>
          <cell r="D6263" t="str">
            <v/>
          </cell>
          <cell r="E6263" t="str">
            <v/>
          </cell>
          <cell r="F6263" t="str">
            <v>01112014</v>
          </cell>
        </row>
        <row r="6264">
          <cell r="A6264" t="str">
            <v>66834</v>
          </cell>
          <cell r="B6264" t="str">
            <v>P02.0</v>
          </cell>
          <cell r="C6264" t="str">
            <v>excluded from WAGMSS</v>
          </cell>
          <cell r="D6264" t="str">
            <v/>
          </cell>
          <cell r="E6264" t="str">
            <v/>
          </cell>
          <cell r="F6264" t="str">
            <v>01112014</v>
          </cell>
        </row>
        <row r="6265">
          <cell r="A6265" t="str">
            <v>66835</v>
          </cell>
          <cell r="B6265" t="str">
            <v>P02.0</v>
          </cell>
          <cell r="C6265" t="str">
            <v>excluded from WAGMSS</v>
          </cell>
          <cell r="D6265" t="str">
            <v/>
          </cell>
          <cell r="E6265" t="str">
            <v/>
          </cell>
          <cell r="F6265" t="str">
            <v>01112014</v>
          </cell>
        </row>
        <row r="6266">
          <cell r="A6266" t="str">
            <v>66836</v>
          </cell>
          <cell r="B6266" t="str">
            <v>P02.0</v>
          </cell>
          <cell r="C6266" t="str">
            <v>excluded from WAGMSS</v>
          </cell>
          <cell r="D6266" t="str">
            <v/>
          </cell>
          <cell r="E6266" t="str">
            <v/>
          </cell>
          <cell r="F6266" t="str">
            <v>01112014</v>
          </cell>
        </row>
        <row r="6267">
          <cell r="A6267" t="str">
            <v>66837</v>
          </cell>
          <cell r="B6267" t="str">
            <v>P02.0</v>
          </cell>
          <cell r="C6267" t="str">
            <v>excluded from WAGMSS</v>
          </cell>
          <cell r="D6267" t="str">
            <v/>
          </cell>
          <cell r="E6267" t="str">
            <v/>
          </cell>
          <cell r="F6267" t="str">
            <v>01112014</v>
          </cell>
        </row>
        <row r="6268">
          <cell r="A6268" t="str">
            <v>66838</v>
          </cell>
          <cell r="B6268" t="str">
            <v>P02.0</v>
          </cell>
          <cell r="C6268" t="str">
            <v>excluded from WAGMSS</v>
          </cell>
          <cell r="D6268" t="str">
            <v/>
          </cell>
          <cell r="E6268" t="str">
            <v/>
          </cell>
          <cell r="F6268" t="str">
            <v>01112014</v>
          </cell>
        </row>
        <row r="6269">
          <cell r="A6269" t="str">
            <v>66839</v>
          </cell>
          <cell r="B6269" t="str">
            <v>P02.0</v>
          </cell>
          <cell r="C6269" t="str">
            <v>excluded from WAGMSS</v>
          </cell>
          <cell r="D6269" t="str">
            <v/>
          </cell>
          <cell r="E6269" t="str">
            <v/>
          </cell>
          <cell r="F6269" t="str">
            <v>01112014</v>
          </cell>
        </row>
        <row r="6270">
          <cell r="A6270" t="str">
            <v>66840</v>
          </cell>
          <cell r="B6270" t="str">
            <v>P02.0</v>
          </cell>
          <cell r="C6270" t="str">
            <v>excluded from WAGMSS</v>
          </cell>
          <cell r="D6270" t="str">
            <v/>
          </cell>
          <cell r="E6270" t="str">
            <v/>
          </cell>
          <cell r="F6270" t="str">
            <v>01112014</v>
          </cell>
        </row>
        <row r="6271">
          <cell r="A6271" t="str">
            <v>66841</v>
          </cell>
          <cell r="B6271" t="str">
            <v>P02.0</v>
          </cell>
          <cell r="C6271" t="str">
            <v>excluded from WAGMSS</v>
          </cell>
          <cell r="D6271" t="str">
            <v/>
          </cell>
          <cell r="E6271" t="str">
            <v/>
          </cell>
          <cell r="F6271" t="str">
            <v>01112014</v>
          </cell>
        </row>
        <row r="6272">
          <cell r="A6272" t="str">
            <v>66900</v>
          </cell>
          <cell r="B6272" t="str">
            <v>P02.0</v>
          </cell>
          <cell r="C6272" t="str">
            <v>excluded from WAGMSS</v>
          </cell>
          <cell r="D6272" t="str">
            <v/>
          </cell>
          <cell r="E6272" t="str">
            <v/>
          </cell>
          <cell r="F6272" t="str">
            <v/>
          </cell>
        </row>
        <row r="6273">
          <cell r="A6273" t="str">
            <v>69300</v>
          </cell>
          <cell r="B6273" t="str">
            <v>P03.0</v>
          </cell>
          <cell r="C6273" t="str">
            <v>excluded from WAGMSS</v>
          </cell>
          <cell r="D6273" t="str">
            <v/>
          </cell>
          <cell r="E6273" t="str">
            <v/>
          </cell>
          <cell r="F6273" t="str">
            <v/>
          </cell>
        </row>
        <row r="6274">
          <cell r="A6274" t="str">
            <v>69303</v>
          </cell>
          <cell r="B6274" t="str">
            <v>P03.0</v>
          </cell>
          <cell r="C6274" t="str">
            <v>excluded from WAGMSS</v>
          </cell>
          <cell r="D6274" t="str">
            <v/>
          </cell>
          <cell r="E6274" t="str">
            <v/>
          </cell>
          <cell r="F6274" t="str">
            <v/>
          </cell>
        </row>
        <row r="6275">
          <cell r="A6275" t="str">
            <v>69306</v>
          </cell>
          <cell r="B6275" t="str">
            <v>P03.0</v>
          </cell>
          <cell r="C6275" t="str">
            <v>excluded from WAGMSS</v>
          </cell>
          <cell r="D6275" t="str">
            <v/>
          </cell>
          <cell r="E6275" t="str">
            <v/>
          </cell>
          <cell r="F6275" t="str">
            <v/>
          </cell>
        </row>
        <row r="6276">
          <cell r="A6276" t="str">
            <v>69309</v>
          </cell>
          <cell r="B6276" t="str">
            <v>P03.0</v>
          </cell>
          <cell r="C6276" t="str">
            <v>excluded from WAGMSS</v>
          </cell>
          <cell r="D6276" t="str">
            <v/>
          </cell>
          <cell r="E6276" t="str">
            <v/>
          </cell>
          <cell r="F6276" t="str">
            <v/>
          </cell>
        </row>
        <row r="6277">
          <cell r="A6277" t="str">
            <v>69312</v>
          </cell>
          <cell r="B6277" t="str">
            <v>P03.0</v>
          </cell>
          <cell r="C6277" t="str">
            <v>excluded from WAGMSS</v>
          </cell>
          <cell r="D6277" t="str">
            <v/>
          </cell>
          <cell r="E6277" t="str">
            <v/>
          </cell>
          <cell r="F6277" t="str">
            <v/>
          </cell>
        </row>
        <row r="6278">
          <cell r="A6278" t="str">
            <v>69316</v>
          </cell>
          <cell r="B6278" t="str">
            <v>P03.0</v>
          </cell>
          <cell r="C6278" t="str">
            <v>excluded from WAGMSS</v>
          </cell>
          <cell r="D6278" t="str">
            <v/>
          </cell>
          <cell r="E6278" t="str">
            <v/>
          </cell>
          <cell r="F6278" t="str">
            <v/>
          </cell>
        </row>
        <row r="6279">
          <cell r="A6279" t="str">
            <v>69317</v>
          </cell>
          <cell r="B6279" t="str">
            <v>P03.0</v>
          </cell>
          <cell r="C6279" t="str">
            <v>excluded from WAGMSS</v>
          </cell>
          <cell r="D6279" t="str">
            <v/>
          </cell>
          <cell r="E6279" t="str">
            <v/>
          </cell>
          <cell r="F6279" t="str">
            <v/>
          </cell>
        </row>
        <row r="6280">
          <cell r="A6280" t="str">
            <v>69318</v>
          </cell>
          <cell r="B6280" t="str">
            <v>P03.0</v>
          </cell>
          <cell r="C6280" t="str">
            <v>excluded from WAGMSS</v>
          </cell>
          <cell r="D6280" t="str">
            <v/>
          </cell>
          <cell r="E6280" t="str">
            <v/>
          </cell>
          <cell r="F6280" t="str">
            <v/>
          </cell>
        </row>
        <row r="6281">
          <cell r="A6281" t="str">
            <v>69319</v>
          </cell>
          <cell r="B6281" t="str">
            <v>P03.0</v>
          </cell>
          <cell r="C6281" t="str">
            <v>excluded from WAGMSS</v>
          </cell>
          <cell r="D6281" t="str">
            <v/>
          </cell>
          <cell r="E6281" t="str">
            <v/>
          </cell>
          <cell r="F6281" t="str">
            <v/>
          </cell>
        </row>
        <row r="6282">
          <cell r="A6282" t="str">
            <v>69321</v>
          </cell>
          <cell r="B6282" t="str">
            <v>P03.0</v>
          </cell>
          <cell r="C6282" t="str">
            <v>excluded from WAGMSS</v>
          </cell>
          <cell r="D6282" t="str">
            <v/>
          </cell>
          <cell r="E6282" t="str">
            <v/>
          </cell>
          <cell r="F6282" t="str">
            <v/>
          </cell>
        </row>
        <row r="6283">
          <cell r="A6283" t="str">
            <v>69324</v>
          </cell>
          <cell r="B6283" t="str">
            <v>P03.0</v>
          </cell>
          <cell r="C6283" t="str">
            <v>excluded from WAGMSS</v>
          </cell>
          <cell r="D6283" t="str">
            <v/>
          </cell>
          <cell r="E6283" t="str">
            <v/>
          </cell>
          <cell r="F6283" t="str">
            <v/>
          </cell>
        </row>
        <row r="6284">
          <cell r="A6284" t="str">
            <v>69325</v>
          </cell>
          <cell r="B6284" t="str">
            <v>P03.0</v>
          </cell>
          <cell r="C6284" t="str">
            <v>excluded from WAGMSS</v>
          </cell>
          <cell r="D6284" t="str">
            <v/>
          </cell>
          <cell r="E6284" t="str">
            <v/>
          </cell>
          <cell r="F6284" t="str">
            <v/>
          </cell>
        </row>
        <row r="6285">
          <cell r="A6285" t="str">
            <v>69327</v>
          </cell>
          <cell r="B6285" t="str">
            <v>P03.0</v>
          </cell>
          <cell r="C6285" t="str">
            <v>excluded from WAGMSS</v>
          </cell>
          <cell r="D6285" t="str">
            <v/>
          </cell>
          <cell r="E6285" t="str">
            <v/>
          </cell>
          <cell r="F6285" t="str">
            <v/>
          </cell>
        </row>
        <row r="6286">
          <cell r="A6286" t="str">
            <v>69328</v>
          </cell>
          <cell r="B6286" t="str">
            <v>P03.0</v>
          </cell>
          <cell r="C6286" t="str">
            <v>excluded from WAGMSS</v>
          </cell>
          <cell r="D6286" t="str">
            <v/>
          </cell>
          <cell r="E6286" t="str">
            <v/>
          </cell>
          <cell r="F6286" t="str">
            <v/>
          </cell>
        </row>
        <row r="6287">
          <cell r="A6287" t="str">
            <v>69330</v>
          </cell>
          <cell r="B6287" t="str">
            <v>P03.0</v>
          </cell>
          <cell r="C6287" t="str">
            <v>excluded from WAGMSS</v>
          </cell>
          <cell r="D6287" t="str">
            <v/>
          </cell>
          <cell r="E6287" t="str">
            <v/>
          </cell>
          <cell r="F6287" t="str">
            <v/>
          </cell>
        </row>
        <row r="6288">
          <cell r="A6288" t="str">
            <v>69331</v>
          </cell>
          <cell r="B6288" t="str">
            <v>P03.0</v>
          </cell>
          <cell r="C6288" t="str">
            <v>excluded from WAGMSS</v>
          </cell>
          <cell r="D6288" t="str">
            <v/>
          </cell>
          <cell r="E6288" t="str">
            <v/>
          </cell>
          <cell r="F6288" t="str">
            <v/>
          </cell>
        </row>
        <row r="6289">
          <cell r="A6289" t="str">
            <v>69333</v>
          </cell>
          <cell r="B6289" t="str">
            <v>P03.0</v>
          </cell>
          <cell r="C6289" t="str">
            <v>excluded from WAGMSS</v>
          </cell>
          <cell r="D6289" t="str">
            <v/>
          </cell>
          <cell r="E6289" t="str">
            <v/>
          </cell>
          <cell r="F6289" t="str">
            <v/>
          </cell>
        </row>
        <row r="6290">
          <cell r="A6290" t="str">
            <v>69336</v>
          </cell>
          <cell r="B6290" t="str">
            <v>P03.0</v>
          </cell>
          <cell r="C6290" t="str">
            <v>excluded from WAGMSS</v>
          </cell>
          <cell r="D6290" t="str">
            <v/>
          </cell>
          <cell r="E6290" t="str">
            <v/>
          </cell>
          <cell r="F6290" t="str">
            <v/>
          </cell>
        </row>
        <row r="6291">
          <cell r="A6291" t="str">
            <v>69339</v>
          </cell>
          <cell r="B6291" t="str">
            <v>P03.0</v>
          </cell>
          <cell r="C6291" t="str">
            <v>excluded from WAGMSS</v>
          </cell>
          <cell r="D6291" t="str">
            <v/>
          </cell>
          <cell r="E6291" t="str">
            <v/>
          </cell>
          <cell r="F6291" t="str">
            <v/>
          </cell>
        </row>
        <row r="6292">
          <cell r="A6292" t="str">
            <v>69345</v>
          </cell>
          <cell r="B6292" t="str">
            <v>P03.0</v>
          </cell>
          <cell r="C6292" t="str">
            <v>excluded from WAGMSS</v>
          </cell>
          <cell r="D6292" t="str">
            <v/>
          </cell>
          <cell r="E6292" t="str">
            <v/>
          </cell>
          <cell r="F6292" t="str">
            <v/>
          </cell>
        </row>
        <row r="6293">
          <cell r="A6293" t="str">
            <v>69354</v>
          </cell>
          <cell r="B6293" t="str">
            <v>P03.0</v>
          </cell>
          <cell r="C6293" t="str">
            <v>excluded from WAGMSS</v>
          </cell>
          <cell r="D6293" t="str">
            <v/>
          </cell>
          <cell r="E6293" t="str">
            <v/>
          </cell>
          <cell r="F6293" t="str">
            <v/>
          </cell>
        </row>
        <row r="6294">
          <cell r="A6294" t="str">
            <v>69357</v>
          </cell>
          <cell r="B6294" t="str">
            <v>P03.0</v>
          </cell>
          <cell r="C6294" t="str">
            <v>excluded from WAGMSS</v>
          </cell>
          <cell r="D6294" t="str">
            <v/>
          </cell>
          <cell r="E6294" t="str">
            <v/>
          </cell>
          <cell r="F6294" t="str">
            <v/>
          </cell>
        </row>
        <row r="6295">
          <cell r="A6295" t="str">
            <v>69360</v>
          </cell>
          <cell r="B6295" t="str">
            <v>P03.0</v>
          </cell>
          <cell r="C6295" t="str">
            <v>excluded from WAGMSS</v>
          </cell>
          <cell r="D6295" t="str">
            <v/>
          </cell>
          <cell r="E6295" t="str">
            <v/>
          </cell>
          <cell r="F6295" t="str">
            <v/>
          </cell>
        </row>
        <row r="6296">
          <cell r="A6296" t="str">
            <v>69363</v>
          </cell>
          <cell r="B6296" t="str">
            <v>P03.0</v>
          </cell>
          <cell r="C6296" t="str">
            <v>excluded from WAGMSS</v>
          </cell>
          <cell r="D6296" t="str">
            <v/>
          </cell>
          <cell r="E6296" t="str">
            <v/>
          </cell>
          <cell r="F6296" t="str">
            <v/>
          </cell>
        </row>
        <row r="6297">
          <cell r="A6297" t="str">
            <v>69378</v>
          </cell>
          <cell r="B6297" t="str">
            <v>P03.0</v>
          </cell>
          <cell r="C6297" t="str">
            <v>excluded from WAGMSS</v>
          </cell>
          <cell r="D6297" t="str">
            <v/>
          </cell>
          <cell r="E6297" t="str">
            <v/>
          </cell>
          <cell r="F6297" t="str">
            <v/>
          </cell>
        </row>
        <row r="6298">
          <cell r="A6298" t="str">
            <v>69379</v>
          </cell>
          <cell r="B6298" t="str">
            <v>P03.0</v>
          </cell>
          <cell r="C6298" t="str">
            <v>excluded from WAGMSS</v>
          </cell>
          <cell r="D6298" t="str">
            <v/>
          </cell>
          <cell r="E6298" t="str">
            <v/>
          </cell>
          <cell r="F6298" t="str">
            <v/>
          </cell>
        </row>
        <row r="6299">
          <cell r="A6299" t="str">
            <v>69380</v>
          </cell>
          <cell r="B6299" t="str">
            <v>P03.0</v>
          </cell>
          <cell r="C6299" t="str">
            <v>excluded from WAGMSS</v>
          </cell>
          <cell r="D6299" t="str">
            <v/>
          </cell>
          <cell r="E6299" t="str">
            <v/>
          </cell>
          <cell r="F6299" t="str">
            <v>01122011</v>
          </cell>
        </row>
        <row r="6300">
          <cell r="A6300" t="str">
            <v>69381</v>
          </cell>
          <cell r="B6300" t="str">
            <v>P03.0</v>
          </cell>
          <cell r="C6300" t="str">
            <v>excluded from WAGMSS</v>
          </cell>
          <cell r="D6300" t="str">
            <v/>
          </cell>
          <cell r="E6300" t="str">
            <v/>
          </cell>
          <cell r="F6300" t="str">
            <v/>
          </cell>
        </row>
        <row r="6301">
          <cell r="A6301" t="str">
            <v>69382</v>
          </cell>
          <cell r="B6301" t="str">
            <v>P03.0</v>
          </cell>
          <cell r="C6301" t="str">
            <v>excluded from WAGMSS</v>
          </cell>
          <cell r="D6301" t="str">
            <v/>
          </cell>
          <cell r="E6301" t="str">
            <v/>
          </cell>
          <cell r="F6301" t="str">
            <v/>
          </cell>
        </row>
        <row r="6302">
          <cell r="A6302" t="str">
            <v>69383</v>
          </cell>
          <cell r="B6302" t="str">
            <v>P03.0</v>
          </cell>
          <cell r="C6302" t="str">
            <v>excluded from WAGMSS</v>
          </cell>
          <cell r="D6302" t="str">
            <v/>
          </cell>
          <cell r="E6302" t="str">
            <v/>
          </cell>
          <cell r="F6302" t="str">
            <v/>
          </cell>
        </row>
        <row r="6303">
          <cell r="A6303" t="str">
            <v>69384</v>
          </cell>
          <cell r="B6303" t="str">
            <v>P03.0</v>
          </cell>
          <cell r="C6303" t="str">
            <v>excluded from WAGMSS</v>
          </cell>
          <cell r="D6303" t="str">
            <v/>
          </cell>
          <cell r="E6303" t="str">
            <v/>
          </cell>
          <cell r="F6303" t="str">
            <v/>
          </cell>
        </row>
        <row r="6304">
          <cell r="A6304" t="str">
            <v>69387</v>
          </cell>
          <cell r="B6304" t="str">
            <v>P03.0</v>
          </cell>
          <cell r="C6304" t="str">
            <v>excluded from WAGMSS</v>
          </cell>
          <cell r="D6304" t="str">
            <v/>
          </cell>
          <cell r="E6304" t="str">
            <v/>
          </cell>
          <cell r="F6304" t="str">
            <v/>
          </cell>
        </row>
        <row r="6305">
          <cell r="A6305" t="str">
            <v>69390</v>
          </cell>
          <cell r="B6305" t="str">
            <v>P03.0</v>
          </cell>
          <cell r="C6305" t="str">
            <v>excluded from WAGMSS</v>
          </cell>
          <cell r="D6305" t="str">
            <v/>
          </cell>
          <cell r="E6305" t="str">
            <v/>
          </cell>
          <cell r="F6305" t="str">
            <v/>
          </cell>
        </row>
        <row r="6306">
          <cell r="A6306" t="str">
            <v>69393</v>
          </cell>
          <cell r="B6306" t="str">
            <v>P03.0</v>
          </cell>
          <cell r="C6306" t="str">
            <v>excluded from WAGMSS</v>
          </cell>
          <cell r="D6306" t="str">
            <v/>
          </cell>
          <cell r="E6306" t="str">
            <v/>
          </cell>
          <cell r="F6306" t="str">
            <v/>
          </cell>
        </row>
        <row r="6307">
          <cell r="A6307" t="str">
            <v>69396</v>
          </cell>
          <cell r="B6307" t="str">
            <v>P03.0</v>
          </cell>
          <cell r="C6307" t="str">
            <v>excluded from WAGMSS</v>
          </cell>
          <cell r="D6307" t="str">
            <v/>
          </cell>
          <cell r="E6307" t="str">
            <v/>
          </cell>
          <cell r="F6307" t="str">
            <v/>
          </cell>
        </row>
        <row r="6308">
          <cell r="A6308" t="str">
            <v>69400</v>
          </cell>
          <cell r="B6308" t="str">
            <v>P03.0</v>
          </cell>
          <cell r="C6308" t="str">
            <v>excluded from WAGMSS</v>
          </cell>
          <cell r="D6308" t="str">
            <v/>
          </cell>
          <cell r="E6308" t="str">
            <v/>
          </cell>
          <cell r="F6308" t="str">
            <v/>
          </cell>
        </row>
        <row r="6309">
          <cell r="A6309" t="str">
            <v>69401</v>
          </cell>
          <cell r="B6309" t="str">
            <v>P03.0</v>
          </cell>
          <cell r="C6309" t="str">
            <v>excluded from WAGMSS</v>
          </cell>
          <cell r="D6309" t="str">
            <v/>
          </cell>
          <cell r="E6309" t="str">
            <v/>
          </cell>
          <cell r="F6309" t="str">
            <v/>
          </cell>
        </row>
        <row r="6310">
          <cell r="A6310" t="str">
            <v>69405</v>
          </cell>
          <cell r="B6310" t="str">
            <v>P03.0</v>
          </cell>
          <cell r="C6310" t="str">
            <v>excluded from WAGMSS</v>
          </cell>
          <cell r="D6310" t="str">
            <v/>
          </cell>
          <cell r="E6310" t="str">
            <v/>
          </cell>
          <cell r="F6310" t="str">
            <v/>
          </cell>
        </row>
        <row r="6311">
          <cell r="A6311" t="str">
            <v>69408</v>
          </cell>
          <cell r="B6311" t="str">
            <v>P03.0</v>
          </cell>
          <cell r="C6311" t="str">
            <v>excluded from WAGMSS</v>
          </cell>
          <cell r="D6311" t="str">
            <v/>
          </cell>
          <cell r="E6311" t="str">
            <v/>
          </cell>
          <cell r="F6311" t="str">
            <v/>
          </cell>
        </row>
        <row r="6312">
          <cell r="A6312" t="str">
            <v>69411</v>
          </cell>
          <cell r="B6312" t="str">
            <v>P03.0</v>
          </cell>
          <cell r="C6312" t="str">
            <v>excluded from WAGMSS</v>
          </cell>
          <cell r="D6312" t="str">
            <v/>
          </cell>
          <cell r="E6312" t="str">
            <v/>
          </cell>
          <cell r="F6312" t="str">
            <v/>
          </cell>
        </row>
        <row r="6313">
          <cell r="A6313" t="str">
            <v>69413</v>
          </cell>
          <cell r="B6313" t="str">
            <v>P03.0</v>
          </cell>
          <cell r="C6313" t="str">
            <v>excluded from WAGMSS</v>
          </cell>
          <cell r="D6313" t="str">
            <v/>
          </cell>
          <cell r="E6313" t="str">
            <v/>
          </cell>
          <cell r="F6313" t="str">
            <v/>
          </cell>
        </row>
        <row r="6314">
          <cell r="A6314" t="str">
            <v>69415</v>
          </cell>
          <cell r="B6314" t="str">
            <v>P03.0</v>
          </cell>
          <cell r="C6314" t="str">
            <v>excluded from WAGMSS</v>
          </cell>
          <cell r="D6314" t="str">
            <v/>
          </cell>
          <cell r="E6314" t="str">
            <v/>
          </cell>
          <cell r="F6314" t="str">
            <v/>
          </cell>
        </row>
        <row r="6315">
          <cell r="A6315" t="str">
            <v>69418</v>
          </cell>
          <cell r="B6315" t="str">
            <v>P03.0</v>
          </cell>
          <cell r="C6315" t="str">
            <v>excluded from WAGMSS- deleted from MBS 01122017</v>
          </cell>
          <cell r="D6315" t="str">
            <v/>
          </cell>
          <cell r="E6315" t="str">
            <v/>
          </cell>
          <cell r="F6315" t="str">
            <v/>
          </cell>
        </row>
        <row r="6316">
          <cell r="A6316" t="str">
            <v>69419</v>
          </cell>
          <cell r="B6316" t="str">
            <v>P03.0</v>
          </cell>
          <cell r="C6316" t="str">
            <v>excluded from WAGMSS- deleted from MBS 01122017</v>
          </cell>
          <cell r="D6316" t="str">
            <v/>
          </cell>
          <cell r="E6316" t="str">
            <v/>
          </cell>
          <cell r="F6316" t="str">
            <v/>
          </cell>
        </row>
        <row r="6317">
          <cell r="A6317" t="str">
            <v>69445</v>
          </cell>
          <cell r="B6317" t="str">
            <v>P03.0</v>
          </cell>
          <cell r="C6317" t="str">
            <v>excluded from WAGMSS</v>
          </cell>
          <cell r="D6317" t="str">
            <v/>
          </cell>
          <cell r="E6317" t="str">
            <v/>
          </cell>
          <cell r="F6317" t="str">
            <v/>
          </cell>
        </row>
        <row r="6318">
          <cell r="A6318" t="str">
            <v>69451</v>
          </cell>
          <cell r="B6318" t="str">
            <v>P03.0</v>
          </cell>
          <cell r="C6318" t="str">
            <v>excluded from WAGMSS</v>
          </cell>
          <cell r="D6318" t="str">
            <v/>
          </cell>
          <cell r="E6318" t="str">
            <v/>
          </cell>
          <cell r="F6318" t="str">
            <v/>
          </cell>
        </row>
        <row r="6319">
          <cell r="A6319" t="str">
            <v>69471</v>
          </cell>
          <cell r="B6319" t="str">
            <v>P03.0</v>
          </cell>
          <cell r="C6319" t="str">
            <v>excluded from WAGMSS</v>
          </cell>
          <cell r="D6319" t="str">
            <v/>
          </cell>
          <cell r="E6319" t="str">
            <v/>
          </cell>
          <cell r="F6319" t="str">
            <v/>
          </cell>
        </row>
        <row r="6320">
          <cell r="A6320" t="str">
            <v>69472</v>
          </cell>
          <cell r="B6320" t="str">
            <v>P03.0</v>
          </cell>
          <cell r="C6320" t="str">
            <v>excluded from WAGMSS</v>
          </cell>
          <cell r="D6320" t="str">
            <v/>
          </cell>
          <cell r="E6320" t="str">
            <v/>
          </cell>
          <cell r="F6320" t="str">
            <v/>
          </cell>
        </row>
        <row r="6321">
          <cell r="A6321" t="str">
            <v>69474</v>
          </cell>
          <cell r="B6321" t="str">
            <v>P03.0</v>
          </cell>
          <cell r="C6321" t="str">
            <v>excluded from WAGMSS</v>
          </cell>
          <cell r="D6321" t="str">
            <v/>
          </cell>
          <cell r="E6321" t="str">
            <v/>
          </cell>
          <cell r="F6321" t="str">
            <v/>
          </cell>
        </row>
        <row r="6322">
          <cell r="A6322" t="str">
            <v>69475</v>
          </cell>
          <cell r="B6322" t="str">
            <v>P03.0</v>
          </cell>
          <cell r="C6322" t="str">
            <v>excluded from WAGMSS</v>
          </cell>
          <cell r="D6322" t="str">
            <v/>
          </cell>
          <cell r="E6322" t="str">
            <v/>
          </cell>
          <cell r="F6322" t="str">
            <v/>
          </cell>
        </row>
        <row r="6323">
          <cell r="A6323" t="str">
            <v>69478</v>
          </cell>
          <cell r="B6323" t="str">
            <v>P03.0</v>
          </cell>
          <cell r="C6323" t="str">
            <v>excluded from WAGMSS</v>
          </cell>
          <cell r="D6323" t="str">
            <v/>
          </cell>
          <cell r="E6323" t="str">
            <v/>
          </cell>
          <cell r="F6323" t="str">
            <v/>
          </cell>
        </row>
        <row r="6324">
          <cell r="A6324" t="str">
            <v>69481</v>
          </cell>
          <cell r="B6324" t="str">
            <v>P03.0</v>
          </cell>
          <cell r="C6324" t="str">
            <v>excluded from WAGMSS</v>
          </cell>
          <cell r="D6324" t="str">
            <v/>
          </cell>
          <cell r="E6324" t="str">
            <v/>
          </cell>
          <cell r="F6324" t="str">
            <v/>
          </cell>
        </row>
        <row r="6325">
          <cell r="A6325" t="str">
            <v>69482</v>
          </cell>
          <cell r="B6325" t="str">
            <v>P03.0</v>
          </cell>
          <cell r="C6325" t="str">
            <v>excluded from WAGMSS</v>
          </cell>
          <cell r="D6325" t="str">
            <v/>
          </cell>
          <cell r="E6325" t="str">
            <v/>
          </cell>
          <cell r="F6325" t="str">
            <v/>
          </cell>
        </row>
        <row r="6326">
          <cell r="A6326" t="str">
            <v>69483</v>
          </cell>
          <cell r="B6326" t="str">
            <v>P03.0</v>
          </cell>
          <cell r="C6326" t="str">
            <v>excluded from WAGMSS</v>
          </cell>
          <cell r="D6326" t="str">
            <v/>
          </cell>
          <cell r="E6326" t="str">
            <v/>
          </cell>
          <cell r="F6326" t="str">
            <v/>
          </cell>
        </row>
        <row r="6327">
          <cell r="A6327" t="str">
            <v>69484</v>
          </cell>
          <cell r="B6327" t="str">
            <v>P03.0</v>
          </cell>
          <cell r="C6327" t="str">
            <v>excluded from WAGMSS</v>
          </cell>
          <cell r="D6327" t="str">
            <v/>
          </cell>
          <cell r="E6327" t="str">
            <v/>
          </cell>
          <cell r="F6327" t="str">
            <v/>
          </cell>
        </row>
        <row r="6328">
          <cell r="A6328" t="str">
            <v>69488</v>
          </cell>
          <cell r="B6328" t="str">
            <v>P03.0</v>
          </cell>
          <cell r="C6328" t="str">
            <v>excluded from WAGMSS</v>
          </cell>
          <cell r="D6328" t="str">
            <v/>
          </cell>
          <cell r="E6328" t="str">
            <v/>
          </cell>
          <cell r="F6328" t="str">
            <v/>
          </cell>
        </row>
        <row r="6329">
          <cell r="A6329" t="str">
            <v>69489</v>
          </cell>
          <cell r="B6329" t="str">
            <v>P03.0</v>
          </cell>
          <cell r="C6329" t="str">
            <v>excluded from WAGMSS</v>
          </cell>
          <cell r="D6329" t="str">
            <v/>
          </cell>
          <cell r="E6329" t="str">
            <v/>
          </cell>
          <cell r="F6329" t="str">
            <v/>
          </cell>
        </row>
        <row r="6330">
          <cell r="A6330" t="str">
            <v>69491</v>
          </cell>
          <cell r="B6330" t="str">
            <v>P03.0</v>
          </cell>
          <cell r="C6330" t="str">
            <v>excluded from WAGMSS</v>
          </cell>
          <cell r="D6330" t="str">
            <v/>
          </cell>
          <cell r="E6330" t="str">
            <v/>
          </cell>
          <cell r="F6330" t="str">
            <v/>
          </cell>
        </row>
        <row r="6331">
          <cell r="A6331" t="str">
            <v>69492</v>
          </cell>
          <cell r="B6331" t="str">
            <v>P03.0</v>
          </cell>
          <cell r="C6331" t="str">
            <v>excluded from WAGMSS</v>
          </cell>
          <cell r="D6331" t="str">
            <v/>
          </cell>
          <cell r="E6331" t="str">
            <v/>
          </cell>
          <cell r="F6331" t="str">
            <v/>
          </cell>
        </row>
        <row r="6332">
          <cell r="A6332" t="str">
            <v>69494</v>
          </cell>
          <cell r="B6332" t="str">
            <v>P03.0</v>
          </cell>
          <cell r="C6332" t="str">
            <v>excluded from WAGMSS</v>
          </cell>
          <cell r="D6332" t="str">
            <v/>
          </cell>
          <cell r="E6332" t="str">
            <v/>
          </cell>
          <cell r="F6332" t="str">
            <v/>
          </cell>
        </row>
        <row r="6333">
          <cell r="A6333" t="str">
            <v>69495</v>
          </cell>
          <cell r="B6333" t="str">
            <v>P03.0</v>
          </cell>
          <cell r="C6333" t="str">
            <v>excluded from WAGMSS</v>
          </cell>
          <cell r="D6333" t="str">
            <v/>
          </cell>
          <cell r="E6333" t="str">
            <v/>
          </cell>
          <cell r="F6333" t="str">
            <v/>
          </cell>
        </row>
        <row r="6334">
          <cell r="A6334" t="str">
            <v>69496</v>
          </cell>
          <cell r="B6334" t="str">
            <v>P03.0</v>
          </cell>
          <cell r="C6334" t="str">
            <v>excluded from WAGMSS</v>
          </cell>
          <cell r="D6334" t="str">
            <v/>
          </cell>
          <cell r="E6334" t="str">
            <v/>
          </cell>
          <cell r="F6334" t="str">
            <v/>
          </cell>
        </row>
        <row r="6335">
          <cell r="A6335" t="str">
            <v>69497</v>
          </cell>
          <cell r="B6335" t="str">
            <v>P03.0</v>
          </cell>
          <cell r="C6335" t="str">
            <v>excluded from WAGMSS</v>
          </cell>
          <cell r="D6335" t="str">
            <v/>
          </cell>
          <cell r="E6335" t="str">
            <v/>
          </cell>
          <cell r="F6335" t="str">
            <v/>
          </cell>
        </row>
        <row r="6336">
          <cell r="A6336" t="str">
            <v>69498</v>
          </cell>
          <cell r="B6336" t="str">
            <v>P03.0</v>
          </cell>
          <cell r="C6336" t="str">
            <v>excluded from WAGMSS</v>
          </cell>
          <cell r="D6336" t="str">
            <v/>
          </cell>
          <cell r="E6336" t="str">
            <v/>
          </cell>
          <cell r="F6336" t="str">
            <v/>
          </cell>
        </row>
        <row r="6337">
          <cell r="A6337" t="str">
            <v>69499</v>
          </cell>
          <cell r="B6337" t="str">
            <v>P03.0</v>
          </cell>
          <cell r="C6337" t="str">
            <v>excluded from WAGMSS</v>
          </cell>
          <cell r="D6337" t="str">
            <v/>
          </cell>
          <cell r="E6337" t="str">
            <v/>
          </cell>
          <cell r="F6337" t="str">
            <v/>
          </cell>
        </row>
        <row r="6338">
          <cell r="A6338" t="str">
            <v>69500</v>
          </cell>
          <cell r="B6338" t="str">
            <v>P03.0</v>
          </cell>
          <cell r="C6338" t="str">
            <v>excluded from WAGMSS</v>
          </cell>
          <cell r="D6338" t="str">
            <v/>
          </cell>
          <cell r="E6338" t="str">
            <v/>
          </cell>
          <cell r="F6338" t="str">
            <v/>
          </cell>
        </row>
        <row r="6339">
          <cell r="A6339" t="str">
            <v>71057</v>
          </cell>
          <cell r="B6339" t="str">
            <v>P04.0</v>
          </cell>
          <cell r="C6339" t="str">
            <v>excluded from WAGMSS</v>
          </cell>
          <cell r="D6339" t="str">
            <v/>
          </cell>
          <cell r="E6339" t="str">
            <v/>
          </cell>
          <cell r="F6339" t="str">
            <v/>
          </cell>
        </row>
        <row r="6340">
          <cell r="A6340" t="str">
            <v>71058</v>
          </cell>
          <cell r="B6340" t="str">
            <v>P04.0</v>
          </cell>
          <cell r="C6340" t="str">
            <v>excluded from WAGMSS</v>
          </cell>
          <cell r="D6340" t="str">
            <v/>
          </cell>
          <cell r="E6340" t="str">
            <v/>
          </cell>
          <cell r="F6340" t="str">
            <v/>
          </cell>
        </row>
        <row r="6341">
          <cell r="A6341" t="str">
            <v>71059</v>
          </cell>
          <cell r="B6341" t="str">
            <v>P04.0</v>
          </cell>
          <cell r="C6341" t="str">
            <v>excluded from WAGMSS</v>
          </cell>
          <cell r="D6341" t="str">
            <v/>
          </cell>
          <cell r="E6341" t="str">
            <v/>
          </cell>
          <cell r="F6341" t="str">
            <v/>
          </cell>
        </row>
        <row r="6342">
          <cell r="A6342" t="str">
            <v>71060</v>
          </cell>
          <cell r="B6342" t="str">
            <v>P04.0</v>
          </cell>
          <cell r="C6342" t="str">
            <v>excluded from WAGMSS</v>
          </cell>
          <cell r="D6342" t="str">
            <v/>
          </cell>
          <cell r="E6342" t="str">
            <v/>
          </cell>
          <cell r="F6342" t="str">
            <v/>
          </cell>
        </row>
        <row r="6343">
          <cell r="A6343" t="str">
            <v>71062</v>
          </cell>
          <cell r="B6343" t="str">
            <v>P04.0</v>
          </cell>
          <cell r="C6343" t="str">
            <v>excluded from WAGMSS</v>
          </cell>
          <cell r="D6343" t="str">
            <v/>
          </cell>
          <cell r="E6343" t="str">
            <v/>
          </cell>
          <cell r="F6343" t="str">
            <v/>
          </cell>
        </row>
        <row r="6344">
          <cell r="A6344" t="str">
            <v>71064</v>
          </cell>
          <cell r="B6344" t="str">
            <v>P04.0</v>
          </cell>
          <cell r="C6344" t="str">
            <v>excluded from WAGMSS</v>
          </cell>
          <cell r="D6344" t="str">
            <v/>
          </cell>
          <cell r="E6344" t="str">
            <v/>
          </cell>
          <cell r="F6344" t="str">
            <v/>
          </cell>
        </row>
        <row r="6345">
          <cell r="A6345" t="str">
            <v>71066</v>
          </cell>
          <cell r="B6345" t="str">
            <v>P04.0</v>
          </cell>
          <cell r="C6345" t="str">
            <v>excluded from WAGMSS</v>
          </cell>
          <cell r="D6345" t="str">
            <v/>
          </cell>
          <cell r="E6345" t="str">
            <v/>
          </cell>
          <cell r="F6345" t="str">
            <v/>
          </cell>
        </row>
        <row r="6346">
          <cell r="A6346" t="str">
            <v>71068</v>
          </cell>
          <cell r="B6346" t="str">
            <v>P04.0</v>
          </cell>
          <cell r="C6346" t="str">
            <v>excluded from WAGMSS</v>
          </cell>
          <cell r="D6346" t="str">
            <v/>
          </cell>
          <cell r="E6346" t="str">
            <v/>
          </cell>
          <cell r="F6346" t="str">
            <v/>
          </cell>
        </row>
        <row r="6347">
          <cell r="A6347" t="str">
            <v>71069</v>
          </cell>
          <cell r="B6347" t="str">
            <v>P04.0</v>
          </cell>
          <cell r="C6347" t="str">
            <v>excluded from WAGMSS</v>
          </cell>
          <cell r="D6347" t="str">
            <v/>
          </cell>
          <cell r="E6347" t="str">
            <v/>
          </cell>
          <cell r="F6347" t="str">
            <v/>
          </cell>
        </row>
        <row r="6348">
          <cell r="A6348" t="str">
            <v>71071</v>
          </cell>
          <cell r="B6348" t="str">
            <v>P04.0</v>
          </cell>
          <cell r="C6348" t="str">
            <v>excluded from WAGMSS</v>
          </cell>
          <cell r="D6348" t="str">
            <v/>
          </cell>
          <cell r="E6348" t="str">
            <v/>
          </cell>
          <cell r="F6348" t="str">
            <v/>
          </cell>
        </row>
        <row r="6349">
          <cell r="A6349" t="str">
            <v>71072</v>
          </cell>
          <cell r="B6349" t="str">
            <v>P04.0</v>
          </cell>
          <cell r="C6349" t="str">
            <v>excluded from WAGMSS</v>
          </cell>
          <cell r="D6349" t="str">
            <v/>
          </cell>
          <cell r="E6349" t="str">
            <v/>
          </cell>
          <cell r="F6349" t="str">
            <v/>
          </cell>
        </row>
        <row r="6350">
          <cell r="A6350" t="str">
            <v>71073</v>
          </cell>
          <cell r="B6350" t="str">
            <v>P04.0</v>
          </cell>
          <cell r="C6350" t="str">
            <v>excluded from WAGMSS</v>
          </cell>
          <cell r="D6350" t="str">
            <v/>
          </cell>
          <cell r="E6350" t="str">
            <v/>
          </cell>
          <cell r="F6350" t="str">
            <v/>
          </cell>
        </row>
        <row r="6351">
          <cell r="A6351" t="str">
            <v>71074</v>
          </cell>
          <cell r="B6351" t="str">
            <v>P04.0</v>
          </cell>
          <cell r="C6351" t="str">
            <v>excluded from WAGMSS</v>
          </cell>
          <cell r="D6351" t="str">
            <v/>
          </cell>
          <cell r="E6351" t="str">
            <v/>
          </cell>
          <cell r="F6351" t="str">
            <v/>
          </cell>
        </row>
        <row r="6352">
          <cell r="A6352" t="str">
            <v>71075</v>
          </cell>
          <cell r="B6352" t="str">
            <v>P04.0</v>
          </cell>
          <cell r="C6352" t="str">
            <v>excluded from WAGMSS</v>
          </cell>
          <cell r="D6352" t="str">
            <v/>
          </cell>
          <cell r="E6352" t="str">
            <v/>
          </cell>
          <cell r="F6352" t="str">
            <v/>
          </cell>
        </row>
        <row r="6353">
          <cell r="A6353" t="str">
            <v>71076</v>
          </cell>
          <cell r="B6353" t="str">
            <v>P04.0</v>
          </cell>
          <cell r="C6353" t="str">
            <v>excluded from WAGMSS</v>
          </cell>
          <cell r="D6353" t="str">
            <v/>
          </cell>
          <cell r="E6353" t="str">
            <v/>
          </cell>
          <cell r="F6353" t="str">
            <v/>
          </cell>
        </row>
        <row r="6354">
          <cell r="A6354" t="str">
            <v>71077</v>
          </cell>
          <cell r="B6354" t="str">
            <v>P04.0</v>
          </cell>
          <cell r="C6354" t="str">
            <v>excluded from WAGMSS</v>
          </cell>
          <cell r="D6354" t="str">
            <v/>
          </cell>
          <cell r="E6354" t="str">
            <v/>
          </cell>
          <cell r="F6354" t="str">
            <v/>
          </cell>
        </row>
        <row r="6355">
          <cell r="A6355" t="str">
            <v>71079</v>
          </cell>
          <cell r="B6355" t="str">
            <v>P04.0</v>
          </cell>
          <cell r="C6355" t="str">
            <v>excluded from WAGMSS</v>
          </cell>
          <cell r="D6355" t="str">
            <v/>
          </cell>
          <cell r="E6355" t="str">
            <v/>
          </cell>
          <cell r="F6355" t="str">
            <v/>
          </cell>
        </row>
        <row r="6356">
          <cell r="A6356" t="str">
            <v>71081</v>
          </cell>
          <cell r="B6356" t="str">
            <v>P04.0</v>
          </cell>
          <cell r="C6356" t="str">
            <v>excluded from WAGMSS</v>
          </cell>
          <cell r="D6356" t="str">
            <v/>
          </cell>
          <cell r="E6356" t="str">
            <v/>
          </cell>
          <cell r="F6356" t="str">
            <v/>
          </cell>
        </row>
        <row r="6357">
          <cell r="A6357" t="str">
            <v>71083</v>
          </cell>
          <cell r="B6357" t="str">
            <v>P04.0</v>
          </cell>
          <cell r="C6357" t="str">
            <v>excluded from WAGMSS</v>
          </cell>
          <cell r="D6357" t="str">
            <v/>
          </cell>
          <cell r="E6357" t="str">
            <v/>
          </cell>
          <cell r="F6357" t="str">
            <v/>
          </cell>
        </row>
        <row r="6358">
          <cell r="A6358" t="str">
            <v>71085</v>
          </cell>
          <cell r="B6358" t="str">
            <v>P04.0</v>
          </cell>
          <cell r="C6358" t="str">
            <v>excluded from WAGMSS</v>
          </cell>
          <cell r="D6358" t="str">
            <v/>
          </cell>
          <cell r="E6358" t="str">
            <v/>
          </cell>
          <cell r="F6358" t="str">
            <v/>
          </cell>
        </row>
        <row r="6359">
          <cell r="A6359" t="str">
            <v>71087</v>
          </cell>
          <cell r="B6359" t="str">
            <v>P04.0</v>
          </cell>
          <cell r="C6359" t="str">
            <v>excluded from WAGMSS</v>
          </cell>
          <cell r="D6359" t="str">
            <v/>
          </cell>
          <cell r="E6359" t="str">
            <v/>
          </cell>
          <cell r="F6359" t="str">
            <v/>
          </cell>
        </row>
        <row r="6360">
          <cell r="A6360" t="str">
            <v>71089</v>
          </cell>
          <cell r="B6360" t="str">
            <v>P04.0</v>
          </cell>
          <cell r="C6360" t="str">
            <v>excluded from WAGMSS</v>
          </cell>
          <cell r="D6360" t="str">
            <v/>
          </cell>
          <cell r="E6360" t="str">
            <v/>
          </cell>
          <cell r="F6360" t="str">
            <v/>
          </cell>
        </row>
        <row r="6361">
          <cell r="A6361" t="str">
            <v>71090</v>
          </cell>
          <cell r="B6361" t="str">
            <v>P04.0</v>
          </cell>
          <cell r="C6361" t="str">
            <v>excluded from WAGMSS</v>
          </cell>
          <cell r="D6361" t="str">
            <v/>
          </cell>
          <cell r="E6361" t="str">
            <v/>
          </cell>
          <cell r="F6361" t="str">
            <v/>
          </cell>
        </row>
        <row r="6362">
          <cell r="A6362" t="str">
            <v>71091</v>
          </cell>
          <cell r="B6362" t="str">
            <v>P04.0</v>
          </cell>
          <cell r="C6362" t="str">
            <v>excluded from WAGMSS</v>
          </cell>
          <cell r="D6362" t="str">
            <v/>
          </cell>
          <cell r="E6362" t="str">
            <v/>
          </cell>
          <cell r="F6362" t="str">
            <v/>
          </cell>
        </row>
        <row r="6363">
          <cell r="A6363" t="str">
            <v>71092</v>
          </cell>
          <cell r="B6363" t="str">
            <v>P04.0</v>
          </cell>
          <cell r="C6363" t="str">
            <v>excluded from WAGMSS</v>
          </cell>
          <cell r="D6363" t="str">
            <v/>
          </cell>
          <cell r="E6363" t="str">
            <v/>
          </cell>
          <cell r="F6363" t="str">
            <v/>
          </cell>
        </row>
        <row r="6364">
          <cell r="A6364" t="str">
            <v>71093</v>
          </cell>
          <cell r="B6364" t="str">
            <v>P04.0</v>
          </cell>
          <cell r="C6364" t="str">
            <v>excluded from WAGMSS</v>
          </cell>
          <cell r="D6364" t="str">
            <v/>
          </cell>
          <cell r="E6364" t="str">
            <v/>
          </cell>
          <cell r="F6364" t="str">
            <v/>
          </cell>
        </row>
        <row r="6365">
          <cell r="A6365" t="str">
            <v>71095</v>
          </cell>
          <cell r="B6365" t="str">
            <v>P04.0</v>
          </cell>
          <cell r="C6365" t="str">
            <v>excluded from WAGMSS</v>
          </cell>
          <cell r="D6365" t="str">
            <v/>
          </cell>
          <cell r="E6365" t="str">
            <v/>
          </cell>
          <cell r="F6365" t="str">
            <v/>
          </cell>
        </row>
        <row r="6366">
          <cell r="A6366" t="str">
            <v>71096</v>
          </cell>
          <cell r="B6366" t="str">
            <v>P04.0</v>
          </cell>
          <cell r="C6366" t="str">
            <v>excluded from WAGMSS</v>
          </cell>
          <cell r="D6366" t="str">
            <v/>
          </cell>
          <cell r="E6366" t="str">
            <v/>
          </cell>
          <cell r="F6366" t="str">
            <v/>
          </cell>
        </row>
        <row r="6367">
          <cell r="A6367" t="str">
            <v>71097</v>
          </cell>
          <cell r="B6367" t="str">
            <v>P04.0</v>
          </cell>
          <cell r="C6367" t="str">
            <v>excluded from WAGMSS</v>
          </cell>
          <cell r="D6367" t="str">
            <v/>
          </cell>
          <cell r="E6367" t="str">
            <v/>
          </cell>
          <cell r="F6367" t="str">
            <v/>
          </cell>
        </row>
        <row r="6368">
          <cell r="A6368" t="str">
            <v>71099</v>
          </cell>
          <cell r="B6368" t="str">
            <v>P04.0</v>
          </cell>
          <cell r="C6368" t="str">
            <v>excluded from WAGMSS</v>
          </cell>
          <cell r="D6368" t="str">
            <v/>
          </cell>
          <cell r="E6368" t="str">
            <v/>
          </cell>
          <cell r="F6368" t="str">
            <v/>
          </cell>
        </row>
        <row r="6369">
          <cell r="A6369" t="str">
            <v>71101</v>
          </cell>
          <cell r="B6369" t="str">
            <v>P04.0</v>
          </cell>
          <cell r="C6369" t="str">
            <v>excluded from WAGMSS</v>
          </cell>
          <cell r="D6369" t="str">
            <v/>
          </cell>
          <cell r="E6369" t="str">
            <v/>
          </cell>
          <cell r="F6369" t="str">
            <v/>
          </cell>
        </row>
        <row r="6370">
          <cell r="A6370" t="str">
            <v>71103</v>
          </cell>
          <cell r="B6370" t="str">
            <v>P04.0</v>
          </cell>
          <cell r="C6370" t="str">
            <v>excluded from WAGMSS</v>
          </cell>
          <cell r="D6370" t="str">
            <v/>
          </cell>
          <cell r="E6370" t="str">
            <v/>
          </cell>
          <cell r="F6370" t="str">
            <v/>
          </cell>
        </row>
        <row r="6371">
          <cell r="A6371" t="str">
            <v>71106</v>
          </cell>
          <cell r="B6371" t="str">
            <v>P04.0</v>
          </cell>
          <cell r="C6371" t="str">
            <v>excluded from WAGMSS</v>
          </cell>
          <cell r="D6371" t="str">
            <v/>
          </cell>
          <cell r="E6371" t="str">
            <v/>
          </cell>
          <cell r="F6371" t="str">
            <v/>
          </cell>
        </row>
        <row r="6372">
          <cell r="A6372" t="str">
            <v>71119</v>
          </cell>
          <cell r="B6372" t="str">
            <v>P04.0</v>
          </cell>
          <cell r="C6372" t="str">
            <v>excluded from WAGMSS</v>
          </cell>
          <cell r="D6372" t="str">
            <v/>
          </cell>
          <cell r="E6372" t="str">
            <v/>
          </cell>
          <cell r="F6372" t="str">
            <v/>
          </cell>
        </row>
        <row r="6373">
          <cell r="A6373" t="str">
            <v>71121</v>
          </cell>
          <cell r="B6373" t="str">
            <v>P04.0</v>
          </cell>
          <cell r="C6373" t="str">
            <v>excluded from WAGMSS</v>
          </cell>
          <cell r="D6373" t="str">
            <v/>
          </cell>
          <cell r="E6373" t="str">
            <v/>
          </cell>
          <cell r="F6373" t="str">
            <v/>
          </cell>
        </row>
        <row r="6374">
          <cell r="A6374" t="str">
            <v>71123</v>
          </cell>
          <cell r="B6374" t="str">
            <v>P04.0</v>
          </cell>
          <cell r="C6374" t="str">
            <v>excluded from WAGMSS</v>
          </cell>
          <cell r="D6374" t="str">
            <v/>
          </cell>
          <cell r="E6374" t="str">
            <v/>
          </cell>
          <cell r="F6374" t="str">
            <v/>
          </cell>
        </row>
        <row r="6375">
          <cell r="A6375" t="str">
            <v>71125</v>
          </cell>
          <cell r="B6375" t="str">
            <v>P04.0</v>
          </cell>
          <cell r="C6375" t="str">
            <v>excluded from WAGMSS</v>
          </cell>
          <cell r="D6375" t="str">
            <v/>
          </cell>
          <cell r="E6375" t="str">
            <v/>
          </cell>
          <cell r="F6375" t="str">
            <v/>
          </cell>
        </row>
        <row r="6376">
          <cell r="A6376" t="str">
            <v>71127</v>
          </cell>
          <cell r="B6376" t="str">
            <v>P04.0</v>
          </cell>
          <cell r="C6376" t="str">
            <v>excluded from WAGMSS</v>
          </cell>
          <cell r="D6376" t="str">
            <v/>
          </cell>
          <cell r="E6376" t="str">
            <v/>
          </cell>
          <cell r="F6376" t="str">
            <v/>
          </cell>
        </row>
        <row r="6377">
          <cell r="A6377" t="str">
            <v>71129</v>
          </cell>
          <cell r="B6377" t="str">
            <v>P04.0</v>
          </cell>
          <cell r="C6377" t="str">
            <v>excluded from WAGMSS</v>
          </cell>
          <cell r="D6377" t="str">
            <v/>
          </cell>
          <cell r="E6377" t="str">
            <v/>
          </cell>
          <cell r="F6377" t="str">
            <v/>
          </cell>
        </row>
        <row r="6378">
          <cell r="A6378" t="str">
            <v>71131</v>
          </cell>
          <cell r="B6378" t="str">
            <v>P04.0</v>
          </cell>
          <cell r="C6378" t="str">
            <v>excluded from WAGMSS</v>
          </cell>
          <cell r="D6378" t="str">
            <v/>
          </cell>
          <cell r="E6378" t="str">
            <v/>
          </cell>
          <cell r="F6378" t="str">
            <v/>
          </cell>
        </row>
        <row r="6379">
          <cell r="A6379" t="str">
            <v>71133</v>
          </cell>
          <cell r="B6379" t="str">
            <v>P04.0</v>
          </cell>
          <cell r="C6379" t="str">
            <v>excluded from WAGMSS</v>
          </cell>
          <cell r="D6379" t="str">
            <v/>
          </cell>
          <cell r="E6379" t="str">
            <v/>
          </cell>
          <cell r="F6379" t="str">
            <v/>
          </cell>
        </row>
        <row r="6380">
          <cell r="A6380" t="str">
            <v>71134</v>
          </cell>
          <cell r="B6380" t="str">
            <v>P04.0</v>
          </cell>
          <cell r="C6380" t="str">
            <v>excluded from WAGMSS</v>
          </cell>
          <cell r="D6380" t="str">
            <v/>
          </cell>
          <cell r="E6380" t="str">
            <v/>
          </cell>
          <cell r="F6380" t="str">
            <v/>
          </cell>
        </row>
        <row r="6381">
          <cell r="A6381" t="str">
            <v>71135</v>
          </cell>
          <cell r="B6381" t="str">
            <v>P04.0</v>
          </cell>
          <cell r="C6381" t="str">
            <v>excluded from WAGMSS</v>
          </cell>
          <cell r="D6381" t="str">
            <v/>
          </cell>
          <cell r="E6381" t="str">
            <v/>
          </cell>
          <cell r="F6381" t="str">
            <v/>
          </cell>
        </row>
        <row r="6382">
          <cell r="A6382" t="str">
            <v>71137</v>
          </cell>
          <cell r="B6382" t="str">
            <v>P04.0</v>
          </cell>
          <cell r="C6382" t="str">
            <v>excluded from WAGMSS</v>
          </cell>
          <cell r="D6382" t="str">
            <v/>
          </cell>
          <cell r="E6382" t="str">
            <v/>
          </cell>
          <cell r="F6382" t="str">
            <v/>
          </cell>
        </row>
        <row r="6383">
          <cell r="A6383" t="str">
            <v>71139</v>
          </cell>
          <cell r="B6383" t="str">
            <v>P04.0</v>
          </cell>
          <cell r="C6383" t="str">
            <v>excluded from WAGMSS</v>
          </cell>
          <cell r="D6383" t="str">
            <v/>
          </cell>
          <cell r="E6383" t="str">
            <v/>
          </cell>
          <cell r="F6383" t="str">
            <v/>
          </cell>
        </row>
        <row r="6384">
          <cell r="A6384" t="str">
            <v>71141</v>
          </cell>
          <cell r="B6384" t="str">
            <v>P04.0</v>
          </cell>
          <cell r="C6384" t="str">
            <v>excluded from WAGMSS</v>
          </cell>
          <cell r="D6384" t="str">
            <v/>
          </cell>
          <cell r="E6384" t="str">
            <v/>
          </cell>
          <cell r="F6384" t="str">
            <v/>
          </cell>
        </row>
        <row r="6385">
          <cell r="A6385" t="str">
            <v>71143</v>
          </cell>
          <cell r="B6385" t="str">
            <v>P04.0</v>
          </cell>
          <cell r="C6385" t="str">
            <v>excluded from WAGMSS</v>
          </cell>
          <cell r="D6385" t="str">
            <v/>
          </cell>
          <cell r="E6385" t="str">
            <v/>
          </cell>
          <cell r="F6385" t="str">
            <v/>
          </cell>
        </row>
        <row r="6386">
          <cell r="A6386" t="str">
            <v>71145</v>
          </cell>
          <cell r="B6386" t="str">
            <v>P04.0</v>
          </cell>
          <cell r="C6386" t="str">
            <v>excluded from WAGMSS</v>
          </cell>
          <cell r="D6386" t="str">
            <v/>
          </cell>
          <cell r="E6386" t="str">
            <v/>
          </cell>
          <cell r="F6386" t="str">
            <v/>
          </cell>
        </row>
        <row r="6387">
          <cell r="A6387" t="str">
            <v>71146</v>
          </cell>
          <cell r="B6387" t="str">
            <v>P04.0</v>
          </cell>
          <cell r="C6387" t="str">
            <v>excluded from WAGMSS</v>
          </cell>
          <cell r="D6387" t="str">
            <v/>
          </cell>
          <cell r="E6387" t="str">
            <v/>
          </cell>
          <cell r="F6387" t="str">
            <v/>
          </cell>
        </row>
        <row r="6388">
          <cell r="A6388" t="str">
            <v>71147</v>
          </cell>
          <cell r="B6388" t="str">
            <v>P04.0</v>
          </cell>
          <cell r="C6388" t="str">
            <v>excluded from WAGMSS</v>
          </cell>
          <cell r="D6388" t="str">
            <v/>
          </cell>
          <cell r="E6388" t="str">
            <v/>
          </cell>
          <cell r="F6388" t="str">
            <v/>
          </cell>
        </row>
        <row r="6389">
          <cell r="A6389" t="str">
            <v>71148</v>
          </cell>
          <cell r="B6389" t="str">
            <v>P04.0</v>
          </cell>
          <cell r="C6389" t="str">
            <v>excluded from WAGMSS</v>
          </cell>
          <cell r="D6389" t="str">
            <v/>
          </cell>
          <cell r="E6389" t="str">
            <v/>
          </cell>
          <cell r="F6389" t="str">
            <v/>
          </cell>
        </row>
        <row r="6390">
          <cell r="A6390" t="str">
            <v>71149</v>
          </cell>
          <cell r="B6390" t="str">
            <v>P04.0</v>
          </cell>
          <cell r="C6390" t="str">
            <v>excluded from WAGMSS</v>
          </cell>
          <cell r="D6390" t="str">
            <v/>
          </cell>
          <cell r="E6390" t="str">
            <v/>
          </cell>
          <cell r="F6390" t="str">
            <v/>
          </cell>
        </row>
        <row r="6391">
          <cell r="A6391" t="str">
            <v>71151</v>
          </cell>
          <cell r="B6391" t="str">
            <v>P04.0</v>
          </cell>
          <cell r="C6391" t="str">
            <v>excluded from WAGMSS</v>
          </cell>
          <cell r="D6391" t="str">
            <v/>
          </cell>
          <cell r="E6391" t="str">
            <v/>
          </cell>
          <cell r="F6391" t="str">
            <v/>
          </cell>
        </row>
        <row r="6392">
          <cell r="A6392" t="str">
            <v>71153</v>
          </cell>
          <cell r="B6392" t="str">
            <v>P04.0</v>
          </cell>
          <cell r="C6392" t="str">
            <v>excluded from WAGMSS</v>
          </cell>
          <cell r="D6392" t="str">
            <v/>
          </cell>
          <cell r="E6392" t="str">
            <v/>
          </cell>
          <cell r="F6392" t="str">
            <v/>
          </cell>
        </row>
        <row r="6393">
          <cell r="A6393" t="str">
            <v>71154</v>
          </cell>
          <cell r="B6393" t="str">
            <v>P04.0</v>
          </cell>
          <cell r="C6393" t="str">
            <v>excluded from WAGMSS</v>
          </cell>
          <cell r="D6393" t="str">
            <v/>
          </cell>
          <cell r="E6393" t="str">
            <v/>
          </cell>
          <cell r="F6393" t="str">
            <v/>
          </cell>
        </row>
        <row r="6394">
          <cell r="A6394" t="str">
            <v>71155</v>
          </cell>
          <cell r="B6394" t="str">
            <v>P04.0</v>
          </cell>
          <cell r="C6394" t="str">
            <v>excluded from WAGMSS</v>
          </cell>
          <cell r="D6394" t="str">
            <v/>
          </cell>
          <cell r="E6394" t="str">
            <v/>
          </cell>
          <cell r="F6394" t="str">
            <v/>
          </cell>
        </row>
        <row r="6395">
          <cell r="A6395" t="str">
            <v>71156</v>
          </cell>
          <cell r="B6395" t="str">
            <v>P04.0</v>
          </cell>
          <cell r="C6395" t="str">
            <v>excluded from WAGMSS</v>
          </cell>
          <cell r="D6395" t="str">
            <v/>
          </cell>
          <cell r="E6395" t="str">
            <v/>
          </cell>
          <cell r="F6395" t="str">
            <v/>
          </cell>
        </row>
        <row r="6396">
          <cell r="A6396" t="str">
            <v>71157</v>
          </cell>
          <cell r="B6396" t="str">
            <v>P04.0</v>
          </cell>
          <cell r="C6396" t="str">
            <v>excluded from WAGMSS</v>
          </cell>
          <cell r="D6396" t="str">
            <v/>
          </cell>
          <cell r="E6396" t="str">
            <v/>
          </cell>
          <cell r="F6396" t="str">
            <v/>
          </cell>
        </row>
        <row r="6397">
          <cell r="A6397" t="str">
            <v>71159</v>
          </cell>
          <cell r="B6397" t="str">
            <v>P04.0</v>
          </cell>
          <cell r="C6397" t="str">
            <v>excluded from WAGMSS</v>
          </cell>
          <cell r="D6397" t="str">
            <v/>
          </cell>
          <cell r="E6397" t="str">
            <v/>
          </cell>
          <cell r="F6397" t="str">
            <v/>
          </cell>
        </row>
        <row r="6398">
          <cell r="A6398" t="str">
            <v>71163</v>
          </cell>
          <cell r="B6398" t="str">
            <v>P04.0</v>
          </cell>
          <cell r="C6398" t="str">
            <v>excluded from WAGMSS</v>
          </cell>
          <cell r="D6398" t="str">
            <v/>
          </cell>
          <cell r="E6398" t="str">
            <v/>
          </cell>
          <cell r="F6398" t="str">
            <v/>
          </cell>
        </row>
        <row r="6399">
          <cell r="A6399" t="str">
            <v>71164</v>
          </cell>
          <cell r="B6399" t="str">
            <v>P04.0</v>
          </cell>
          <cell r="C6399" t="str">
            <v>excluded from WAGMSS</v>
          </cell>
          <cell r="D6399" t="str">
            <v/>
          </cell>
          <cell r="E6399" t="str">
            <v/>
          </cell>
          <cell r="F6399" t="str">
            <v/>
          </cell>
        </row>
        <row r="6400">
          <cell r="A6400" t="str">
            <v>71165</v>
          </cell>
          <cell r="B6400" t="str">
            <v>P04.0</v>
          </cell>
          <cell r="C6400" t="str">
            <v>excluded from WAGMSS</v>
          </cell>
          <cell r="D6400" t="str">
            <v/>
          </cell>
          <cell r="E6400" t="str">
            <v/>
          </cell>
          <cell r="F6400" t="str">
            <v/>
          </cell>
        </row>
        <row r="6401">
          <cell r="A6401" t="str">
            <v>71166</v>
          </cell>
          <cell r="B6401" t="str">
            <v>P04.0</v>
          </cell>
          <cell r="C6401" t="str">
            <v>excluded from WAGMSS</v>
          </cell>
          <cell r="D6401" t="str">
            <v/>
          </cell>
          <cell r="E6401" t="str">
            <v/>
          </cell>
          <cell r="F6401" t="str">
            <v/>
          </cell>
        </row>
        <row r="6402">
          <cell r="A6402" t="str">
            <v>71167</v>
          </cell>
          <cell r="B6402" t="str">
            <v>P04.0</v>
          </cell>
          <cell r="C6402" t="str">
            <v>excluded from WAGMSS</v>
          </cell>
          <cell r="D6402" t="str">
            <v/>
          </cell>
          <cell r="E6402" t="str">
            <v/>
          </cell>
          <cell r="F6402" t="str">
            <v/>
          </cell>
        </row>
        <row r="6403">
          <cell r="A6403" t="str">
            <v>71168</v>
          </cell>
          <cell r="B6403" t="str">
            <v>P04.0</v>
          </cell>
          <cell r="C6403" t="str">
            <v>excluded from WAGMSS</v>
          </cell>
          <cell r="D6403" t="str">
            <v/>
          </cell>
          <cell r="E6403" t="str">
            <v/>
          </cell>
          <cell r="F6403" t="str">
            <v/>
          </cell>
        </row>
        <row r="6404">
          <cell r="A6404" t="str">
            <v>71169</v>
          </cell>
          <cell r="B6404" t="str">
            <v>P04.0</v>
          </cell>
          <cell r="C6404" t="str">
            <v>excluded from WAGMSS</v>
          </cell>
          <cell r="D6404" t="str">
            <v/>
          </cell>
          <cell r="E6404" t="str">
            <v/>
          </cell>
          <cell r="F6404" t="str">
            <v/>
          </cell>
        </row>
        <row r="6405">
          <cell r="A6405" t="str">
            <v>71170</v>
          </cell>
          <cell r="B6405" t="str">
            <v>P04.0</v>
          </cell>
          <cell r="C6405" t="str">
            <v>excluded from WAGMSS</v>
          </cell>
          <cell r="D6405" t="str">
            <v/>
          </cell>
          <cell r="E6405" t="str">
            <v/>
          </cell>
          <cell r="F6405" t="str">
            <v/>
          </cell>
        </row>
        <row r="6406">
          <cell r="A6406" t="str">
            <v>71180</v>
          </cell>
          <cell r="B6406" t="str">
            <v>P04.0</v>
          </cell>
          <cell r="C6406" t="str">
            <v>excluded from WAGMSS</v>
          </cell>
          <cell r="D6406" t="str">
            <v/>
          </cell>
          <cell r="E6406" t="str">
            <v/>
          </cell>
          <cell r="F6406" t="str">
            <v/>
          </cell>
        </row>
        <row r="6407">
          <cell r="A6407" t="str">
            <v>71183</v>
          </cell>
          <cell r="B6407" t="str">
            <v>P04.0</v>
          </cell>
          <cell r="C6407" t="str">
            <v>excluded from WAGMSS</v>
          </cell>
          <cell r="D6407" t="str">
            <v/>
          </cell>
          <cell r="E6407" t="str">
            <v/>
          </cell>
          <cell r="F6407" t="str">
            <v/>
          </cell>
        </row>
        <row r="6408">
          <cell r="A6408" t="str">
            <v>71186</v>
          </cell>
          <cell r="B6408" t="str">
            <v>P04.0</v>
          </cell>
          <cell r="C6408" t="str">
            <v>excluded from WAGMSS</v>
          </cell>
          <cell r="D6408" t="str">
            <v/>
          </cell>
          <cell r="E6408" t="str">
            <v/>
          </cell>
          <cell r="F6408" t="str">
            <v/>
          </cell>
        </row>
        <row r="6409">
          <cell r="A6409" t="str">
            <v>71189</v>
          </cell>
          <cell r="B6409" t="str">
            <v>P04.0</v>
          </cell>
          <cell r="C6409" t="str">
            <v>excluded from WAGMSS</v>
          </cell>
          <cell r="D6409" t="str">
            <v/>
          </cell>
          <cell r="E6409" t="str">
            <v/>
          </cell>
          <cell r="F6409" t="str">
            <v/>
          </cell>
        </row>
        <row r="6410">
          <cell r="A6410" t="str">
            <v>71192</v>
          </cell>
          <cell r="B6410" t="str">
            <v>P04.0</v>
          </cell>
          <cell r="C6410" t="str">
            <v>excluded from WAGMSS</v>
          </cell>
          <cell r="D6410" t="str">
            <v/>
          </cell>
          <cell r="E6410" t="str">
            <v/>
          </cell>
          <cell r="F6410" t="str">
            <v/>
          </cell>
        </row>
        <row r="6411">
          <cell r="A6411" t="str">
            <v>71195</v>
          </cell>
          <cell r="B6411" t="str">
            <v>P04.0</v>
          </cell>
          <cell r="C6411" t="str">
            <v>excluded from WAGMSS</v>
          </cell>
          <cell r="D6411" t="str">
            <v/>
          </cell>
          <cell r="E6411" t="str">
            <v/>
          </cell>
          <cell r="F6411" t="str">
            <v/>
          </cell>
        </row>
        <row r="6412">
          <cell r="A6412" t="str">
            <v>71198</v>
          </cell>
          <cell r="B6412" t="str">
            <v>P04.0</v>
          </cell>
          <cell r="C6412" t="str">
            <v>excluded from WAGMSS</v>
          </cell>
          <cell r="D6412" t="str">
            <v/>
          </cell>
          <cell r="E6412" t="str">
            <v/>
          </cell>
          <cell r="F6412" t="str">
            <v/>
          </cell>
        </row>
        <row r="6413">
          <cell r="A6413" t="str">
            <v>71200</v>
          </cell>
          <cell r="B6413" t="str">
            <v>P04.0</v>
          </cell>
          <cell r="C6413" t="str">
            <v>excluded from WAGMSS</v>
          </cell>
          <cell r="D6413" t="str">
            <v/>
          </cell>
          <cell r="E6413" t="str">
            <v/>
          </cell>
          <cell r="F6413" t="str">
            <v/>
          </cell>
        </row>
        <row r="6414">
          <cell r="A6414" t="str">
            <v>71203</v>
          </cell>
          <cell r="B6414" t="str">
            <v>P04.0</v>
          </cell>
          <cell r="C6414" t="str">
            <v>excluded from WAGMSS</v>
          </cell>
          <cell r="D6414" t="str">
            <v/>
          </cell>
          <cell r="E6414" t="str">
            <v/>
          </cell>
          <cell r="F6414" t="str">
            <v/>
          </cell>
        </row>
        <row r="6415">
          <cell r="A6415" t="str">
            <v>72813</v>
          </cell>
          <cell r="B6415" t="str">
            <v>P05.0</v>
          </cell>
          <cell r="C6415" t="str">
            <v>excluded from WAGMSS</v>
          </cell>
          <cell r="D6415" t="str">
            <v/>
          </cell>
          <cell r="E6415" t="str">
            <v/>
          </cell>
          <cell r="F6415" t="str">
            <v/>
          </cell>
        </row>
        <row r="6416">
          <cell r="A6416" t="str">
            <v>72814</v>
          </cell>
          <cell r="B6416" t="str">
            <v>P05.0</v>
          </cell>
          <cell r="C6416" t="str">
            <v>replaces 73288</v>
          </cell>
          <cell r="D6416" t="str">
            <v/>
          </cell>
          <cell r="E6416" t="str">
            <v/>
          </cell>
          <cell r="F6416" t="str">
            <v>01.11.2018</v>
          </cell>
        </row>
        <row r="6417">
          <cell r="A6417" t="str">
            <v>72816</v>
          </cell>
          <cell r="B6417" t="str">
            <v>P05.0</v>
          </cell>
          <cell r="C6417" t="str">
            <v>excluded from WAGMSS</v>
          </cell>
          <cell r="D6417" t="str">
            <v/>
          </cell>
          <cell r="E6417" t="str">
            <v/>
          </cell>
          <cell r="F6417" t="str">
            <v/>
          </cell>
        </row>
        <row r="6418">
          <cell r="A6418" t="str">
            <v>72817</v>
          </cell>
          <cell r="B6418" t="str">
            <v>P05.0</v>
          </cell>
          <cell r="C6418" t="str">
            <v>excluded from WAGMSS</v>
          </cell>
          <cell r="D6418" t="str">
            <v/>
          </cell>
          <cell r="E6418" t="str">
            <v/>
          </cell>
          <cell r="F6418" t="str">
            <v/>
          </cell>
        </row>
        <row r="6419">
          <cell r="A6419" t="str">
            <v>72818</v>
          </cell>
          <cell r="B6419" t="str">
            <v>P05.0</v>
          </cell>
          <cell r="C6419" t="str">
            <v>excluded from WAGMSS</v>
          </cell>
          <cell r="D6419" t="str">
            <v/>
          </cell>
          <cell r="E6419" t="str">
            <v/>
          </cell>
          <cell r="F6419" t="str">
            <v/>
          </cell>
        </row>
        <row r="6420">
          <cell r="A6420" t="str">
            <v>72823</v>
          </cell>
          <cell r="B6420" t="str">
            <v>P05.0</v>
          </cell>
          <cell r="C6420" t="str">
            <v>excluded from WAGMSS</v>
          </cell>
          <cell r="D6420" t="str">
            <v/>
          </cell>
          <cell r="E6420" t="str">
            <v/>
          </cell>
          <cell r="F6420" t="str">
            <v/>
          </cell>
        </row>
        <row r="6421">
          <cell r="A6421" t="str">
            <v>72824</v>
          </cell>
          <cell r="B6421" t="str">
            <v>P05.0</v>
          </cell>
          <cell r="C6421" t="str">
            <v>excluded from WAGMSS</v>
          </cell>
          <cell r="D6421" t="str">
            <v/>
          </cell>
          <cell r="E6421" t="str">
            <v/>
          </cell>
          <cell r="F6421" t="str">
            <v/>
          </cell>
        </row>
        <row r="6422">
          <cell r="A6422" t="str">
            <v>72825</v>
          </cell>
          <cell r="B6422" t="str">
            <v>P05.0</v>
          </cell>
          <cell r="C6422" t="str">
            <v>excluded from WAGMSS</v>
          </cell>
          <cell r="D6422" t="str">
            <v/>
          </cell>
          <cell r="E6422" t="str">
            <v/>
          </cell>
          <cell r="F6422" t="str">
            <v/>
          </cell>
        </row>
        <row r="6423">
          <cell r="A6423" t="str">
            <v>72826</v>
          </cell>
          <cell r="B6423" t="str">
            <v>P05.0</v>
          </cell>
          <cell r="C6423" t="str">
            <v>excluded from WAGMSS</v>
          </cell>
          <cell r="D6423" t="str">
            <v/>
          </cell>
          <cell r="E6423" t="str">
            <v/>
          </cell>
          <cell r="F6423" t="str">
            <v/>
          </cell>
        </row>
        <row r="6424">
          <cell r="A6424" t="str">
            <v>72827</v>
          </cell>
          <cell r="B6424" t="str">
            <v>P05.0</v>
          </cell>
          <cell r="C6424" t="str">
            <v>excluded from WAGMSS</v>
          </cell>
          <cell r="D6424" t="str">
            <v/>
          </cell>
          <cell r="E6424" t="str">
            <v/>
          </cell>
          <cell r="F6424" t="str">
            <v/>
          </cell>
        </row>
        <row r="6425">
          <cell r="A6425" t="str">
            <v>72828</v>
          </cell>
          <cell r="B6425" t="str">
            <v>P05.0</v>
          </cell>
          <cell r="C6425" t="str">
            <v>excluded from WAGMSS</v>
          </cell>
          <cell r="D6425" t="str">
            <v/>
          </cell>
          <cell r="E6425" t="str">
            <v/>
          </cell>
          <cell r="F6425" t="str">
            <v/>
          </cell>
        </row>
        <row r="6426">
          <cell r="A6426" t="str">
            <v>72830</v>
          </cell>
          <cell r="B6426" t="str">
            <v>P05.0</v>
          </cell>
          <cell r="C6426" t="str">
            <v>excluded from WAGMSS</v>
          </cell>
          <cell r="D6426" t="str">
            <v/>
          </cell>
          <cell r="E6426" t="str">
            <v/>
          </cell>
          <cell r="F6426" t="str">
            <v/>
          </cell>
        </row>
        <row r="6427">
          <cell r="A6427" t="str">
            <v>72836</v>
          </cell>
          <cell r="B6427" t="str">
            <v>P05.0</v>
          </cell>
          <cell r="C6427" t="str">
            <v>excluded from WAGMSS</v>
          </cell>
          <cell r="D6427" t="str">
            <v/>
          </cell>
          <cell r="E6427" t="str">
            <v/>
          </cell>
          <cell r="F6427" t="str">
            <v/>
          </cell>
        </row>
        <row r="6428">
          <cell r="A6428" t="str">
            <v>72838</v>
          </cell>
          <cell r="B6428" t="str">
            <v>P05.0</v>
          </cell>
          <cell r="C6428" t="str">
            <v>excluded from WAGMSS</v>
          </cell>
          <cell r="D6428" t="str">
            <v/>
          </cell>
          <cell r="E6428" t="str">
            <v/>
          </cell>
          <cell r="F6428" t="str">
            <v/>
          </cell>
        </row>
        <row r="6429">
          <cell r="A6429" t="str">
            <v>72844</v>
          </cell>
          <cell r="B6429" t="str">
            <v>P05.0</v>
          </cell>
          <cell r="C6429" t="str">
            <v>excluded from WAGMSS</v>
          </cell>
          <cell r="D6429" t="str">
            <v/>
          </cell>
          <cell r="E6429" t="str">
            <v/>
          </cell>
          <cell r="F6429" t="str">
            <v/>
          </cell>
        </row>
        <row r="6430">
          <cell r="A6430" t="str">
            <v>72846</v>
          </cell>
          <cell r="B6430" t="str">
            <v>P05.0</v>
          </cell>
          <cell r="C6430" t="str">
            <v>excluded from WAGMSS</v>
          </cell>
          <cell r="D6430" t="str">
            <v/>
          </cell>
          <cell r="E6430" t="str">
            <v/>
          </cell>
          <cell r="F6430" t="str">
            <v/>
          </cell>
        </row>
        <row r="6431">
          <cell r="A6431" t="str">
            <v>72847</v>
          </cell>
          <cell r="B6431" t="str">
            <v>P05.0</v>
          </cell>
          <cell r="C6431" t="str">
            <v>excluded from WAGMSS</v>
          </cell>
          <cell r="D6431" t="str">
            <v/>
          </cell>
          <cell r="E6431" t="str">
            <v/>
          </cell>
          <cell r="F6431" t="str">
            <v/>
          </cell>
        </row>
        <row r="6432">
          <cell r="A6432" t="str">
            <v>72848</v>
          </cell>
          <cell r="B6432" t="str">
            <v>P05.0</v>
          </cell>
          <cell r="C6432" t="str">
            <v>excluded from WAGMSS</v>
          </cell>
          <cell r="D6432" t="str">
            <v/>
          </cell>
          <cell r="E6432" t="str">
            <v/>
          </cell>
          <cell r="F6432" t="str">
            <v/>
          </cell>
        </row>
        <row r="6433">
          <cell r="A6433" t="str">
            <v>72849</v>
          </cell>
          <cell r="B6433" t="str">
            <v>P05.0</v>
          </cell>
          <cell r="C6433" t="str">
            <v>excluded from WAGMSS</v>
          </cell>
          <cell r="D6433" t="str">
            <v/>
          </cell>
          <cell r="E6433" t="str">
            <v/>
          </cell>
          <cell r="F6433" t="str">
            <v/>
          </cell>
        </row>
        <row r="6434">
          <cell r="A6434" t="str">
            <v>72850</v>
          </cell>
          <cell r="B6434" t="str">
            <v>P05.0</v>
          </cell>
          <cell r="C6434" t="str">
            <v>excluded from WAGMSS</v>
          </cell>
          <cell r="D6434" t="str">
            <v/>
          </cell>
          <cell r="E6434" t="str">
            <v/>
          </cell>
          <cell r="F6434" t="str">
            <v/>
          </cell>
        </row>
        <row r="6435">
          <cell r="A6435" t="str">
            <v>72851</v>
          </cell>
          <cell r="B6435" t="str">
            <v>P05.0</v>
          </cell>
          <cell r="C6435" t="str">
            <v>not in WAGMSS</v>
          </cell>
          <cell r="D6435" t="str">
            <v>N</v>
          </cell>
          <cell r="E6435" t="str">
            <v/>
          </cell>
          <cell r="F6435" t="str">
            <v>20.03.1997</v>
          </cell>
        </row>
        <row r="6436">
          <cell r="A6436" t="str">
            <v>72852</v>
          </cell>
          <cell r="B6436" t="str">
            <v>P05.0</v>
          </cell>
          <cell r="C6436" t="str">
            <v>not in WAGMSS</v>
          </cell>
          <cell r="D6436" t="str">
            <v>N</v>
          </cell>
          <cell r="E6436" t="str">
            <v/>
          </cell>
          <cell r="F6436" t="str">
            <v>20.03.1997</v>
          </cell>
        </row>
        <row r="6437">
          <cell r="A6437" t="str">
            <v>72855</v>
          </cell>
          <cell r="B6437" t="str">
            <v>P05.0</v>
          </cell>
          <cell r="C6437" t="str">
            <v>excluded from WAGMSS</v>
          </cell>
          <cell r="D6437" t="str">
            <v/>
          </cell>
          <cell r="E6437" t="str">
            <v/>
          </cell>
          <cell r="F6437" t="str">
            <v/>
          </cell>
        </row>
        <row r="6438">
          <cell r="A6438" t="str">
            <v>72856</v>
          </cell>
          <cell r="B6438" t="str">
            <v>P05.0</v>
          </cell>
          <cell r="C6438" t="str">
            <v>excluded from WAGMSS</v>
          </cell>
          <cell r="D6438" t="str">
            <v/>
          </cell>
          <cell r="E6438" t="str">
            <v/>
          </cell>
          <cell r="F6438" t="str">
            <v/>
          </cell>
        </row>
        <row r="6439">
          <cell r="A6439" t="str">
            <v>72857</v>
          </cell>
          <cell r="B6439" t="str">
            <v>P05.0</v>
          </cell>
          <cell r="C6439" t="str">
            <v>excluded from WAGMSS</v>
          </cell>
          <cell r="D6439" t="str">
            <v/>
          </cell>
          <cell r="E6439" t="str">
            <v/>
          </cell>
          <cell r="F6439" t="str">
            <v/>
          </cell>
        </row>
        <row r="6440">
          <cell r="A6440" t="str">
            <v>72858</v>
          </cell>
          <cell r="B6440" t="str">
            <v>P05.0</v>
          </cell>
          <cell r="C6440" t="str">
            <v>excluded from WAGMSS</v>
          </cell>
          <cell r="D6440" t="str">
            <v/>
          </cell>
          <cell r="E6440" t="str">
            <v/>
          </cell>
          <cell r="F6440" t="str">
            <v>01122015</v>
          </cell>
        </row>
        <row r="6441">
          <cell r="A6441" t="str">
            <v>72859</v>
          </cell>
          <cell r="B6441" t="str">
            <v>P05.0</v>
          </cell>
          <cell r="C6441" t="str">
            <v>excluded from WAGMSS</v>
          </cell>
          <cell r="D6441" t="str">
            <v/>
          </cell>
          <cell r="E6441" t="str">
            <v/>
          </cell>
          <cell r="F6441" t="str">
            <v>01122015</v>
          </cell>
        </row>
        <row r="6442">
          <cell r="A6442" t="str">
            <v>72860</v>
          </cell>
          <cell r="B6442" t="str">
            <v>P05.0</v>
          </cell>
          <cell r="C6442" t="str">
            <v>excluded from WAGMSS</v>
          </cell>
          <cell r="D6442" t="str">
            <v/>
          </cell>
          <cell r="E6442" t="str">
            <v/>
          </cell>
          <cell r="F6442" t="str">
            <v>01.05.2019</v>
          </cell>
        </row>
        <row r="6443">
          <cell r="A6443" t="str">
            <v>73043</v>
          </cell>
          <cell r="B6443" t="str">
            <v>P06.0</v>
          </cell>
          <cell r="C6443" t="str">
            <v>excluded from WAGMSS</v>
          </cell>
          <cell r="D6443" t="str">
            <v/>
          </cell>
          <cell r="E6443" t="str">
            <v/>
          </cell>
          <cell r="F6443" t="str">
            <v/>
          </cell>
        </row>
        <row r="6444">
          <cell r="A6444" t="str">
            <v>73045</v>
          </cell>
          <cell r="B6444" t="str">
            <v>P06.0</v>
          </cell>
          <cell r="C6444" t="str">
            <v>excluded from WAGMSS</v>
          </cell>
          <cell r="D6444" t="str">
            <v/>
          </cell>
          <cell r="E6444" t="str">
            <v/>
          </cell>
          <cell r="F6444" t="str">
            <v/>
          </cell>
        </row>
        <row r="6445">
          <cell r="A6445" t="str">
            <v>73047</v>
          </cell>
          <cell r="B6445" t="str">
            <v>P06.0</v>
          </cell>
          <cell r="C6445" t="str">
            <v>excluded from WAGMSS</v>
          </cell>
          <cell r="D6445" t="str">
            <v/>
          </cell>
          <cell r="E6445" t="str">
            <v/>
          </cell>
          <cell r="F6445" t="str">
            <v/>
          </cell>
        </row>
        <row r="6446">
          <cell r="A6446" t="str">
            <v>73049</v>
          </cell>
          <cell r="B6446" t="str">
            <v>P06.0</v>
          </cell>
          <cell r="C6446" t="str">
            <v>excluded from WAGMSS</v>
          </cell>
          <cell r="D6446" t="str">
            <v/>
          </cell>
          <cell r="E6446" t="str">
            <v/>
          </cell>
          <cell r="F6446" t="str">
            <v/>
          </cell>
        </row>
        <row r="6447">
          <cell r="A6447" t="str">
            <v>73051</v>
          </cell>
          <cell r="B6447" t="str">
            <v>P06.0</v>
          </cell>
          <cell r="C6447" t="str">
            <v>excluded from WAGMSS</v>
          </cell>
          <cell r="D6447" t="str">
            <v/>
          </cell>
          <cell r="E6447" t="str">
            <v/>
          </cell>
          <cell r="F6447" t="str">
            <v/>
          </cell>
        </row>
        <row r="6448">
          <cell r="A6448" t="str">
            <v>73053</v>
          </cell>
          <cell r="B6448" t="str">
            <v>P06.0</v>
          </cell>
          <cell r="C6448" t="str">
            <v>excluded from WAGMSS- deleted from MBS 01122017</v>
          </cell>
          <cell r="D6448" t="str">
            <v/>
          </cell>
          <cell r="E6448" t="str">
            <v/>
          </cell>
          <cell r="F6448" t="str">
            <v/>
          </cell>
        </row>
        <row r="6449">
          <cell r="A6449" t="str">
            <v>73055</v>
          </cell>
          <cell r="B6449" t="str">
            <v>P06.0</v>
          </cell>
          <cell r="C6449" t="str">
            <v>excluded from WAGMSS- deleted from MBS 01122017</v>
          </cell>
          <cell r="D6449" t="str">
            <v/>
          </cell>
          <cell r="E6449" t="str">
            <v/>
          </cell>
          <cell r="F6449" t="str">
            <v/>
          </cell>
        </row>
        <row r="6450">
          <cell r="A6450" t="str">
            <v>73057</v>
          </cell>
          <cell r="B6450" t="str">
            <v>P06.0</v>
          </cell>
          <cell r="C6450" t="str">
            <v>excluded from WAGMSS- deleted from MBS 01122017</v>
          </cell>
          <cell r="D6450" t="str">
            <v/>
          </cell>
          <cell r="E6450" t="str">
            <v/>
          </cell>
          <cell r="F6450" t="str">
            <v/>
          </cell>
        </row>
        <row r="6451">
          <cell r="A6451" t="str">
            <v>73059</v>
          </cell>
          <cell r="B6451" t="str">
            <v>P06.0</v>
          </cell>
          <cell r="C6451" t="str">
            <v>excluded from WAGMSS</v>
          </cell>
          <cell r="D6451" t="str">
            <v/>
          </cell>
          <cell r="E6451" t="str">
            <v/>
          </cell>
          <cell r="F6451" t="str">
            <v/>
          </cell>
        </row>
        <row r="6452">
          <cell r="A6452" t="str">
            <v>73060</v>
          </cell>
          <cell r="B6452" t="str">
            <v>P06.0</v>
          </cell>
          <cell r="C6452" t="str">
            <v>excluded from WAGMSS</v>
          </cell>
          <cell r="D6452" t="str">
            <v/>
          </cell>
          <cell r="E6452" t="str">
            <v/>
          </cell>
          <cell r="F6452" t="str">
            <v/>
          </cell>
        </row>
        <row r="6453">
          <cell r="A6453" t="str">
            <v>73061</v>
          </cell>
          <cell r="B6453" t="str">
            <v>P06.0</v>
          </cell>
          <cell r="C6453" t="str">
            <v>excluded from WAGMSS</v>
          </cell>
          <cell r="D6453" t="str">
            <v/>
          </cell>
          <cell r="E6453" t="str">
            <v/>
          </cell>
          <cell r="F6453" t="str">
            <v/>
          </cell>
        </row>
        <row r="6454">
          <cell r="A6454" t="str">
            <v>73062</v>
          </cell>
          <cell r="B6454" t="str">
            <v>P06.0</v>
          </cell>
          <cell r="C6454" t="str">
            <v>excluded from WAGMSS</v>
          </cell>
          <cell r="D6454" t="str">
            <v/>
          </cell>
          <cell r="E6454" t="str">
            <v/>
          </cell>
          <cell r="F6454" t="str">
            <v/>
          </cell>
        </row>
        <row r="6455">
          <cell r="A6455" t="str">
            <v>73063</v>
          </cell>
          <cell r="B6455" t="str">
            <v>P06.0</v>
          </cell>
          <cell r="C6455" t="str">
            <v>excluded from WAGMSS</v>
          </cell>
          <cell r="D6455" t="str">
            <v/>
          </cell>
          <cell r="E6455" t="str">
            <v/>
          </cell>
          <cell r="F6455" t="str">
            <v/>
          </cell>
        </row>
        <row r="6456">
          <cell r="A6456" t="str">
            <v>73064</v>
          </cell>
          <cell r="B6456" t="str">
            <v>P06.0</v>
          </cell>
          <cell r="C6456" t="str">
            <v>excluded from WAGMSS</v>
          </cell>
          <cell r="D6456" t="str">
            <v/>
          </cell>
          <cell r="E6456" t="str">
            <v/>
          </cell>
          <cell r="F6456" t="str">
            <v/>
          </cell>
        </row>
        <row r="6457">
          <cell r="A6457" t="str">
            <v>73065</v>
          </cell>
          <cell r="B6457" t="str">
            <v>P06.0</v>
          </cell>
          <cell r="C6457" t="str">
            <v>excluded from WAGMSS</v>
          </cell>
          <cell r="D6457" t="str">
            <v/>
          </cell>
          <cell r="E6457" t="str">
            <v/>
          </cell>
          <cell r="F6457" t="str">
            <v/>
          </cell>
        </row>
        <row r="6458">
          <cell r="A6458" t="str">
            <v>73066</v>
          </cell>
          <cell r="B6458" t="str">
            <v>P06.0</v>
          </cell>
          <cell r="C6458" t="str">
            <v>excluded from WAGMSS</v>
          </cell>
          <cell r="D6458" t="str">
            <v/>
          </cell>
          <cell r="E6458" t="str">
            <v/>
          </cell>
          <cell r="F6458" t="str">
            <v>01122011</v>
          </cell>
        </row>
        <row r="6459">
          <cell r="A6459" t="str">
            <v>73067</v>
          </cell>
          <cell r="B6459" t="str">
            <v>P06.0</v>
          </cell>
          <cell r="C6459" t="str">
            <v>excluded from WAGMSS</v>
          </cell>
          <cell r="D6459" t="str">
            <v/>
          </cell>
          <cell r="E6459" t="str">
            <v/>
          </cell>
          <cell r="F6459" t="str">
            <v>01122011</v>
          </cell>
        </row>
        <row r="6460">
          <cell r="A6460" t="str">
            <v>73069</v>
          </cell>
          <cell r="B6460" t="str">
            <v>P06.0</v>
          </cell>
          <cell r="C6460" t="str">
            <v>excluded from WAGMSS- deleted from MBS 01122017</v>
          </cell>
          <cell r="D6460" t="str">
            <v/>
          </cell>
          <cell r="E6460" t="str">
            <v/>
          </cell>
          <cell r="F6460" t="str">
            <v>01122017</v>
          </cell>
        </row>
        <row r="6461">
          <cell r="A6461" t="str">
            <v>73070</v>
          </cell>
          <cell r="B6461" t="str">
            <v>P06.0</v>
          </cell>
          <cell r="C6461" t="str">
            <v>not in WAGMSS</v>
          </cell>
          <cell r="D6461" t="str">
            <v>N</v>
          </cell>
          <cell r="E6461" t="str">
            <v/>
          </cell>
          <cell r="F6461" t="str">
            <v>01.12.2017</v>
          </cell>
        </row>
        <row r="6462">
          <cell r="A6462" t="str">
            <v>73071</v>
          </cell>
          <cell r="B6462" t="str">
            <v>P06.0</v>
          </cell>
          <cell r="C6462" t="str">
            <v>not in WAGMSS</v>
          </cell>
          <cell r="D6462" t="str">
            <v>N</v>
          </cell>
          <cell r="E6462" t="str">
            <v/>
          </cell>
          <cell r="F6462" t="str">
            <v>01.12.2017</v>
          </cell>
        </row>
        <row r="6463">
          <cell r="A6463" t="str">
            <v>73072</v>
          </cell>
          <cell r="B6463" t="str">
            <v>P06.0</v>
          </cell>
          <cell r="C6463" t="str">
            <v>not in WAGMSS</v>
          </cell>
          <cell r="D6463" t="str">
            <v>N</v>
          </cell>
          <cell r="E6463" t="str">
            <v/>
          </cell>
          <cell r="F6463" t="str">
            <v>01.12.2017</v>
          </cell>
        </row>
        <row r="6464">
          <cell r="A6464" t="str">
            <v>73073</v>
          </cell>
          <cell r="B6464" t="str">
            <v>P06.0</v>
          </cell>
          <cell r="C6464" t="str">
            <v>not in WAGMSS</v>
          </cell>
          <cell r="D6464" t="str">
            <v>N</v>
          </cell>
          <cell r="E6464" t="str">
            <v/>
          </cell>
          <cell r="F6464" t="str">
            <v>01.12.2017</v>
          </cell>
        </row>
        <row r="6465">
          <cell r="A6465" t="str">
            <v>73074</v>
          </cell>
          <cell r="B6465" t="str">
            <v>P06.0</v>
          </cell>
          <cell r="C6465" t="str">
            <v>not in WAGMSS</v>
          </cell>
          <cell r="D6465" t="str">
            <v>N</v>
          </cell>
          <cell r="E6465" t="str">
            <v/>
          </cell>
          <cell r="F6465" t="str">
            <v>01.12.2017</v>
          </cell>
        </row>
        <row r="6466">
          <cell r="A6466" t="str">
            <v>73075</v>
          </cell>
          <cell r="B6466" t="str">
            <v>P06.0</v>
          </cell>
          <cell r="C6466" t="str">
            <v>not in WAGMSS</v>
          </cell>
          <cell r="D6466" t="str">
            <v>N</v>
          </cell>
          <cell r="E6466" t="str">
            <v/>
          </cell>
          <cell r="F6466" t="str">
            <v>01.12.2017</v>
          </cell>
        </row>
        <row r="6467">
          <cell r="A6467" t="str">
            <v>73076</v>
          </cell>
          <cell r="B6467" t="str">
            <v>P06.0</v>
          </cell>
          <cell r="C6467" t="str">
            <v>not in WAGMSS</v>
          </cell>
          <cell r="D6467" t="str">
            <v>N</v>
          </cell>
          <cell r="E6467" t="str">
            <v/>
          </cell>
          <cell r="F6467" t="str">
            <v>01.12.2017</v>
          </cell>
        </row>
        <row r="6468">
          <cell r="A6468" t="str">
            <v>73287</v>
          </cell>
          <cell r="B6468" t="str">
            <v>P07.0</v>
          </cell>
          <cell r="C6468" t="str">
            <v>excluded from WAGMSS</v>
          </cell>
          <cell r="D6468" t="str">
            <v/>
          </cell>
          <cell r="E6468" t="str">
            <v/>
          </cell>
          <cell r="F6468" t="str">
            <v/>
          </cell>
        </row>
        <row r="6469">
          <cell r="A6469" t="str">
            <v>73289</v>
          </cell>
          <cell r="B6469" t="str">
            <v>P07.0</v>
          </cell>
          <cell r="C6469" t="str">
            <v>excluded from WAGMSS</v>
          </cell>
          <cell r="D6469" t="str">
            <v/>
          </cell>
          <cell r="E6469" t="str">
            <v/>
          </cell>
          <cell r="F6469" t="str">
            <v/>
          </cell>
        </row>
        <row r="6470">
          <cell r="A6470" t="str">
            <v>73290</v>
          </cell>
          <cell r="B6470" t="str">
            <v>P07.0</v>
          </cell>
          <cell r="C6470" t="str">
            <v>excluded from WAGMSS</v>
          </cell>
          <cell r="D6470" t="str">
            <v/>
          </cell>
          <cell r="E6470" t="str">
            <v/>
          </cell>
          <cell r="F6470" t="str">
            <v/>
          </cell>
        </row>
        <row r="6471">
          <cell r="A6471" t="str">
            <v>73291</v>
          </cell>
          <cell r="B6471" t="str">
            <v>P07.0</v>
          </cell>
          <cell r="C6471" t="str">
            <v>excluded from WAGMSS</v>
          </cell>
          <cell r="D6471" t="str">
            <v/>
          </cell>
          <cell r="E6471" t="str">
            <v/>
          </cell>
          <cell r="F6471" t="str">
            <v/>
          </cell>
        </row>
        <row r="6472">
          <cell r="A6472" t="str">
            <v>73292</v>
          </cell>
          <cell r="B6472" t="str">
            <v>P07.0</v>
          </cell>
          <cell r="C6472" t="str">
            <v>excluded from WAGMSS</v>
          </cell>
          <cell r="D6472" t="str">
            <v/>
          </cell>
          <cell r="E6472" t="str">
            <v/>
          </cell>
          <cell r="F6472" t="str">
            <v/>
          </cell>
        </row>
        <row r="6473">
          <cell r="A6473" t="str">
            <v>73293</v>
          </cell>
          <cell r="B6473" t="str">
            <v>P07.0</v>
          </cell>
          <cell r="C6473" t="str">
            <v>excluded from WAGMSS</v>
          </cell>
          <cell r="D6473" t="str">
            <v/>
          </cell>
          <cell r="E6473" t="str">
            <v/>
          </cell>
          <cell r="F6473" t="str">
            <v/>
          </cell>
        </row>
        <row r="6474">
          <cell r="A6474" t="str">
            <v>73294</v>
          </cell>
          <cell r="B6474" t="str">
            <v>P07.0</v>
          </cell>
          <cell r="C6474" t="str">
            <v>excluded from WAGMSS</v>
          </cell>
          <cell r="D6474" t="str">
            <v/>
          </cell>
          <cell r="E6474" t="str">
            <v/>
          </cell>
          <cell r="F6474" t="str">
            <v/>
          </cell>
        </row>
        <row r="6475">
          <cell r="A6475" t="str">
            <v>73295</v>
          </cell>
          <cell r="B6475" t="str">
            <v>P07.0</v>
          </cell>
          <cell r="C6475" t="str">
            <v>excluded from WAGMSS</v>
          </cell>
          <cell r="D6475" t="str">
            <v/>
          </cell>
          <cell r="E6475" t="str">
            <v/>
          </cell>
          <cell r="F6475" t="str">
            <v>01122017</v>
          </cell>
        </row>
        <row r="6476">
          <cell r="A6476" t="str">
            <v>73296</v>
          </cell>
          <cell r="B6476" t="str">
            <v>P07.0</v>
          </cell>
          <cell r="C6476" t="str">
            <v>excluded from WAGMSS</v>
          </cell>
          <cell r="D6476" t="str">
            <v/>
          </cell>
          <cell r="E6476" t="str">
            <v/>
          </cell>
          <cell r="F6476" t="str">
            <v>01122017</v>
          </cell>
        </row>
        <row r="6477">
          <cell r="A6477" t="str">
            <v>73297</v>
          </cell>
          <cell r="B6477" t="str">
            <v>P07.0</v>
          </cell>
          <cell r="C6477" t="str">
            <v>excluded from WAGMSS</v>
          </cell>
          <cell r="D6477" t="str">
            <v/>
          </cell>
          <cell r="E6477" t="str">
            <v/>
          </cell>
          <cell r="F6477" t="str">
            <v>01122017</v>
          </cell>
        </row>
        <row r="6478">
          <cell r="A6478" t="str">
            <v>73298</v>
          </cell>
          <cell r="B6478" t="str">
            <v>P07.0</v>
          </cell>
          <cell r="C6478" t="str">
            <v>excluded from WAGMSS</v>
          </cell>
          <cell r="D6478" t="str">
            <v/>
          </cell>
          <cell r="E6478" t="str">
            <v/>
          </cell>
          <cell r="F6478" t="str">
            <v>01.05.2019</v>
          </cell>
        </row>
        <row r="6479">
          <cell r="A6479" t="str">
            <v>73299</v>
          </cell>
          <cell r="B6479" t="str">
            <v>P07.0</v>
          </cell>
          <cell r="C6479" t="str">
            <v>excluded from WAGMSS</v>
          </cell>
          <cell r="D6479" t="str">
            <v/>
          </cell>
          <cell r="E6479" t="str">
            <v/>
          </cell>
          <cell r="F6479" t="str">
            <v>01.05.2019</v>
          </cell>
        </row>
        <row r="6480">
          <cell r="A6480" t="str">
            <v>73300</v>
          </cell>
          <cell r="B6480" t="str">
            <v>P07.0</v>
          </cell>
          <cell r="C6480" t="str">
            <v>excluded from WAGMSS</v>
          </cell>
          <cell r="D6480" t="str">
            <v/>
          </cell>
          <cell r="E6480" t="str">
            <v/>
          </cell>
          <cell r="F6480" t="str">
            <v/>
          </cell>
        </row>
        <row r="6481">
          <cell r="A6481" t="str">
            <v>73305</v>
          </cell>
          <cell r="B6481" t="str">
            <v>P07.0</v>
          </cell>
          <cell r="C6481" t="str">
            <v>excluded from WAGMSS</v>
          </cell>
          <cell r="D6481" t="str">
            <v/>
          </cell>
          <cell r="E6481" t="str">
            <v/>
          </cell>
          <cell r="F6481" t="str">
            <v/>
          </cell>
        </row>
        <row r="6482">
          <cell r="A6482" t="str">
            <v>73308</v>
          </cell>
          <cell r="B6482" t="str">
            <v>P07.0</v>
          </cell>
          <cell r="C6482" t="str">
            <v>excluded from WAGMSS</v>
          </cell>
          <cell r="D6482" t="str">
            <v/>
          </cell>
          <cell r="E6482" t="str">
            <v/>
          </cell>
          <cell r="F6482" t="str">
            <v/>
          </cell>
        </row>
        <row r="6483">
          <cell r="A6483" t="str">
            <v>73309</v>
          </cell>
          <cell r="B6483" t="str">
            <v>P07.0</v>
          </cell>
          <cell r="C6483" t="str">
            <v>excluded from WAGMSS</v>
          </cell>
          <cell r="D6483" t="str">
            <v/>
          </cell>
          <cell r="E6483" t="str">
            <v/>
          </cell>
          <cell r="F6483" t="str">
            <v/>
          </cell>
        </row>
        <row r="6484">
          <cell r="A6484" t="str">
            <v>73311</v>
          </cell>
          <cell r="B6484" t="str">
            <v>P07.0</v>
          </cell>
          <cell r="C6484" t="str">
            <v>excluded from WAGMSS</v>
          </cell>
          <cell r="D6484" t="str">
            <v/>
          </cell>
          <cell r="E6484" t="str">
            <v/>
          </cell>
          <cell r="F6484" t="str">
            <v/>
          </cell>
        </row>
        <row r="6485">
          <cell r="A6485" t="str">
            <v>73312</v>
          </cell>
          <cell r="B6485" t="str">
            <v>P07.0</v>
          </cell>
          <cell r="C6485" t="str">
            <v>excluded from WAGMSS</v>
          </cell>
          <cell r="D6485" t="str">
            <v/>
          </cell>
          <cell r="E6485" t="str">
            <v/>
          </cell>
          <cell r="F6485" t="str">
            <v/>
          </cell>
        </row>
        <row r="6486">
          <cell r="A6486" t="str">
            <v>73314</v>
          </cell>
          <cell r="B6486" t="str">
            <v>P07.0</v>
          </cell>
          <cell r="C6486" t="str">
            <v>excluded from WAGMSS</v>
          </cell>
          <cell r="D6486" t="str">
            <v/>
          </cell>
          <cell r="E6486" t="str">
            <v/>
          </cell>
          <cell r="F6486" t="str">
            <v/>
          </cell>
        </row>
        <row r="6487">
          <cell r="A6487" t="str">
            <v>73315</v>
          </cell>
          <cell r="B6487" t="str">
            <v>P07.0</v>
          </cell>
          <cell r="C6487" t="str">
            <v>excluded from WAGMSS</v>
          </cell>
          <cell r="D6487" t="str">
            <v/>
          </cell>
          <cell r="E6487" t="str">
            <v/>
          </cell>
          <cell r="F6487" t="str">
            <v/>
          </cell>
        </row>
        <row r="6488">
          <cell r="A6488" t="str">
            <v>73317</v>
          </cell>
          <cell r="B6488" t="str">
            <v>P07.0</v>
          </cell>
          <cell r="C6488" t="str">
            <v>excluded from WAGMSS</v>
          </cell>
          <cell r="D6488" t="str">
            <v/>
          </cell>
          <cell r="E6488" t="str">
            <v/>
          </cell>
          <cell r="F6488" t="str">
            <v/>
          </cell>
        </row>
        <row r="6489">
          <cell r="A6489" t="str">
            <v>73318</v>
          </cell>
          <cell r="B6489" t="str">
            <v>P07.0</v>
          </cell>
          <cell r="C6489" t="str">
            <v>excluded from WAGMSS</v>
          </cell>
          <cell r="D6489" t="str">
            <v/>
          </cell>
          <cell r="E6489" t="str">
            <v/>
          </cell>
          <cell r="F6489" t="str">
            <v/>
          </cell>
        </row>
        <row r="6490">
          <cell r="A6490" t="str">
            <v>73320</v>
          </cell>
          <cell r="B6490" t="str">
            <v>P07.0</v>
          </cell>
          <cell r="C6490" t="str">
            <v>excluded from WAGMSS</v>
          </cell>
          <cell r="D6490" t="str">
            <v/>
          </cell>
          <cell r="E6490" t="str">
            <v/>
          </cell>
          <cell r="F6490" t="str">
            <v/>
          </cell>
        </row>
        <row r="6491">
          <cell r="A6491" t="str">
            <v>73321</v>
          </cell>
          <cell r="B6491" t="str">
            <v>P07.0</v>
          </cell>
          <cell r="C6491" t="str">
            <v>excluded from WAGMSS</v>
          </cell>
          <cell r="D6491" t="str">
            <v/>
          </cell>
          <cell r="E6491" t="str">
            <v/>
          </cell>
          <cell r="F6491" t="str">
            <v/>
          </cell>
        </row>
        <row r="6492">
          <cell r="A6492" t="str">
            <v>73323</v>
          </cell>
          <cell r="B6492" t="str">
            <v>P07.0</v>
          </cell>
          <cell r="C6492" t="str">
            <v>excluded from WAGMSS</v>
          </cell>
          <cell r="D6492" t="str">
            <v/>
          </cell>
          <cell r="E6492" t="str">
            <v/>
          </cell>
          <cell r="F6492" t="str">
            <v/>
          </cell>
        </row>
        <row r="6493">
          <cell r="A6493" t="str">
            <v>73324</v>
          </cell>
          <cell r="B6493" t="str">
            <v>P07.0</v>
          </cell>
          <cell r="C6493" t="str">
            <v>excluded from WAGMSS</v>
          </cell>
          <cell r="D6493" t="str">
            <v/>
          </cell>
          <cell r="E6493" t="str">
            <v/>
          </cell>
          <cell r="F6493" t="str">
            <v/>
          </cell>
        </row>
        <row r="6494">
          <cell r="A6494" t="str">
            <v>73325</v>
          </cell>
          <cell r="B6494" t="str">
            <v>P07.0</v>
          </cell>
          <cell r="C6494" t="str">
            <v>excluded from WAGMSS</v>
          </cell>
          <cell r="D6494" t="str">
            <v/>
          </cell>
          <cell r="E6494" t="str">
            <v/>
          </cell>
          <cell r="F6494" t="str">
            <v>01122011</v>
          </cell>
        </row>
        <row r="6495">
          <cell r="A6495" t="str">
            <v>73326</v>
          </cell>
          <cell r="B6495" t="str">
            <v>P07.0</v>
          </cell>
          <cell r="C6495" t="str">
            <v>excluded from WAGMSS</v>
          </cell>
          <cell r="D6495" t="str">
            <v/>
          </cell>
          <cell r="E6495" t="str">
            <v/>
          </cell>
          <cell r="F6495" t="str">
            <v>01122011</v>
          </cell>
        </row>
        <row r="6496">
          <cell r="A6496" t="str">
            <v>73327</v>
          </cell>
          <cell r="B6496" t="str">
            <v>P07.0</v>
          </cell>
          <cell r="C6496" t="str">
            <v>excluded from WAGMSS</v>
          </cell>
          <cell r="D6496" t="str">
            <v/>
          </cell>
          <cell r="E6496" t="str">
            <v/>
          </cell>
          <cell r="F6496" t="str">
            <v>01122011</v>
          </cell>
        </row>
        <row r="6497">
          <cell r="A6497" t="str">
            <v>73328</v>
          </cell>
          <cell r="B6497" t="str">
            <v>P07.0</v>
          </cell>
          <cell r="C6497" t="str">
            <v>excluded from WAGMSS - deleted MBS 01112014</v>
          </cell>
          <cell r="D6497" t="str">
            <v/>
          </cell>
          <cell r="E6497" t="str">
            <v/>
          </cell>
          <cell r="F6497" t="str">
            <v>01052012</v>
          </cell>
        </row>
        <row r="6498">
          <cell r="A6498" t="str">
            <v>73330</v>
          </cell>
          <cell r="B6498" t="str">
            <v>P07.0</v>
          </cell>
          <cell r="C6498" t="str">
            <v>excluded from WAGMSS - deleted MBS 01112014</v>
          </cell>
          <cell r="D6498" t="str">
            <v/>
          </cell>
          <cell r="E6498" t="str">
            <v/>
          </cell>
          <cell r="F6498" t="str">
            <v>01052012</v>
          </cell>
        </row>
        <row r="6499">
          <cell r="A6499" t="str">
            <v>73332</v>
          </cell>
          <cell r="B6499" t="str">
            <v>P07.0</v>
          </cell>
          <cell r="C6499" t="str">
            <v>excluded from WAGMSS</v>
          </cell>
          <cell r="D6499" t="str">
            <v/>
          </cell>
          <cell r="E6499" t="str">
            <v/>
          </cell>
          <cell r="F6499" t="str">
            <v>01052012</v>
          </cell>
        </row>
        <row r="6500">
          <cell r="A6500" t="str">
            <v>73333</v>
          </cell>
          <cell r="B6500" t="str">
            <v>P07.0</v>
          </cell>
          <cell r="C6500" t="str">
            <v>excluded from WAGMSS</v>
          </cell>
          <cell r="D6500" t="str">
            <v/>
          </cell>
          <cell r="E6500" t="str">
            <v/>
          </cell>
          <cell r="F6500" t="str">
            <v>01112012</v>
          </cell>
        </row>
        <row r="6501">
          <cell r="A6501" t="str">
            <v>73334</v>
          </cell>
          <cell r="B6501" t="str">
            <v>P07.0</v>
          </cell>
          <cell r="C6501" t="str">
            <v>excluded from WAGMSS</v>
          </cell>
          <cell r="D6501" t="str">
            <v/>
          </cell>
          <cell r="E6501" t="str">
            <v/>
          </cell>
          <cell r="F6501" t="str">
            <v>01112012</v>
          </cell>
        </row>
        <row r="6502">
          <cell r="A6502" t="str">
            <v>73335</v>
          </cell>
          <cell r="B6502" t="str">
            <v>P07.0</v>
          </cell>
          <cell r="C6502" t="str">
            <v>excluded from WAGMSS</v>
          </cell>
          <cell r="D6502" t="str">
            <v/>
          </cell>
          <cell r="E6502" t="str">
            <v/>
          </cell>
          <cell r="F6502" t="str">
            <v>01112012</v>
          </cell>
        </row>
        <row r="6503">
          <cell r="A6503" t="str">
            <v>73336</v>
          </cell>
          <cell r="B6503" t="str">
            <v>P07.0</v>
          </cell>
          <cell r="C6503" t="str">
            <v>excluded from WAGMSS</v>
          </cell>
          <cell r="D6503" t="str">
            <v/>
          </cell>
          <cell r="E6503" t="str">
            <v/>
          </cell>
          <cell r="F6503" t="str">
            <v>01122014</v>
          </cell>
        </row>
        <row r="6504">
          <cell r="A6504" t="str">
            <v>73337</v>
          </cell>
          <cell r="B6504" t="str">
            <v>P07.0</v>
          </cell>
          <cell r="C6504" t="str">
            <v>excluded from WAGMSS</v>
          </cell>
          <cell r="D6504" t="str">
            <v/>
          </cell>
          <cell r="E6504" t="str">
            <v/>
          </cell>
          <cell r="F6504" t="str">
            <v>01122014</v>
          </cell>
        </row>
        <row r="6505">
          <cell r="A6505" t="str">
            <v>73338</v>
          </cell>
          <cell r="B6505" t="str">
            <v>P07.0</v>
          </cell>
          <cell r="C6505" t="str">
            <v>excluded from WAGMSS</v>
          </cell>
          <cell r="D6505" t="str">
            <v/>
          </cell>
          <cell r="E6505" t="str">
            <v/>
          </cell>
          <cell r="F6505" t="str">
            <v>01122014</v>
          </cell>
        </row>
        <row r="6506">
          <cell r="A6506" t="str">
            <v>73339</v>
          </cell>
          <cell r="B6506" t="str">
            <v>P07.0</v>
          </cell>
          <cell r="C6506" t="str">
            <v>excluded from WAGMSS</v>
          </cell>
          <cell r="D6506" t="str">
            <v/>
          </cell>
          <cell r="E6506" t="str">
            <v/>
          </cell>
          <cell r="F6506" t="str">
            <v>01112014</v>
          </cell>
        </row>
        <row r="6507">
          <cell r="A6507" t="str">
            <v>73340</v>
          </cell>
          <cell r="B6507" t="str">
            <v>P07.0</v>
          </cell>
          <cell r="C6507" t="str">
            <v>excluded from WAGMSS</v>
          </cell>
          <cell r="D6507" t="str">
            <v/>
          </cell>
          <cell r="E6507" t="str">
            <v/>
          </cell>
          <cell r="F6507" t="str">
            <v>01112014</v>
          </cell>
        </row>
        <row r="6508">
          <cell r="A6508" t="str">
            <v>73341</v>
          </cell>
          <cell r="B6508" t="str">
            <v>P07.0</v>
          </cell>
          <cell r="C6508" t="str">
            <v>excluded from WAGMSS</v>
          </cell>
          <cell r="D6508" t="str">
            <v/>
          </cell>
          <cell r="E6508" t="str">
            <v/>
          </cell>
          <cell r="F6508" t="str">
            <v>01122015</v>
          </cell>
        </row>
        <row r="6509">
          <cell r="A6509" t="str">
            <v>73342</v>
          </cell>
          <cell r="B6509" t="str">
            <v>P07.0</v>
          </cell>
          <cell r="C6509" t="str">
            <v>excluded from WAGMSS</v>
          </cell>
          <cell r="D6509" t="str">
            <v/>
          </cell>
          <cell r="E6509" t="str">
            <v/>
          </cell>
          <cell r="F6509" t="str">
            <v>01122016</v>
          </cell>
        </row>
        <row r="6510">
          <cell r="A6510" t="str">
            <v>73343</v>
          </cell>
          <cell r="B6510" t="str">
            <v>P07.0</v>
          </cell>
          <cell r="C6510" t="str">
            <v>excluded from WAGMSS</v>
          </cell>
          <cell r="D6510" t="str">
            <v/>
          </cell>
          <cell r="E6510" t="str">
            <v/>
          </cell>
          <cell r="F6510" t="str">
            <v>01122017</v>
          </cell>
        </row>
        <row r="6511">
          <cell r="A6511" t="str">
            <v>73344</v>
          </cell>
          <cell r="B6511" t="str">
            <v>P07.0</v>
          </cell>
          <cell r="C6511" t="str">
            <v>excluded from WAGMSS</v>
          </cell>
          <cell r="D6511" t="str">
            <v/>
          </cell>
          <cell r="E6511" t="str">
            <v/>
          </cell>
          <cell r="F6511" t="str">
            <v>01.01.2019</v>
          </cell>
        </row>
        <row r="6512">
          <cell r="A6512" t="str">
            <v>73345</v>
          </cell>
          <cell r="B6512" t="str">
            <v>P07.0</v>
          </cell>
          <cell r="C6512" t="str">
            <v>not in WAGMSS</v>
          </cell>
          <cell r="D6512" t="str">
            <v>N</v>
          </cell>
          <cell r="E6512" t="str">
            <v/>
          </cell>
          <cell r="F6512" t="str">
            <v>01.07.2018</v>
          </cell>
        </row>
        <row r="6513">
          <cell r="A6513" t="str">
            <v>73346</v>
          </cell>
          <cell r="B6513" t="str">
            <v>P07.0</v>
          </cell>
          <cell r="C6513" t="str">
            <v>not in WAGMSS</v>
          </cell>
          <cell r="D6513" t="str">
            <v>N</v>
          </cell>
          <cell r="E6513" t="str">
            <v/>
          </cell>
          <cell r="F6513" t="str">
            <v>01.07.2018</v>
          </cell>
        </row>
        <row r="6514">
          <cell r="A6514" t="str">
            <v>73347</v>
          </cell>
          <cell r="B6514" t="str">
            <v>P07.0</v>
          </cell>
          <cell r="C6514" t="str">
            <v>not in WAGMSS</v>
          </cell>
          <cell r="D6514" t="str">
            <v>N</v>
          </cell>
          <cell r="E6514" t="str">
            <v/>
          </cell>
          <cell r="F6514" t="str">
            <v>01.07.2018</v>
          </cell>
        </row>
        <row r="6515">
          <cell r="A6515" t="str">
            <v>73348</v>
          </cell>
          <cell r="B6515" t="str">
            <v>P07.0</v>
          </cell>
          <cell r="C6515" t="str">
            <v>not in WAGMSS</v>
          </cell>
          <cell r="D6515" t="str">
            <v>N</v>
          </cell>
          <cell r="E6515" t="str">
            <v/>
          </cell>
          <cell r="F6515" t="str">
            <v>01.07.2018</v>
          </cell>
        </row>
        <row r="6516">
          <cell r="A6516" t="str">
            <v>73349</v>
          </cell>
          <cell r="B6516" t="str">
            <v>P07.0</v>
          </cell>
          <cell r="C6516" t="str">
            <v>not in WAGMSS</v>
          </cell>
          <cell r="D6516" t="str">
            <v>N</v>
          </cell>
          <cell r="E6516" t="str">
            <v/>
          </cell>
          <cell r="F6516" t="str">
            <v>01.07.2018</v>
          </cell>
        </row>
        <row r="6517">
          <cell r="A6517" t="str">
            <v>73350</v>
          </cell>
          <cell r="B6517" t="str">
            <v>P07.0</v>
          </cell>
          <cell r="C6517" t="str">
            <v>not in WAGMSS</v>
          </cell>
          <cell r="D6517" t="str">
            <v>N</v>
          </cell>
          <cell r="E6517" t="str">
            <v/>
          </cell>
          <cell r="F6517" t="str">
            <v>01.07.2018</v>
          </cell>
        </row>
        <row r="6518">
          <cell r="A6518" t="str">
            <v>73351</v>
          </cell>
          <cell r="B6518" t="str">
            <v>P07.0</v>
          </cell>
          <cell r="C6518" t="str">
            <v>excluded from WAGMSS</v>
          </cell>
          <cell r="D6518" t="str">
            <v/>
          </cell>
          <cell r="E6518" t="str">
            <v/>
          </cell>
          <cell r="F6518" t="str">
            <v>01.02.2019</v>
          </cell>
        </row>
        <row r="6519">
          <cell r="A6519" t="str">
            <v>73521</v>
          </cell>
          <cell r="B6519" t="str">
            <v>P08.0</v>
          </cell>
          <cell r="C6519" t="str">
            <v>excluded from WAGMSS</v>
          </cell>
          <cell r="D6519" t="str">
            <v/>
          </cell>
          <cell r="E6519" t="str">
            <v/>
          </cell>
          <cell r="F6519" t="str">
            <v/>
          </cell>
        </row>
        <row r="6520">
          <cell r="A6520" t="str">
            <v>73523</v>
          </cell>
          <cell r="B6520" t="str">
            <v>P08.0</v>
          </cell>
          <cell r="C6520" t="str">
            <v>excluded from WAGMSS</v>
          </cell>
          <cell r="D6520" t="str">
            <v/>
          </cell>
          <cell r="E6520" t="str">
            <v/>
          </cell>
          <cell r="F6520" t="str">
            <v/>
          </cell>
        </row>
        <row r="6521">
          <cell r="A6521" t="str">
            <v>73525</v>
          </cell>
          <cell r="B6521" t="str">
            <v>P08.0</v>
          </cell>
          <cell r="C6521" t="str">
            <v>excluded from WAGMSS</v>
          </cell>
          <cell r="D6521" t="str">
            <v/>
          </cell>
          <cell r="E6521" t="str">
            <v/>
          </cell>
          <cell r="F6521" t="str">
            <v/>
          </cell>
        </row>
        <row r="6522">
          <cell r="A6522" t="str">
            <v>73527</v>
          </cell>
          <cell r="B6522" t="str">
            <v>P08.0</v>
          </cell>
          <cell r="C6522" t="str">
            <v>excluded from WAGMSS</v>
          </cell>
          <cell r="D6522" t="str">
            <v/>
          </cell>
          <cell r="E6522" t="str">
            <v/>
          </cell>
          <cell r="F6522" t="str">
            <v/>
          </cell>
        </row>
        <row r="6523">
          <cell r="A6523" t="str">
            <v>73529</v>
          </cell>
          <cell r="B6523" t="str">
            <v>P08.0</v>
          </cell>
          <cell r="C6523" t="str">
            <v>excluded from WAGMSS</v>
          </cell>
          <cell r="D6523" t="str">
            <v/>
          </cell>
          <cell r="E6523" t="str">
            <v/>
          </cell>
          <cell r="F6523" t="str">
            <v/>
          </cell>
        </row>
        <row r="6524">
          <cell r="A6524" t="str">
            <v>73801</v>
          </cell>
          <cell r="B6524" t="str">
            <v>P09.0</v>
          </cell>
          <cell r="C6524" t="str">
            <v/>
          </cell>
          <cell r="D6524" t="str">
            <v/>
          </cell>
          <cell r="E6524" t="str">
            <v/>
          </cell>
          <cell r="F6524" t="str">
            <v/>
          </cell>
        </row>
        <row r="6525">
          <cell r="A6525" t="str">
            <v>73802</v>
          </cell>
          <cell r="B6525" t="str">
            <v>P09.0</v>
          </cell>
          <cell r="C6525" t="str">
            <v/>
          </cell>
          <cell r="D6525" t="str">
            <v/>
          </cell>
          <cell r="E6525" t="str">
            <v/>
          </cell>
          <cell r="F6525" t="str">
            <v/>
          </cell>
        </row>
        <row r="6526">
          <cell r="A6526" t="str">
            <v>73803</v>
          </cell>
          <cell r="B6526" t="str">
            <v>P09.0</v>
          </cell>
          <cell r="C6526" t="str">
            <v/>
          </cell>
          <cell r="D6526" t="str">
            <v/>
          </cell>
          <cell r="E6526" t="str">
            <v/>
          </cell>
          <cell r="F6526" t="str">
            <v/>
          </cell>
        </row>
        <row r="6527">
          <cell r="A6527" t="str">
            <v>73804</v>
          </cell>
          <cell r="B6527" t="str">
            <v>P09.0</v>
          </cell>
          <cell r="C6527" t="str">
            <v/>
          </cell>
          <cell r="D6527" t="str">
            <v/>
          </cell>
          <cell r="E6527" t="str">
            <v/>
          </cell>
          <cell r="F6527" t="str">
            <v/>
          </cell>
        </row>
        <row r="6528">
          <cell r="A6528" t="str">
            <v>73805</v>
          </cell>
          <cell r="B6528" t="str">
            <v>P09.0</v>
          </cell>
          <cell r="C6528" t="str">
            <v/>
          </cell>
          <cell r="D6528" t="str">
            <v/>
          </cell>
          <cell r="E6528" t="str">
            <v/>
          </cell>
          <cell r="F6528" t="str">
            <v/>
          </cell>
        </row>
        <row r="6529">
          <cell r="A6529" t="str">
            <v>73806</v>
          </cell>
          <cell r="B6529" t="str">
            <v>P09.0</v>
          </cell>
          <cell r="C6529" t="str">
            <v/>
          </cell>
          <cell r="D6529" t="str">
            <v/>
          </cell>
          <cell r="E6529" t="str">
            <v/>
          </cell>
          <cell r="F6529" t="str">
            <v/>
          </cell>
        </row>
        <row r="6530">
          <cell r="A6530" t="str">
            <v>73807</v>
          </cell>
          <cell r="B6530" t="str">
            <v>P09.0</v>
          </cell>
          <cell r="C6530" t="str">
            <v/>
          </cell>
          <cell r="D6530" t="str">
            <v/>
          </cell>
          <cell r="E6530" t="str">
            <v/>
          </cell>
          <cell r="F6530" t="str">
            <v/>
          </cell>
        </row>
        <row r="6531">
          <cell r="A6531" t="str">
            <v>73808</v>
          </cell>
          <cell r="B6531" t="str">
            <v>P09.0</v>
          </cell>
          <cell r="C6531" t="str">
            <v/>
          </cell>
          <cell r="D6531" t="str">
            <v/>
          </cell>
          <cell r="E6531" t="str">
            <v/>
          </cell>
          <cell r="F6531" t="str">
            <v/>
          </cell>
        </row>
        <row r="6532">
          <cell r="A6532" t="str">
            <v>73809</v>
          </cell>
          <cell r="B6532" t="str">
            <v>P09.0</v>
          </cell>
          <cell r="C6532" t="str">
            <v/>
          </cell>
          <cell r="D6532" t="str">
            <v/>
          </cell>
          <cell r="E6532" t="str">
            <v/>
          </cell>
          <cell r="F6532" t="str">
            <v/>
          </cell>
        </row>
        <row r="6533">
          <cell r="A6533" t="str">
            <v>73810</v>
          </cell>
          <cell r="B6533" t="str">
            <v>P09.0</v>
          </cell>
          <cell r="C6533" t="str">
            <v/>
          </cell>
          <cell r="D6533" t="str">
            <v/>
          </cell>
          <cell r="E6533" t="str">
            <v/>
          </cell>
          <cell r="F6533" t="str">
            <v/>
          </cell>
        </row>
        <row r="6534">
          <cell r="A6534" t="str">
            <v>73811</v>
          </cell>
          <cell r="B6534" t="str">
            <v>P09.0</v>
          </cell>
          <cell r="C6534" t="str">
            <v/>
          </cell>
          <cell r="D6534" t="str">
            <v/>
          </cell>
          <cell r="E6534" t="str">
            <v/>
          </cell>
          <cell r="F6534" t="str">
            <v/>
          </cell>
        </row>
        <row r="6535">
          <cell r="A6535" t="str">
            <v>73818</v>
          </cell>
          <cell r="B6535" t="str">
            <v>P09.0</v>
          </cell>
          <cell r="C6535" t="str">
            <v>deleted from MBS</v>
          </cell>
          <cell r="D6535" t="str">
            <v/>
          </cell>
          <cell r="E6535" t="str">
            <v/>
          </cell>
          <cell r="F6535" t="str">
            <v/>
          </cell>
        </row>
        <row r="6536">
          <cell r="A6536" t="str">
            <v>73824</v>
          </cell>
          <cell r="B6536" t="str">
            <v>P09.0</v>
          </cell>
          <cell r="C6536" t="str">
            <v>deleted from MBS</v>
          </cell>
          <cell r="D6536" t="str">
            <v/>
          </cell>
          <cell r="E6536" t="str">
            <v/>
          </cell>
          <cell r="F6536" t="str">
            <v/>
          </cell>
        </row>
        <row r="6537">
          <cell r="A6537" t="str">
            <v>73827</v>
          </cell>
          <cell r="B6537" t="str">
            <v>P09.0</v>
          </cell>
          <cell r="C6537" t="str">
            <v>deleted from MBS</v>
          </cell>
          <cell r="D6537" t="str">
            <v/>
          </cell>
          <cell r="E6537" t="str">
            <v/>
          </cell>
          <cell r="F6537" t="str">
            <v/>
          </cell>
        </row>
        <row r="6538">
          <cell r="A6538" t="str">
            <v>73828</v>
          </cell>
          <cell r="B6538" t="str">
            <v>P09.0</v>
          </cell>
          <cell r="C6538" t="str">
            <v>excluded from WAGMSS</v>
          </cell>
          <cell r="D6538" t="str">
            <v/>
          </cell>
          <cell r="E6538" t="str">
            <v/>
          </cell>
          <cell r="F6538" t="str">
            <v>01122011</v>
          </cell>
        </row>
        <row r="6539">
          <cell r="A6539" t="str">
            <v>73829</v>
          </cell>
          <cell r="B6539" t="str">
            <v>P09.0</v>
          </cell>
          <cell r="C6539" t="str">
            <v>excluded from WAGMSS</v>
          </cell>
          <cell r="D6539" t="str">
            <v/>
          </cell>
          <cell r="E6539" t="str">
            <v/>
          </cell>
          <cell r="F6539" t="str">
            <v>01122011</v>
          </cell>
        </row>
        <row r="6540">
          <cell r="A6540" t="str">
            <v>73830</v>
          </cell>
          <cell r="B6540" t="str">
            <v>P09.0</v>
          </cell>
          <cell r="C6540" t="str">
            <v>excluded from WAGMSS</v>
          </cell>
          <cell r="D6540" t="str">
            <v/>
          </cell>
          <cell r="E6540" t="str">
            <v/>
          </cell>
          <cell r="F6540" t="str">
            <v>01122011</v>
          </cell>
        </row>
        <row r="6541">
          <cell r="A6541" t="str">
            <v>73831</v>
          </cell>
          <cell r="B6541" t="str">
            <v>P09.0</v>
          </cell>
          <cell r="C6541" t="str">
            <v>excluded from WAGMSS</v>
          </cell>
          <cell r="D6541" t="str">
            <v/>
          </cell>
          <cell r="E6541" t="str">
            <v/>
          </cell>
          <cell r="F6541" t="str">
            <v>01122011</v>
          </cell>
        </row>
        <row r="6542">
          <cell r="A6542" t="str">
            <v>73832</v>
          </cell>
          <cell r="B6542" t="str">
            <v>P09.0</v>
          </cell>
          <cell r="C6542" t="str">
            <v>excluded from WAGMSS</v>
          </cell>
          <cell r="D6542" t="str">
            <v/>
          </cell>
          <cell r="E6542" t="str">
            <v/>
          </cell>
          <cell r="F6542" t="str">
            <v>01122011</v>
          </cell>
        </row>
        <row r="6543">
          <cell r="A6543" t="str">
            <v>73833</v>
          </cell>
          <cell r="B6543" t="str">
            <v>P09.0</v>
          </cell>
          <cell r="C6543" t="str">
            <v>excluded from WAGMSS</v>
          </cell>
          <cell r="D6543" t="str">
            <v/>
          </cell>
          <cell r="E6543" t="str">
            <v/>
          </cell>
          <cell r="F6543" t="str">
            <v>01122011</v>
          </cell>
        </row>
        <row r="6544">
          <cell r="A6544" t="str">
            <v>73834</v>
          </cell>
          <cell r="B6544" t="str">
            <v>P09.0</v>
          </cell>
          <cell r="C6544" t="str">
            <v>excluded from WAGMSS</v>
          </cell>
          <cell r="D6544" t="str">
            <v/>
          </cell>
          <cell r="E6544" t="str">
            <v/>
          </cell>
          <cell r="F6544" t="str">
            <v>01122011</v>
          </cell>
        </row>
        <row r="6545">
          <cell r="A6545" t="str">
            <v>73835</v>
          </cell>
          <cell r="B6545" t="str">
            <v>P09.0</v>
          </cell>
          <cell r="C6545" t="str">
            <v>excluded from WAGMSS</v>
          </cell>
          <cell r="D6545" t="str">
            <v/>
          </cell>
          <cell r="E6545" t="str">
            <v/>
          </cell>
          <cell r="F6545" t="str">
            <v>01122011</v>
          </cell>
        </row>
        <row r="6546">
          <cell r="A6546" t="str">
            <v>73836</v>
          </cell>
          <cell r="B6546" t="str">
            <v>P09.0</v>
          </cell>
          <cell r="C6546" t="str">
            <v>excluded from WAGMSS</v>
          </cell>
          <cell r="D6546" t="str">
            <v/>
          </cell>
          <cell r="E6546" t="str">
            <v/>
          </cell>
          <cell r="F6546" t="str">
            <v>01122011</v>
          </cell>
        </row>
        <row r="6547">
          <cell r="A6547" t="str">
            <v>73837</v>
          </cell>
          <cell r="B6547" t="str">
            <v>P09.0</v>
          </cell>
          <cell r="C6547" t="str">
            <v>excluded from WAGMSS</v>
          </cell>
          <cell r="D6547" t="str">
            <v/>
          </cell>
          <cell r="E6547" t="str">
            <v/>
          </cell>
          <cell r="F6547" t="str">
            <v>01122011</v>
          </cell>
        </row>
        <row r="6548">
          <cell r="A6548" t="str">
            <v>73839</v>
          </cell>
          <cell r="B6548" t="str">
            <v>Z</v>
          </cell>
          <cell r="C6548" t="str">
            <v>Invalid item number</v>
          </cell>
          <cell r="D6548" t="str">
            <v/>
          </cell>
          <cell r="E6548" t="str">
            <v/>
          </cell>
          <cell r="F6548" t="str">
            <v>01122016</v>
          </cell>
        </row>
        <row r="6549">
          <cell r="A6549" t="str">
            <v>73840</v>
          </cell>
          <cell r="B6549" t="str">
            <v>P09.0</v>
          </cell>
          <cell r="C6549" t="str">
            <v/>
          </cell>
          <cell r="D6549" t="str">
            <v/>
          </cell>
          <cell r="E6549" t="str">
            <v/>
          </cell>
          <cell r="F6549" t="str">
            <v/>
          </cell>
        </row>
        <row r="6550">
          <cell r="A6550" t="str">
            <v>73844</v>
          </cell>
          <cell r="B6550" t="str">
            <v>P09.0</v>
          </cell>
          <cell r="C6550" t="str">
            <v/>
          </cell>
          <cell r="D6550" t="str">
            <v/>
          </cell>
          <cell r="E6550" t="str">
            <v/>
          </cell>
          <cell r="F6550" t="str">
            <v/>
          </cell>
        </row>
        <row r="6551">
          <cell r="A6551" t="str">
            <v>73899</v>
          </cell>
          <cell r="B6551" t="str">
            <v>P09.0</v>
          </cell>
          <cell r="C6551" t="str">
            <v>excluded from WAGMSS</v>
          </cell>
          <cell r="D6551" t="str">
            <v/>
          </cell>
          <cell r="E6551" t="str">
            <v/>
          </cell>
          <cell r="F6551" t="str">
            <v>01122015</v>
          </cell>
        </row>
        <row r="6552">
          <cell r="A6552" t="str">
            <v>73900</v>
          </cell>
          <cell r="B6552" t="str">
            <v>P09.0</v>
          </cell>
          <cell r="C6552" t="str">
            <v>excluded from WAGMSS</v>
          </cell>
          <cell r="D6552" t="str">
            <v/>
          </cell>
          <cell r="E6552" t="str">
            <v/>
          </cell>
          <cell r="F6552" t="str">
            <v>01122015</v>
          </cell>
        </row>
        <row r="6553">
          <cell r="A6553" t="str">
            <v>73920</v>
          </cell>
          <cell r="B6553" t="str">
            <v>P10.0</v>
          </cell>
          <cell r="C6553" t="str">
            <v>excluded from WAGMSS</v>
          </cell>
          <cell r="D6553" t="str">
            <v/>
          </cell>
          <cell r="E6553" t="str">
            <v/>
          </cell>
          <cell r="F6553" t="str">
            <v/>
          </cell>
        </row>
        <row r="6554">
          <cell r="A6554" t="str">
            <v>73922</v>
          </cell>
          <cell r="B6554" t="str">
            <v>P10.0</v>
          </cell>
          <cell r="C6554" t="str">
            <v>excluded from WAGMSS</v>
          </cell>
          <cell r="D6554" t="str">
            <v/>
          </cell>
          <cell r="E6554" t="str">
            <v/>
          </cell>
          <cell r="F6554" t="str">
            <v/>
          </cell>
        </row>
        <row r="6555">
          <cell r="A6555" t="str">
            <v>73923</v>
          </cell>
          <cell r="B6555" t="str">
            <v>P10.0</v>
          </cell>
          <cell r="C6555" t="str">
            <v>excluded from WAGMSS</v>
          </cell>
          <cell r="D6555" t="str">
            <v/>
          </cell>
          <cell r="E6555" t="str">
            <v/>
          </cell>
          <cell r="F6555" t="str">
            <v/>
          </cell>
        </row>
        <row r="6556">
          <cell r="A6556" t="str">
            <v>73924</v>
          </cell>
          <cell r="B6556" t="str">
            <v>P10.0</v>
          </cell>
          <cell r="C6556" t="str">
            <v>excluded from WAGMSS</v>
          </cell>
          <cell r="D6556" t="str">
            <v/>
          </cell>
          <cell r="E6556" t="str">
            <v/>
          </cell>
          <cell r="F6556" t="str">
            <v/>
          </cell>
        </row>
        <row r="6557">
          <cell r="A6557" t="str">
            <v>73925</v>
          </cell>
          <cell r="B6557" t="str">
            <v>P10.0</v>
          </cell>
          <cell r="C6557" t="str">
            <v>excluded from WAGMSS</v>
          </cell>
          <cell r="D6557" t="str">
            <v/>
          </cell>
          <cell r="E6557" t="str">
            <v/>
          </cell>
          <cell r="F6557" t="str">
            <v/>
          </cell>
        </row>
        <row r="6558">
          <cell r="A6558" t="str">
            <v>73926</v>
          </cell>
          <cell r="B6558" t="str">
            <v>P10.0</v>
          </cell>
          <cell r="C6558" t="str">
            <v>excluded from WAGMSS</v>
          </cell>
          <cell r="D6558" t="str">
            <v/>
          </cell>
          <cell r="E6558" t="str">
            <v/>
          </cell>
          <cell r="F6558" t="str">
            <v/>
          </cell>
        </row>
        <row r="6559">
          <cell r="A6559" t="str">
            <v>73927</v>
          </cell>
          <cell r="B6559" t="str">
            <v>P10.0</v>
          </cell>
          <cell r="C6559" t="str">
            <v>excluded from WAGMSS</v>
          </cell>
          <cell r="D6559" t="str">
            <v/>
          </cell>
          <cell r="E6559" t="str">
            <v/>
          </cell>
          <cell r="F6559" t="str">
            <v/>
          </cell>
        </row>
        <row r="6560">
          <cell r="A6560" t="str">
            <v>73928</v>
          </cell>
          <cell r="B6560" t="str">
            <v>P10.0</v>
          </cell>
          <cell r="C6560" t="str">
            <v>excluded from WAGMSS</v>
          </cell>
          <cell r="D6560" t="str">
            <v/>
          </cell>
          <cell r="E6560" t="str">
            <v/>
          </cell>
          <cell r="F6560" t="str">
            <v/>
          </cell>
        </row>
        <row r="6561">
          <cell r="A6561" t="str">
            <v>73929</v>
          </cell>
          <cell r="B6561" t="str">
            <v>P10.0</v>
          </cell>
          <cell r="C6561" t="str">
            <v>excluded from WAGMSS</v>
          </cell>
          <cell r="D6561" t="str">
            <v/>
          </cell>
          <cell r="E6561" t="str">
            <v/>
          </cell>
          <cell r="F6561" t="str">
            <v/>
          </cell>
        </row>
        <row r="6562">
          <cell r="A6562" t="str">
            <v>73930</v>
          </cell>
          <cell r="B6562" t="str">
            <v>P10.0</v>
          </cell>
          <cell r="C6562" t="str">
            <v>excluded from WAGMSS</v>
          </cell>
          <cell r="D6562" t="str">
            <v/>
          </cell>
          <cell r="E6562" t="str">
            <v/>
          </cell>
          <cell r="F6562" t="str">
            <v/>
          </cell>
        </row>
        <row r="6563">
          <cell r="A6563" t="str">
            <v>73931</v>
          </cell>
          <cell r="B6563" t="str">
            <v>P10.0</v>
          </cell>
          <cell r="C6563" t="str">
            <v>excluded from WAGMSS</v>
          </cell>
          <cell r="D6563" t="str">
            <v/>
          </cell>
          <cell r="E6563" t="str">
            <v/>
          </cell>
          <cell r="F6563" t="str">
            <v/>
          </cell>
        </row>
        <row r="6564">
          <cell r="A6564" t="str">
            <v>73932</v>
          </cell>
          <cell r="B6564" t="str">
            <v>P10.0</v>
          </cell>
          <cell r="C6564" t="str">
            <v>excluded from WAGMSS</v>
          </cell>
          <cell r="D6564" t="str">
            <v/>
          </cell>
          <cell r="E6564" t="str">
            <v/>
          </cell>
          <cell r="F6564" t="str">
            <v/>
          </cell>
        </row>
        <row r="6565">
          <cell r="A6565" t="str">
            <v>73933</v>
          </cell>
          <cell r="B6565" t="str">
            <v>P10.0</v>
          </cell>
          <cell r="C6565" t="str">
            <v>excluded from WAGMSS</v>
          </cell>
          <cell r="D6565" t="str">
            <v/>
          </cell>
          <cell r="E6565" t="str">
            <v/>
          </cell>
          <cell r="F6565" t="str">
            <v/>
          </cell>
        </row>
        <row r="6566">
          <cell r="A6566" t="str">
            <v>73934</v>
          </cell>
          <cell r="B6566" t="str">
            <v>P10.0</v>
          </cell>
          <cell r="C6566" t="str">
            <v>excluded from WAGMSS</v>
          </cell>
          <cell r="D6566" t="str">
            <v/>
          </cell>
          <cell r="E6566" t="str">
            <v/>
          </cell>
          <cell r="F6566" t="str">
            <v/>
          </cell>
        </row>
        <row r="6567">
          <cell r="A6567" t="str">
            <v>73935</v>
          </cell>
          <cell r="B6567" t="str">
            <v>P10.0</v>
          </cell>
          <cell r="C6567" t="str">
            <v>excluded from WAGMSS</v>
          </cell>
          <cell r="D6567" t="str">
            <v/>
          </cell>
          <cell r="E6567" t="str">
            <v/>
          </cell>
          <cell r="F6567" t="str">
            <v/>
          </cell>
        </row>
        <row r="6568">
          <cell r="A6568" t="str">
            <v>73936</v>
          </cell>
          <cell r="B6568" t="str">
            <v>P10.0</v>
          </cell>
          <cell r="C6568" t="str">
            <v>excluded from WAGMSS</v>
          </cell>
          <cell r="D6568" t="str">
            <v/>
          </cell>
          <cell r="E6568" t="str">
            <v/>
          </cell>
          <cell r="F6568" t="str">
            <v/>
          </cell>
        </row>
        <row r="6569">
          <cell r="A6569" t="str">
            <v>73937</v>
          </cell>
          <cell r="B6569" t="str">
            <v>P10.0</v>
          </cell>
          <cell r="C6569" t="str">
            <v>excluded from WAGMSS</v>
          </cell>
          <cell r="D6569" t="str">
            <v/>
          </cell>
          <cell r="E6569" t="str">
            <v/>
          </cell>
          <cell r="F6569" t="str">
            <v/>
          </cell>
        </row>
        <row r="6570">
          <cell r="A6570" t="str">
            <v>73938</v>
          </cell>
          <cell r="B6570" t="str">
            <v>P10.0</v>
          </cell>
          <cell r="C6570" t="str">
            <v>excluded from WAGMSS</v>
          </cell>
          <cell r="D6570" t="str">
            <v/>
          </cell>
          <cell r="E6570" t="str">
            <v/>
          </cell>
          <cell r="F6570" t="str">
            <v/>
          </cell>
        </row>
        <row r="6571">
          <cell r="A6571" t="str">
            <v>73939</v>
          </cell>
          <cell r="B6571" t="str">
            <v>P10.0</v>
          </cell>
          <cell r="C6571" t="str">
            <v>excluded from WAGMSS</v>
          </cell>
          <cell r="D6571" t="str">
            <v/>
          </cell>
          <cell r="E6571" t="str">
            <v/>
          </cell>
          <cell r="F6571" t="str">
            <v/>
          </cell>
        </row>
        <row r="6572">
          <cell r="A6572" t="str">
            <v>73940</v>
          </cell>
          <cell r="B6572" t="str">
            <v>P11.0</v>
          </cell>
          <cell r="C6572" t="str">
            <v>excluded from WAGMSS</v>
          </cell>
          <cell r="D6572" t="str">
            <v/>
          </cell>
          <cell r="E6572" t="str">
            <v/>
          </cell>
          <cell r="F6572" t="str">
            <v/>
          </cell>
        </row>
        <row r="6573">
          <cell r="A6573" t="str">
            <v>74990</v>
          </cell>
          <cell r="B6573" t="str">
            <v>P12.0</v>
          </cell>
          <cell r="C6573" t="str">
            <v>excluded from WAGMSS</v>
          </cell>
          <cell r="D6573" t="str">
            <v/>
          </cell>
          <cell r="E6573" t="str">
            <v/>
          </cell>
          <cell r="F6573" t="str">
            <v/>
          </cell>
        </row>
        <row r="6574">
          <cell r="A6574" t="str">
            <v>74991</v>
          </cell>
          <cell r="B6574" t="str">
            <v>P12.0</v>
          </cell>
          <cell r="C6574" t="str">
            <v>excluded from WAGMSS</v>
          </cell>
          <cell r="D6574" t="str">
            <v/>
          </cell>
          <cell r="E6574" t="str">
            <v/>
          </cell>
          <cell r="F6574" t="str">
            <v/>
          </cell>
        </row>
        <row r="6575">
          <cell r="A6575" t="str">
            <v>74992</v>
          </cell>
          <cell r="B6575" t="str">
            <v>P13.0</v>
          </cell>
          <cell r="C6575" t="str">
            <v>excluded from WAGMSS</v>
          </cell>
          <cell r="D6575" t="str">
            <v/>
          </cell>
          <cell r="E6575" t="str">
            <v/>
          </cell>
          <cell r="F6575" t="str">
            <v/>
          </cell>
        </row>
        <row r="6576">
          <cell r="A6576" t="str">
            <v>74993</v>
          </cell>
          <cell r="B6576" t="str">
            <v>P13.0</v>
          </cell>
          <cell r="C6576" t="str">
            <v>excluded from WAGMSS</v>
          </cell>
          <cell r="D6576" t="str">
            <v/>
          </cell>
          <cell r="E6576" t="str">
            <v/>
          </cell>
          <cell r="F6576" t="str">
            <v/>
          </cell>
        </row>
        <row r="6577">
          <cell r="A6577" t="str">
            <v>74994</v>
          </cell>
          <cell r="B6577" t="str">
            <v>P13.0</v>
          </cell>
          <cell r="C6577" t="str">
            <v>excluded from WAGMSS</v>
          </cell>
          <cell r="D6577" t="str">
            <v/>
          </cell>
          <cell r="E6577" t="str">
            <v/>
          </cell>
          <cell r="F6577" t="str">
            <v/>
          </cell>
        </row>
        <row r="6578">
          <cell r="A6578" t="str">
            <v>74995</v>
          </cell>
          <cell r="B6578" t="str">
            <v>P13.0</v>
          </cell>
          <cell r="C6578" t="str">
            <v>excluded from WAGMSS</v>
          </cell>
          <cell r="D6578" t="str">
            <v/>
          </cell>
          <cell r="E6578" t="str">
            <v/>
          </cell>
          <cell r="F6578" t="str">
            <v/>
          </cell>
        </row>
        <row r="6579">
          <cell r="A6579" t="str">
            <v>74996</v>
          </cell>
          <cell r="B6579" t="str">
            <v>P13.0</v>
          </cell>
          <cell r="C6579" t="str">
            <v>excluded from WAGMSS</v>
          </cell>
          <cell r="D6579" t="str">
            <v/>
          </cell>
          <cell r="E6579" t="str">
            <v/>
          </cell>
          <cell r="F6579" t="str">
            <v/>
          </cell>
        </row>
        <row r="6580">
          <cell r="A6580" t="str">
            <v>74997</v>
          </cell>
          <cell r="B6580" t="str">
            <v>P13.0</v>
          </cell>
          <cell r="C6580" t="str">
            <v>excluded from WAGMSS</v>
          </cell>
          <cell r="D6580" t="str">
            <v/>
          </cell>
          <cell r="E6580" t="str">
            <v/>
          </cell>
          <cell r="F6580" t="str">
            <v/>
          </cell>
        </row>
        <row r="6581">
          <cell r="A6581" t="str">
            <v>74998</v>
          </cell>
          <cell r="B6581" t="str">
            <v>P13.0</v>
          </cell>
          <cell r="C6581" t="str">
            <v>excluded from WAGMSS</v>
          </cell>
          <cell r="D6581" t="str">
            <v/>
          </cell>
          <cell r="E6581" t="str">
            <v/>
          </cell>
          <cell r="F6581" t="str">
            <v/>
          </cell>
        </row>
        <row r="6582">
          <cell r="A6582" t="str">
            <v>74999</v>
          </cell>
          <cell r="B6582" t="str">
            <v>P13.0</v>
          </cell>
          <cell r="C6582" t="str">
            <v>excluded from WAGMSS</v>
          </cell>
          <cell r="D6582" t="str">
            <v/>
          </cell>
          <cell r="E6582" t="str">
            <v/>
          </cell>
          <cell r="F6582" t="str">
            <v/>
          </cell>
        </row>
        <row r="6583">
          <cell r="A6583" t="str">
            <v>75001</v>
          </cell>
          <cell r="B6583" t="str">
            <v>C1.0</v>
          </cell>
          <cell r="C6583" t="str">
            <v>excluded from WAGMSS</v>
          </cell>
          <cell r="D6583" t="str">
            <v/>
          </cell>
          <cell r="E6583" t="str">
            <v/>
          </cell>
          <cell r="F6583" t="str">
            <v/>
          </cell>
        </row>
        <row r="6584">
          <cell r="A6584" t="str">
            <v>75004</v>
          </cell>
          <cell r="B6584" t="str">
            <v>C1.0</v>
          </cell>
          <cell r="C6584" t="str">
            <v>excluded from WAGMSS</v>
          </cell>
          <cell r="D6584" t="str">
            <v/>
          </cell>
          <cell r="E6584" t="str">
            <v/>
          </cell>
          <cell r="F6584" t="str">
            <v/>
          </cell>
        </row>
        <row r="6585">
          <cell r="A6585" t="str">
            <v>75006</v>
          </cell>
          <cell r="B6585" t="str">
            <v>C1.0</v>
          </cell>
          <cell r="C6585" t="str">
            <v>excluded from WAGMSS</v>
          </cell>
          <cell r="D6585" t="str">
            <v/>
          </cell>
          <cell r="E6585" t="str">
            <v/>
          </cell>
          <cell r="F6585" t="str">
            <v/>
          </cell>
        </row>
        <row r="6586">
          <cell r="A6586" t="str">
            <v>75009</v>
          </cell>
          <cell r="B6586" t="str">
            <v>C1.0</v>
          </cell>
          <cell r="C6586" t="str">
            <v>excluded from WAGMSS</v>
          </cell>
          <cell r="D6586" t="str">
            <v/>
          </cell>
          <cell r="E6586" t="str">
            <v/>
          </cell>
          <cell r="F6586" t="str">
            <v/>
          </cell>
        </row>
        <row r="6587">
          <cell r="A6587" t="str">
            <v>75012</v>
          </cell>
          <cell r="B6587" t="str">
            <v>C1.0</v>
          </cell>
          <cell r="C6587" t="str">
            <v>excluded from WAGMSS</v>
          </cell>
          <cell r="D6587" t="str">
            <v/>
          </cell>
          <cell r="E6587" t="str">
            <v/>
          </cell>
          <cell r="F6587" t="str">
            <v/>
          </cell>
        </row>
        <row r="6588">
          <cell r="A6588" t="str">
            <v>75015</v>
          </cell>
          <cell r="B6588" t="str">
            <v>C1.0</v>
          </cell>
          <cell r="C6588" t="str">
            <v>excluded from WAGMSS</v>
          </cell>
          <cell r="D6588" t="str">
            <v/>
          </cell>
          <cell r="E6588" t="str">
            <v/>
          </cell>
          <cell r="F6588" t="str">
            <v/>
          </cell>
        </row>
        <row r="6589">
          <cell r="A6589" t="str">
            <v>75018</v>
          </cell>
          <cell r="B6589" t="str">
            <v>C1.0</v>
          </cell>
          <cell r="C6589" t="str">
            <v>excluded from WAGMSS</v>
          </cell>
          <cell r="D6589" t="str">
            <v/>
          </cell>
          <cell r="E6589" t="str">
            <v/>
          </cell>
          <cell r="F6589" t="str">
            <v/>
          </cell>
        </row>
        <row r="6590">
          <cell r="A6590" t="str">
            <v>75021</v>
          </cell>
          <cell r="B6590" t="str">
            <v>C1.0</v>
          </cell>
          <cell r="C6590" t="str">
            <v>excluded from WAGMSS</v>
          </cell>
          <cell r="D6590" t="str">
            <v/>
          </cell>
          <cell r="E6590" t="str">
            <v/>
          </cell>
          <cell r="F6590" t="str">
            <v/>
          </cell>
        </row>
        <row r="6591">
          <cell r="A6591" t="str">
            <v>75023</v>
          </cell>
          <cell r="B6591" t="str">
            <v>C1.0</v>
          </cell>
          <cell r="C6591" t="str">
            <v>excluded from WAGMSS</v>
          </cell>
          <cell r="D6591" t="str">
            <v/>
          </cell>
          <cell r="E6591" t="str">
            <v/>
          </cell>
          <cell r="F6591" t="str">
            <v/>
          </cell>
        </row>
        <row r="6592">
          <cell r="A6592" t="str">
            <v>75024</v>
          </cell>
          <cell r="B6592" t="str">
            <v>C1.0</v>
          </cell>
          <cell r="C6592" t="str">
            <v>excluded from WAGMSS</v>
          </cell>
          <cell r="D6592" t="str">
            <v/>
          </cell>
          <cell r="E6592" t="str">
            <v/>
          </cell>
          <cell r="F6592" t="str">
            <v/>
          </cell>
        </row>
        <row r="6593">
          <cell r="A6593" t="str">
            <v>75027</v>
          </cell>
          <cell r="B6593" t="str">
            <v>C1.0</v>
          </cell>
          <cell r="C6593" t="str">
            <v>excluded from WAGMSS</v>
          </cell>
          <cell r="D6593" t="str">
            <v/>
          </cell>
          <cell r="E6593" t="str">
            <v/>
          </cell>
          <cell r="F6593" t="str">
            <v/>
          </cell>
        </row>
        <row r="6594">
          <cell r="A6594" t="str">
            <v>75030</v>
          </cell>
          <cell r="B6594" t="str">
            <v>C1.0</v>
          </cell>
          <cell r="C6594" t="str">
            <v>excluded from WAGMSS</v>
          </cell>
          <cell r="D6594" t="str">
            <v/>
          </cell>
          <cell r="E6594" t="str">
            <v/>
          </cell>
          <cell r="F6594" t="str">
            <v/>
          </cell>
        </row>
        <row r="6595">
          <cell r="A6595" t="str">
            <v>75033</v>
          </cell>
          <cell r="B6595" t="str">
            <v>C1.0</v>
          </cell>
          <cell r="C6595" t="str">
            <v>excluded from WAGMSS</v>
          </cell>
          <cell r="D6595" t="str">
            <v/>
          </cell>
          <cell r="E6595" t="str">
            <v/>
          </cell>
          <cell r="F6595" t="str">
            <v/>
          </cell>
        </row>
        <row r="6596">
          <cell r="A6596" t="str">
            <v>75034</v>
          </cell>
          <cell r="B6596" t="str">
            <v>C1.0</v>
          </cell>
          <cell r="C6596" t="str">
            <v>excluded from WAGMSS</v>
          </cell>
          <cell r="D6596" t="str">
            <v/>
          </cell>
          <cell r="E6596" t="str">
            <v/>
          </cell>
          <cell r="F6596" t="str">
            <v/>
          </cell>
        </row>
        <row r="6597">
          <cell r="A6597" t="str">
            <v>75036</v>
          </cell>
          <cell r="B6597" t="str">
            <v>C1.0</v>
          </cell>
          <cell r="C6597" t="str">
            <v>excluded from WAGMSS</v>
          </cell>
          <cell r="D6597" t="str">
            <v/>
          </cell>
          <cell r="E6597" t="str">
            <v/>
          </cell>
          <cell r="F6597" t="str">
            <v/>
          </cell>
        </row>
        <row r="6598">
          <cell r="A6598" t="str">
            <v>75037</v>
          </cell>
          <cell r="B6598" t="str">
            <v>C1.0</v>
          </cell>
          <cell r="C6598" t="str">
            <v>excluded from WAGMSS</v>
          </cell>
          <cell r="D6598" t="str">
            <v/>
          </cell>
          <cell r="E6598" t="str">
            <v/>
          </cell>
          <cell r="F6598" t="str">
            <v/>
          </cell>
        </row>
        <row r="6599">
          <cell r="A6599" t="str">
            <v>75039</v>
          </cell>
          <cell r="B6599" t="str">
            <v>C1.0</v>
          </cell>
          <cell r="C6599" t="str">
            <v>excluded from WAGMSS</v>
          </cell>
          <cell r="D6599" t="str">
            <v/>
          </cell>
          <cell r="E6599" t="str">
            <v/>
          </cell>
          <cell r="F6599" t="str">
            <v/>
          </cell>
        </row>
        <row r="6600">
          <cell r="A6600" t="str">
            <v>75042</v>
          </cell>
          <cell r="B6600" t="str">
            <v>C1.0</v>
          </cell>
          <cell r="C6600" t="str">
            <v>excluded from WAGMSS</v>
          </cell>
          <cell r="D6600" t="str">
            <v/>
          </cell>
          <cell r="E6600" t="str">
            <v/>
          </cell>
          <cell r="F6600" t="str">
            <v/>
          </cell>
        </row>
        <row r="6601">
          <cell r="A6601" t="str">
            <v>75045</v>
          </cell>
          <cell r="B6601" t="str">
            <v>C1.0</v>
          </cell>
          <cell r="C6601" t="str">
            <v>excluded from WAGMSS</v>
          </cell>
          <cell r="D6601" t="str">
            <v/>
          </cell>
          <cell r="E6601" t="str">
            <v/>
          </cell>
          <cell r="F6601" t="str">
            <v/>
          </cell>
        </row>
        <row r="6602">
          <cell r="A6602" t="str">
            <v>75048</v>
          </cell>
          <cell r="B6602" t="str">
            <v>C1.0</v>
          </cell>
          <cell r="C6602" t="str">
            <v>excluded from WAGMSS</v>
          </cell>
          <cell r="D6602" t="str">
            <v/>
          </cell>
          <cell r="E6602" t="str">
            <v/>
          </cell>
          <cell r="F6602" t="str">
            <v/>
          </cell>
        </row>
        <row r="6603">
          <cell r="A6603" t="str">
            <v>75049</v>
          </cell>
          <cell r="B6603" t="str">
            <v>C1.0</v>
          </cell>
          <cell r="C6603" t="str">
            <v>excluded from WAGMSS</v>
          </cell>
          <cell r="D6603" t="str">
            <v/>
          </cell>
          <cell r="E6603" t="str">
            <v/>
          </cell>
          <cell r="F6603" t="str">
            <v/>
          </cell>
        </row>
        <row r="6604">
          <cell r="A6604" t="str">
            <v>75050</v>
          </cell>
          <cell r="B6604" t="str">
            <v>C1.0</v>
          </cell>
          <cell r="C6604" t="str">
            <v>excluded from WAGMSS</v>
          </cell>
          <cell r="D6604" t="str">
            <v/>
          </cell>
          <cell r="E6604" t="str">
            <v/>
          </cell>
          <cell r="F6604" t="str">
            <v/>
          </cell>
        </row>
        <row r="6605">
          <cell r="A6605" t="str">
            <v>75051</v>
          </cell>
          <cell r="B6605" t="str">
            <v>C1.0</v>
          </cell>
          <cell r="C6605" t="str">
            <v>excluded from WAGMSS</v>
          </cell>
          <cell r="D6605" t="str">
            <v/>
          </cell>
          <cell r="E6605" t="str">
            <v/>
          </cell>
          <cell r="F6605" t="str">
            <v/>
          </cell>
        </row>
        <row r="6606">
          <cell r="A6606" t="str">
            <v>75150</v>
          </cell>
          <cell r="B6606" t="str">
            <v>C2.0</v>
          </cell>
          <cell r="C6606" t="str">
            <v>excluded from WAGMSS</v>
          </cell>
          <cell r="D6606" t="str">
            <v/>
          </cell>
          <cell r="E6606" t="str">
            <v/>
          </cell>
          <cell r="F6606" t="str">
            <v/>
          </cell>
        </row>
        <row r="6607">
          <cell r="A6607" t="str">
            <v>75153</v>
          </cell>
          <cell r="B6607" t="str">
            <v>C2.0</v>
          </cell>
          <cell r="C6607" t="str">
            <v>excluded from WAGMSS</v>
          </cell>
          <cell r="D6607" t="str">
            <v/>
          </cell>
          <cell r="E6607" t="str">
            <v/>
          </cell>
          <cell r="F6607" t="str">
            <v/>
          </cell>
        </row>
        <row r="6608">
          <cell r="A6608" t="str">
            <v>75156</v>
          </cell>
          <cell r="B6608" t="str">
            <v>C2.0</v>
          </cell>
          <cell r="C6608" t="str">
            <v>excluded from WAGMSS</v>
          </cell>
          <cell r="D6608" t="str">
            <v/>
          </cell>
          <cell r="E6608" t="str">
            <v/>
          </cell>
          <cell r="F6608" t="str">
            <v/>
          </cell>
        </row>
        <row r="6609">
          <cell r="A6609" t="str">
            <v>75200</v>
          </cell>
          <cell r="B6609" t="str">
            <v>C2.0</v>
          </cell>
          <cell r="C6609" t="str">
            <v>excluded from WAGMSS</v>
          </cell>
          <cell r="D6609" t="str">
            <v/>
          </cell>
          <cell r="E6609" t="str">
            <v/>
          </cell>
          <cell r="F6609" t="str">
            <v/>
          </cell>
        </row>
        <row r="6610">
          <cell r="A6610" t="str">
            <v>75203</v>
          </cell>
          <cell r="B6610" t="str">
            <v>C2.0</v>
          </cell>
          <cell r="C6610" t="str">
            <v>excluded from WAGMSS</v>
          </cell>
          <cell r="D6610" t="str">
            <v/>
          </cell>
          <cell r="E6610" t="str">
            <v/>
          </cell>
          <cell r="F6610" t="str">
            <v/>
          </cell>
        </row>
        <row r="6611">
          <cell r="A6611" t="str">
            <v>75206</v>
          </cell>
          <cell r="B6611" t="str">
            <v>C2.0</v>
          </cell>
          <cell r="C6611" t="str">
            <v>excluded from WAGMSS</v>
          </cell>
          <cell r="D6611" t="str">
            <v/>
          </cell>
          <cell r="E6611" t="str">
            <v/>
          </cell>
          <cell r="F6611" t="str">
            <v/>
          </cell>
        </row>
        <row r="6612">
          <cell r="A6612" t="str">
            <v>75400</v>
          </cell>
          <cell r="B6612" t="str">
            <v>C2.0</v>
          </cell>
          <cell r="C6612" t="str">
            <v>excluded from WAGMSS</v>
          </cell>
          <cell r="D6612" t="str">
            <v/>
          </cell>
          <cell r="E6612" t="str">
            <v/>
          </cell>
          <cell r="F6612" t="str">
            <v/>
          </cell>
        </row>
        <row r="6613">
          <cell r="A6613" t="str">
            <v>75403</v>
          </cell>
          <cell r="B6613" t="str">
            <v>C2.0</v>
          </cell>
          <cell r="C6613" t="str">
            <v>excluded from WAGMSS</v>
          </cell>
          <cell r="D6613" t="str">
            <v/>
          </cell>
          <cell r="E6613" t="str">
            <v/>
          </cell>
          <cell r="F6613" t="str">
            <v/>
          </cell>
        </row>
        <row r="6614">
          <cell r="A6614" t="str">
            <v>75406</v>
          </cell>
          <cell r="B6614" t="str">
            <v>C2.0</v>
          </cell>
          <cell r="C6614" t="str">
            <v>excluded from WAGMSS</v>
          </cell>
          <cell r="D6614" t="str">
            <v/>
          </cell>
          <cell r="E6614" t="str">
            <v/>
          </cell>
          <cell r="F6614" t="str">
            <v/>
          </cell>
        </row>
        <row r="6615">
          <cell r="A6615" t="str">
            <v>75409</v>
          </cell>
          <cell r="B6615" t="str">
            <v>C2.0</v>
          </cell>
          <cell r="C6615" t="str">
            <v>excluded from WAGMSS</v>
          </cell>
          <cell r="D6615" t="str">
            <v/>
          </cell>
          <cell r="E6615" t="str">
            <v/>
          </cell>
          <cell r="F6615" t="str">
            <v/>
          </cell>
        </row>
        <row r="6616">
          <cell r="A6616" t="str">
            <v>75412</v>
          </cell>
          <cell r="B6616" t="str">
            <v>C2.0</v>
          </cell>
          <cell r="C6616" t="str">
            <v>excluded from WAGMSS</v>
          </cell>
          <cell r="D6616" t="str">
            <v/>
          </cell>
          <cell r="E6616" t="str">
            <v/>
          </cell>
          <cell r="F6616" t="str">
            <v/>
          </cell>
        </row>
        <row r="6617">
          <cell r="A6617" t="str">
            <v>75415</v>
          </cell>
          <cell r="B6617" t="str">
            <v>C2.0</v>
          </cell>
          <cell r="C6617" t="str">
            <v>excluded from WAGMSS</v>
          </cell>
          <cell r="D6617" t="str">
            <v/>
          </cell>
          <cell r="E6617" t="str">
            <v/>
          </cell>
          <cell r="F6617" t="str">
            <v/>
          </cell>
        </row>
        <row r="6618">
          <cell r="A6618" t="str">
            <v>75600</v>
          </cell>
          <cell r="B6618" t="str">
            <v>C2.0</v>
          </cell>
          <cell r="C6618" t="str">
            <v>excluded from WAGMSS</v>
          </cell>
          <cell r="D6618" t="str">
            <v/>
          </cell>
          <cell r="E6618" t="str">
            <v/>
          </cell>
          <cell r="F6618" t="str">
            <v/>
          </cell>
        </row>
        <row r="6619">
          <cell r="A6619" t="str">
            <v>75603</v>
          </cell>
          <cell r="B6619" t="str">
            <v>C2.0</v>
          </cell>
          <cell r="C6619" t="str">
            <v>excluded from WAGMSS</v>
          </cell>
          <cell r="D6619" t="str">
            <v/>
          </cell>
          <cell r="E6619" t="str">
            <v/>
          </cell>
          <cell r="F6619" t="str">
            <v/>
          </cell>
        </row>
        <row r="6620">
          <cell r="A6620" t="str">
            <v>75606</v>
          </cell>
          <cell r="B6620" t="str">
            <v>C2.0</v>
          </cell>
          <cell r="C6620" t="str">
            <v>excluded from WAGMSS</v>
          </cell>
          <cell r="D6620" t="str">
            <v/>
          </cell>
          <cell r="E6620" t="str">
            <v/>
          </cell>
          <cell r="F6620" t="str">
            <v/>
          </cell>
        </row>
        <row r="6621">
          <cell r="A6621" t="str">
            <v>75609</v>
          </cell>
          <cell r="B6621" t="str">
            <v>C2.0</v>
          </cell>
          <cell r="C6621" t="str">
            <v>excluded from WAGMSS</v>
          </cell>
          <cell r="D6621" t="str">
            <v/>
          </cell>
          <cell r="E6621" t="str">
            <v/>
          </cell>
          <cell r="F6621" t="str">
            <v/>
          </cell>
        </row>
        <row r="6622">
          <cell r="A6622" t="str">
            <v>75612</v>
          </cell>
          <cell r="B6622" t="str">
            <v>C2.0</v>
          </cell>
          <cell r="C6622" t="str">
            <v>excluded from WAGMSS</v>
          </cell>
          <cell r="D6622" t="str">
            <v/>
          </cell>
          <cell r="E6622" t="str">
            <v/>
          </cell>
          <cell r="F6622" t="str">
            <v/>
          </cell>
        </row>
        <row r="6623">
          <cell r="A6623" t="str">
            <v>75615</v>
          </cell>
          <cell r="B6623" t="str">
            <v>C2.0</v>
          </cell>
          <cell r="C6623" t="str">
            <v>excluded from WAGMSS</v>
          </cell>
          <cell r="D6623" t="str">
            <v/>
          </cell>
          <cell r="E6623" t="str">
            <v/>
          </cell>
          <cell r="F6623" t="str">
            <v/>
          </cell>
        </row>
        <row r="6624">
          <cell r="A6624" t="str">
            <v>75618</v>
          </cell>
          <cell r="B6624" t="str">
            <v>C2.0</v>
          </cell>
          <cell r="C6624" t="str">
            <v>excluded from WAGMSS</v>
          </cell>
          <cell r="D6624" t="str">
            <v/>
          </cell>
          <cell r="E6624" t="str">
            <v/>
          </cell>
          <cell r="F6624" t="str">
            <v/>
          </cell>
        </row>
        <row r="6625">
          <cell r="A6625" t="str">
            <v>75621</v>
          </cell>
          <cell r="B6625" t="str">
            <v>C2.0</v>
          </cell>
          <cell r="C6625" t="str">
            <v>excluded from WAGMSS</v>
          </cell>
          <cell r="D6625" t="str">
            <v/>
          </cell>
          <cell r="E6625" t="str">
            <v/>
          </cell>
          <cell r="F6625" t="str">
            <v/>
          </cell>
        </row>
        <row r="6626">
          <cell r="A6626" t="str">
            <v>75800</v>
          </cell>
          <cell r="B6626" t="str">
            <v>C3.0</v>
          </cell>
          <cell r="C6626" t="str">
            <v>excluded from WAGMSS</v>
          </cell>
          <cell r="D6626" t="str">
            <v/>
          </cell>
          <cell r="E6626" t="str">
            <v/>
          </cell>
          <cell r="F6626" t="str">
            <v/>
          </cell>
        </row>
        <row r="6627">
          <cell r="A6627" t="str">
            <v>75803</v>
          </cell>
          <cell r="B6627" t="str">
            <v>C3.0</v>
          </cell>
          <cell r="C6627" t="str">
            <v>excluded from WAGMSS</v>
          </cell>
          <cell r="D6627" t="str">
            <v/>
          </cell>
          <cell r="E6627" t="str">
            <v/>
          </cell>
          <cell r="F6627" t="str">
            <v/>
          </cell>
        </row>
        <row r="6628">
          <cell r="A6628" t="str">
            <v>75806</v>
          </cell>
          <cell r="B6628" t="str">
            <v>C3.0</v>
          </cell>
          <cell r="C6628" t="str">
            <v>excluded from WAGMSS</v>
          </cell>
          <cell r="D6628" t="str">
            <v/>
          </cell>
          <cell r="E6628" t="str">
            <v/>
          </cell>
          <cell r="F6628" t="str">
            <v/>
          </cell>
        </row>
        <row r="6629">
          <cell r="A6629" t="str">
            <v>75809</v>
          </cell>
          <cell r="B6629" t="str">
            <v>C3.0</v>
          </cell>
          <cell r="C6629" t="str">
            <v>excluded from WAGMSS</v>
          </cell>
          <cell r="D6629" t="str">
            <v/>
          </cell>
          <cell r="E6629" t="str">
            <v/>
          </cell>
          <cell r="F6629" t="str">
            <v/>
          </cell>
        </row>
        <row r="6630">
          <cell r="A6630" t="str">
            <v>75812</v>
          </cell>
          <cell r="B6630" t="str">
            <v>C3.0</v>
          </cell>
          <cell r="C6630" t="str">
            <v>excluded from WAGMSS</v>
          </cell>
          <cell r="D6630" t="str">
            <v/>
          </cell>
          <cell r="E6630" t="str">
            <v/>
          </cell>
          <cell r="F6630" t="str">
            <v/>
          </cell>
        </row>
        <row r="6631">
          <cell r="A6631" t="str">
            <v>75815</v>
          </cell>
          <cell r="B6631" t="str">
            <v>C3.0</v>
          </cell>
          <cell r="C6631" t="str">
            <v>excluded from WAGMSS</v>
          </cell>
          <cell r="D6631" t="str">
            <v/>
          </cell>
          <cell r="E6631" t="str">
            <v/>
          </cell>
          <cell r="F6631" t="str">
            <v/>
          </cell>
        </row>
        <row r="6632">
          <cell r="A6632" t="str">
            <v>75818</v>
          </cell>
          <cell r="B6632" t="str">
            <v>C3.0</v>
          </cell>
          <cell r="C6632" t="str">
            <v>excluded from WAGMSS</v>
          </cell>
          <cell r="D6632" t="str">
            <v/>
          </cell>
          <cell r="E6632" t="str">
            <v/>
          </cell>
          <cell r="F6632" t="str">
            <v/>
          </cell>
        </row>
        <row r="6633">
          <cell r="A6633" t="str">
            <v>75821</v>
          </cell>
          <cell r="B6633" t="str">
            <v>C3.0</v>
          </cell>
          <cell r="C6633" t="str">
            <v>excluded from WAGMSS</v>
          </cell>
          <cell r="D6633" t="str">
            <v/>
          </cell>
          <cell r="E6633" t="str">
            <v/>
          </cell>
          <cell r="F6633" t="str">
            <v/>
          </cell>
        </row>
        <row r="6634">
          <cell r="A6634" t="str">
            <v>75824</v>
          </cell>
          <cell r="B6634" t="str">
            <v>C3.0</v>
          </cell>
          <cell r="C6634" t="str">
            <v>excluded from WAGMSS</v>
          </cell>
          <cell r="D6634" t="str">
            <v/>
          </cell>
          <cell r="E6634" t="str">
            <v/>
          </cell>
          <cell r="F6634" t="str">
            <v/>
          </cell>
        </row>
        <row r="6635">
          <cell r="A6635" t="str">
            <v>75827</v>
          </cell>
          <cell r="B6635" t="str">
            <v>C3.0</v>
          </cell>
          <cell r="C6635" t="str">
            <v>excluded from WAGMSS</v>
          </cell>
          <cell r="D6635" t="str">
            <v/>
          </cell>
          <cell r="E6635" t="str">
            <v/>
          </cell>
          <cell r="F6635" t="str">
            <v/>
          </cell>
        </row>
        <row r="6636">
          <cell r="A6636" t="str">
            <v>75830</v>
          </cell>
          <cell r="B6636" t="str">
            <v>C3.0</v>
          </cell>
          <cell r="C6636" t="str">
            <v>excluded from WAGMSS</v>
          </cell>
          <cell r="D6636" t="str">
            <v/>
          </cell>
          <cell r="E6636" t="str">
            <v/>
          </cell>
          <cell r="F6636" t="str">
            <v/>
          </cell>
        </row>
        <row r="6637">
          <cell r="A6637" t="str">
            <v>75833</v>
          </cell>
          <cell r="B6637" t="str">
            <v>C3.0</v>
          </cell>
          <cell r="C6637" t="str">
            <v>excluded from WAGMSS</v>
          </cell>
          <cell r="D6637" t="str">
            <v/>
          </cell>
          <cell r="E6637" t="str">
            <v/>
          </cell>
          <cell r="F6637" t="str">
            <v/>
          </cell>
        </row>
        <row r="6638">
          <cell r="A6638" t="str">
            <v>75836</v>
          </cell>
          <cell r="B6638" t="str">
            <v>C3.0</v>
          </cell>
          <cell r="C6638" t="str">
            <v>excluded from WAGMSS</v>
          </cell>
          <cell r="D6638" t="str">
            <v/>
          </cell>
          <cell r="E6638" t="str">
            <v/>
          </cell>
          <cell r="F6638" t="str">
            <v/>
          </cell>
        </row>
        <row r="6639">
          <cell r="A6639" t="str">
            <v>75839</v>
          </cell>
          <cell r="B6639" t="str">
            <v>C3.0</v>
          </cell>
          <cell r="C6639" t="str">
            <v>excluded from WAGMSS</v>
          </cell>
          <cell r="D6639" t="str">
            <v/>
          </cell>
          <cell r="E6639" t="str">
            <v/>
          </cell>
          <cell r="F6639" t="str">
            <v/>
          </cell>
        </row>
        <row r="6640">
          <cell r="A6640" t="str">
            <v>75842</v>
          </cell>
          <cell r="B6640" t="str">
            <v>C3.0</v>
          </cell>
          <cell r="C6640" t="str">
            <v>excluded from WAGMSS</v>
          </cell>
          <cell r="D6640" t="str">
            <v/>
          </cell>
          <cell r="E6640" t="str">
            <v/>
          </cell>
          <cell r="F6640" t="str">
            <v/>
          </cell>
        </row>
        <row r="6641">
          <cell r="A6641" t="str">
            <v>75845</v>
          </cell>
          <cell r="B6641" t="str">
            <v>C3.0</v>
          </cell>
          <cell r="C6641" t="str">
            <v>excluded from WAGMSS</v>
          </cell>
          <cell r="D6641" t="str">
            <v/>
          </cell>
          <cell r="E6641" t="str">
            <v/>
          </cell>
          <cell r="F6641" t="str">
            <v/>
          </cell>
        </row>
        <row r="6642">
          <cell r="A6642" t="str">
            <v>75848</v>
          </cell>
          <cell r="B6642" t="str">
            <v>C3.0</v>
          </cell>
          <cell r="C6642" t="str">
            <v>excluded from WAGMSS</v>
          </cell>
          <cell r="D6642" t="str">
            <v/>
          </cell>
          <cell r="E6642" t="str">
            <v/>
          </cell>
          <cell r="F6642" t="str">
            <v/>
          </cell>
        </row>
        <row r="6643">
          <cell r="A6643" t="str">
            <v>75851</v>
          </cell>
          <cell r="B6643" t="str">
            <v>C3.0</v>
          </cell>
          <cell r="C6643" t="str">
            <v>excluded from WAGMSS</v>
          </cell>
          <cell r="D6643" t="str">
            <v/>
          </cell>
          <cell r="E6643" t="str">
            <v/>
          </cell>
          <cell r="F6643" t="str">
            <v/>
          </cell>
        </row>
        <row r="6644">
          <cell r="A6644" t="str">
            <v>75854</v>
          </cell>
          <cell r="B6644" t="str">
            <v>C3.0</v>
          </cell>
          <cell r="C6644" t="str">
            <v>excluded from WAGMSS</v>
          </cell>
          <cell r="D6644" t="str">
            <v/>
          </cell>
          <cell r="E6644" t="str">
            <v/>
          </cell>
          <cell r="F6644" t="str">
            <v/>
          </cell>
        </row>
        <row r="6645">
          <cell r="A6645" t="str">
            <v>80000</v>
          </cell>
          <cell r="B6645" t="str">
            <v>M06.0</v>
          </cell>
          <cell r="C6645" t="str">
            <v>excluded from WAGMSS</v>
          </cell>
          <cell r="D6645" t="str">
            <v/>
          </cell>
          <cell r="E6645" t="str">
            <v/>
          </cell>
          <cell r="F6645" t="str">
            <v/>
          </cell>
        </row>
        <row r="6646">
          <cell r="A6646" t="str">
            <v>80001</v>
          </cell>
          <cell r="B6646" t="str">
            <v>M06.0</v>
          </cell>
          <cell r="C6646" t="str">
            <v>excluded from WAGMSS</v>
          </cell>
          <cell r="D6646" t="str">
            <v/>
          </cell>
          <cell r="E6646" t="str">
            <v/>
          </cell>
          <cell r="F6646" t="str">
            <v>01122017</v>
          </cell>
        </row>
        <row r="6647">
          <cell r="A6647" t="str">
            <v>80005</v>
          </cell>
          <cell r="B6647" t="str">
            <v>M06.0</v>
          </cell>
          <cell r="C6647" t="str">
            <v>excluded from WAGMSS</v>
          </cell>
          <cell r="D6647" t="str">
            <v/>
          </cell>
          <cell r="E6647" t="str">
            <v/>
          </cell>
          <cell r="F6647" t="str">
            <v/>
          </cell>
        </row>
        <row r="6648">
          <cell r="A6648" t="str">
            <v>80010</v>
          </cell>
          <cell r="B6648" t="str">
            <v>M06.0</v>
          </cell>
          <cell r="C6648" t="str">
            <v>excluded from WAGMSS</v>
          </cell>
          <cell r="D6648" t="str">
            <v/>
          </cell>
          <cell r="E6648" t="str">
            <v/>
          </cell>
          <cell r="F6648" t="str">
            <v/>
          </cell>
        </row>
        <row r="6649">
          <cell r="A6649" t="str">
            <v>80011</v>
          </cell>
          <cell r="B6649" t="str">
            <v>M06.0</v>
          </cell>
          <cell r="C6649" t="str">
            <v>excluded from WAGMSS</v>
          </cell>
          <cell r="D6649" t="str">
            <v/>
          </cell>
          <cell r="E6649" t="str">
            <v/>
          </cell>
          <cell r="F6649" t="str">
            <v>01122017</v>
          </cell>
        </row>
        <row r="6650">
          <cell r="A6650" t="str">
            <v>80015</v>
          </cell>
          <cell r="B6650" t="str">
            <v>M06.0</v>
          </cell>
          <cell r="C6650" t="str">
            <v>excluded from WAGMSS</v>
          </cell>
          <cell r="D6650" t="str">
            <v/>
          </cell>
          <cell r="E6650" t="str">
            <v/>
          </cell>
          <cell r="F6650" t="str">
            <v/>
          </cell>
        </row>
        <row r="6651">
          <cell r="A6651" t="str">
            <v>80020</v>
          </cell>
          <cell r="B6651" t="str">
            <v>M06.0</v>
          </cell>
          <cell r="C6651" t="str">
            <v>excluded from WAGMSS</v>
          </cell>
          <cell r="D6651" t="str">
            <v/>
          </cell>
          <cell r="E6651" t="str">
            <v/>
          </cell>
          <cell r="F6651" t="str">
            <v/>
          </cell>
        </row>
        <row r="6652">
          <cell r="A6652" t="str">
            <v>80021</v>
          </cell>
          <cell r="B6652" t="str">
            <v>M06.0</v>
          </cell>
          <cell r="C6652" t="str">
            <v/>
          </cell>
          <cell r="D6652" t="str">
            <v/>
          </cell>
          <cell r="E6652" t="str">
            <v/>
          </cell>
          <cell r="F6652" t="str">
            <v/>
          </cell>
        </row>
        <row r="6653">
          <cell r="A6653" t="str">
            <v>80100</v>
          </cell>
          <cell r="B6653" t="str">
            <v>M07.0</v>
          </cell>
          <cell r="C6653" t="str">
            <v>excluded from WAGMSS</v>
          </cell>
          <cell r="D6653" t="str">
            <v/>
          </cell>
          <cell r="E6653" t="str">
            <v/>
          </cell>
          <cell r="F6653" t="str">
            <v/>
          </cell>
        </row>
        <row r="6654">
          <cell r="A6654" t="str">
            <v>80101</v>
          </cell>
          <cell r="B6654" t="str">
            <v>M07.0</v>
          </cell>
          <cell r="C6654" t="str">
            <v/>
          </cell>
          <cell r="D6654" t="str">
            <v/>
          </cell>
          <cell r="E6654" t="str">
            <v/>
          </cell>
          <cell r="F6654" t="str">
            <v/>
          </cell>
        </row>
        <row r="6655">
          <cell r="A6655" t="str">
            <v>80105</v>
          </cell>
          <cell r="B6655" t="str">
            <v>M07.0</v>
          </cell>
          <cell r="C6655" t="str">
            <v>excluded from WAGMSS</v>
          </cell>
          <cell r="D6655" t="str">
            <v/>
          </cell>
          <cell r="E6655" t="str">
            <v/>
          </cell>
          <cell r="F6655" t="str">
            <v/>
          </cell>
        </row>
        <row r="6656">
          <cell r="A6656" t="str">
            <v>80110</v>
          </cell>
          <cell r="B6656" t="str">
            <v>M07.0</v>
          </cell>
          <cell r="C6656" t="str">
            <v>excluded from WAGMSS</v>
          </cell>
          <cell r="D6656" t="str">
            <v/>
          </cell>
          <cell r="E6656" t="str">
            <v/>
          </cell>
          <cell r="F6656" t="str">
            <v/>
          </cell>
        </row>
        <row r="6657">
          <cell r="A6657" t="str">
            <v>80111</v>
          </cell>
          <cell r="B6657" t="str">
            <v>M07.0</v>
          </cell>
          <cell r="C6657" t="str">
            <v/>
          </cell>
          <cell r="D6657" t="str">
            <v/>
          </cell>
          <cell r="E6657" t="str">
            <v/>
          </cell>
          <cell r="F6657" t="str">
            <v/>
          </cell>
        </row>
        <row r="6658">
          <cell r="A6658" t="str">
            <v>80115</v>
          </cell>
          <cell r="B6658" t="str">
            <v>M07.0</v>
          </cell>
          <cell r="C6658" t="str">
            <v>excluded from WAGMSS</v>
          </cell>
          <cell r="D6658" t="str">
            <v/>
          </cell>
          <cell r="E6658" t="str">
            <v/>
          </cell>
          <cell r="F6658" t="str">
            <v/>
          </cell>
        </row>
        <row r="6659">
          <cell r="A6659" t="str">
            <v>80120</v>
          </cell>
          <cell r="B6659" t="str">
            <v>M07.0</v>
          </cell>
          <cell r="C6659" t="str">
            <v>excluded from WAGMSS</v>
          </cell>
          <cell r="D6659" t="str">
            <v/>
          </cell>
          <cell r="E6659" t="str">
            <v/>
          </cell>
          <cell r="F6659" t="str">
            <v/>
          </cell>
        </row>
        <row r="6660">
          <cell r="A6660" t="str">
            <v>80121</v>
          </cell>
          <cell r="B6660" t="str">
            <v>M07.0</v>
          </cell>
          <cell r="C6660" t="str">
            <v>excluded from WAGMSS</v>
          </cell>
          <cell r="D6660" t="str">
            <v/>
          </cell>
          <cell r="E6660" t="str">
            <v/>
          </cell>
          <cell r="F6660" t="str">
            <v>01122017</v>
          </cell>
        </row>
        <row r="6661">
          <cell r="A6661" t="str">
            <v>80125</v>
          </cell>
          <cell r="B6661" t="str">
            <v>M07.0</v>
          </cell>
          <cell r="C6661" t="str">
            <v>excluded from WAGMSS</v>
          </cell>
          <cell r="D6661" t="str">
            <v/>
          </cell>
          <cell r="E6661" t="str">
            <v/>
          </cell>
          <cell r="F6661" t="str">
            <v/>
          </cell>
        </row>
        <row r="6662">
          <cell r="A6662" t="str">
            <v>80126</v>
          </cell>
          <cell r="B6662" t="str">
            <v>M07.0</v>
          </cell>
          <cell r="C6662" t="str">
            <v>excluded from WAGMSS</v>
          </cell>
          <cell r="D6662" t="str">
            <v/>
          </cell>
          <cell r="E6662" t="str">
            <v/>
          </cell>
          <cell r="F6662" t="str">
            <v>01122017</v>
          </cell>
        </row>
        <row r="6663">
          <cell r="A6663" t="str">
            <v>80130</v>
          </cell>
          <cell r="B6663" t="str">
            <v>M07.0</v>
          </cell>
          <cell r="C6663" t="str">
            <v>excluded from WAGMSS</v>
          </cell>
          <cell r="D6663" t="str">
            <v/>
          </cell>
          <cell r="E6663" t="str">
            <v/>
          </cell>
          <cell r="F6663" t="str">
            <v/>
          </cell>
        </row>
        <row r="6664">
          <cell r="A6664" t="str">
            <v>80135</v>
          </cell>
          <cell r="B6664" t="str">
            <v>M07.0</v>
          </cell>
          <cell r="C6664" t="str">
            <v>excluded from WAGMSS</v>
          </cell>
          <cell r="D6664" t="str">
            <v/>
          </cell>
          <cell r="E6664" t="str">
            <v/>
          </cell>
          <cell r="F6664" t="str">
            <v/>
          </cell>
        </row>
        <row r="6665">
          <cell r="A6665" t="str">
            <v>80136</v>
          </cell>
          <cell r="B6665" t="str">
            <v>M07.0</v>
          </cell>
          <cell r="C6665" t="str">
            <v>excluded from WAGMSS</v>
          </cell>
          <cell r="D6665" t="str">
            <v/>
          </cell>
          <cell r="E6665" t="str">
            <v/>
          </cell>
          <cell r="F6665" t="str">
            <v>01122017</v>
          </cell>
        </row>
        <row r="6666">
          <cell r="A6666" t="str">
            <v>80140</v>
          </cell>
          <cell r="B6666" t="str">
            <v>M07.0</v>
          </cell>
          <cell r="C6666" t="str">
            <v>excluded from WAGMSS</v>
          </cell>
          <cell r="D6666" t="str">
            <v/>
          </cell>
          <cell r="E6666" t="str">
            <v/>
          </cell>
          <cell r="F6666" t="str">
            <v/>
          </cell>
        </row>
        <row r="6667">
          <cell r="A6667" t="str">
            <v>80145</v>
          </cell>
          <cell r="B6667" t="str">
            <v>M07.0</v>
          </cell>
          <cell r="C6667" t="str">
            <v>excluded from WAGMSS</v>
          </cell>
          <cell r="D6667" t="str">
            <v/>
          </cell>
          <cell r="E6667" t="str">
            <v/>
          </cell>
          <cell r="F6667" t="str">
            <v/>
          </cell>
        </row>
        <row r="6668">
          <cell r="A6668" t="str">
            <v>80146</v>
          </cell>
          <cell r="B6668" t="str">
            <v>M07.0</v>
          </cell>
          <cell r="C6668" t="str">
            <v>excluded from WAGMSS</v>
          </cell>
          <cell r="D6668" t="str">
            <v/>
          </cell>
          <cell r="E6668" t="str">
            <v/>
          </cell>
          <cell r="F6668" t="str">
            <v>01122017</v>
          </cell>
        </row>
        <row r="6669">
          <cell r="A6669" t="str">
            <v>80150</v>
          </cell>
          <cell r="B6669" t="str">
            <v>M07.0</v>
          </cell>
          <cell r="C6669" t="str">
            <v>excluded from WAGMSS</v>
          </cell>
          <cell r="D6669" t="str">
            <v/>
          </cell>
          <cell r="E6669" t="str">
            <v/>
          </cell>
          <cell r="F6669" t="str">
            <v/>
          </cell>
        </row>
        <row r="6670">
          <cell r="A6670" t="str">
            <v>80151</v>
          </cell>
          <cell r="B6670" t="str">
            <v>M07.0</v>
          </cell>
          <cell r="C6670" t="str">
            <v>excluded from WAGMSS</v>
          </cell>
          <cell r="D6670" t="str">
            <v/>
          </cell>
          <cell r="E6670" t="str">
            <v/>
          </cell>
          <cell r="F6670" t="str">
            <v>01122017</v>
          </cell>
        </row>
        <row r="6671">
          <cell r="A6671" t="str">
            <v>80155</v>
          </cell>
          <cell r="B6671" t="str">
            <v>M07.0</v>
          </cell>
          <cell r="C6671" t="str">
            <v>excluded from WAGMSS</v>
          </cell>
          <cell r="D6671" t="str">
            <v/>
          </cell>
          <cell r="E6671" t="str">
            <v/>
          </cell>
          <cell r="F6671" t="str">
            <v/>
          </cell>
        </row>
        <row r="6672">
          <cell r="A6672" t="str">
            <v>80160</v>
          </cell>
          <cell r="B6672" t="str">
            <v>M07.0</v>
          </cell>
          <cell r="C6672" t="str">
            <v>excluded from WAGMSS</v>
          </cell>
          <cell r="D6672" t="str">
            <v/>
          </cell>
          <cell r="E6672" t="str">
            <v/>
          </cell>
          <cell r="F6672" t="str">
            <v/>
          </cell>
        </row>
        <row r="6673">
          <cell r="A6673" t="str">
            <v>80161</v>
          </cell>
          <cell r="B6673" t="str">
            <v>M07.0</v>
          </cell>
          <cell r="C6673" t="str">
            <v>excluded from WAGMSS</v>
          </cell>
          <cell r="D6673" t="str">
            <v/>
          </cell>
          <cell r="E6673" t="str">
            <v/>
          </cell>
          <cell r="F6673" t="str">
            <v>01122017</v>
          </cell>
        </row>
        <row r="6674">
          <cell r="A6674" t="str">
            <v>80165</v>
          </cell>
          <cell r="B6674" t="str">
            <v>M07.0</v>
          </cell>
          <cell r="C6674" t="str">
            <v>excluded from WAGMSS</v>
          </cell>
          <cell r="D6674" t="str">
            <v/>
          </cell>
          <cell r="E6674" t="str">
            <v/>
          </cell>
          <cell r="F6674" t="str">
            <v/>
          </cell>
        </row>
        <row r="6675">
          <cell r="A6675" t="str">
            <v>80170</v>
          </cell>
          <cell r="B6675" t="str">
            <v>M07.0</v>
          </cell>
          <cell r="C6675" t="str">
            <v>excluded from WAGMSS</v>
          </cell>
          <cell r="D6675" t="str">
            <v/>
          </cell>
          <cell r="E6675" t="str">
            <v/>
          </cell>
          <cell r="F6675" t="str">
            <v/>
          </cell>
        </row>
        <row r="6676">
          <cell r="A6676" t="str">
            <v>80171</v>
          </cell>
          <cell r="B6676" t="str">
            <v>M07.0</v>
          </cell>
          <cell r="C6676" t="str">
            <v>excluded from WAGMSS</v>
          </cell>
          <cell r="D6676" t="str">
            <v/>
          </cell>
          <cell r="E6676" t="str">
            <v/>
          </cell>
          <cell r="F6676" t="str">
            <v>01122017</v>
          </cell>
        </row>
        <row r="6677">
          <cell r="A6677" t="str">
            <v>81000</v>
          </cell>
          <cell r="B6677" t="str">
            <v>M08.0</v>
          </cell>
          <cell r="C6677" t="str">
            <v>excluded from WAGMSS</v>
          </cell>
          <cell r="D6677" t="str">
            <v/>
          </cell>
          <cell r="E6677" t="str">
            <v/>
          </cell>
          <cell r="F6677" t="str">
            <v/>
          </cell>
        </row>
        <row r="6678">
          <cell r="A6678" t="str">
            <v>81005</v>
          </cell>
          <cell r="B6678" t="str">
            <v>M08.0</v>
          </cell>
          <cell r="C6678" t="str">
            <v>excluded from WAGMSS</v>
          </cell>
          <cell r="D6678" t="str">
            <v/>
          </cell>
          <cell r="E6678" t="str">
            <v/>
          </cell>
          <cell r="F6678" t="str">
            <v/>
          </cell>
        </row>
        <row r="6679">
          <cell r="A6679" t="str">
            <v>81010</v>
          </cell>
          <cell r="B6679" t="str">
            <v>M08.0</v>
          </cell>
          <cell r="C6679" t="str">
            <v>excluded from WAGMSS</v>
          </cell>
          <cell r="D6679" t="str">
            <v/>
          </cell>
          <cell r="E6679" t="str">
            <v/>
          </cell>
          <cell r="F6679" t="str">
            <v/>
          </cell>
        </row>
        <row r="6680">
          <cell r="A6680" t="str">
            <v>81100</v>
          </cell>
          <cell r="B6680" t="str">
            <v>M09.0</v>
          </cell>
          <cell r="C6680" t="str">
            <v>excluded from WAGMSS</v>
          </cell>
          <cell r="D6680" t="str">
            <v/>
          </cell>
          <cell r="E6680" t="str">
            <v/>
          </cell>
          <cell r="F6680" t="str">
            <v/>
          </cell>
        </row>
        <row r="6681">
          <cell r="A6681" t="str">
            <v>81105</v>
          </cell>
          <cell r="B6681" t="str">
            <v>M09.0</v>
          </cell>
          <cell r="C6681" t="str">
            <v>excluded from WAGMSS</v>
          </cell>
          <cell r="D6681" t="str">
            <v/>
          </cell>
          <cell r="E6681" t="str">
            <v/>
          </cell>
          <cell r="F6681" t="str">
            <v/>
          </cell>
        </row>
        <row r="6682">
          <cell r="A6682" t="str">
            <v>81110</v>
          </cell>
          <cell r="B6682" t="str">
            <v>M09.0</v>
          </cell>
          <cell r="C6682" t="str">
            <v>excluded from WAGMSS</v>
          </cell>
          <cell r="D6682" t="str">
            <v/>
          </cell>
          <cell r="E6682" t="str">
            <v/>
          </cell>
          <cell r="F6682" t="str">
            <v/>
          </cell>
        </row>
        <row r="6683">
          <cell r="A6683" t="str">
            <v>81115</v>
          </cell>
          <cell r="B6683" t="str">
            <v>M09.0</v>
          </cell>
          <cell r="C6683" t="str">
            <v>excluded from WAGMSS</v>
          </cell>
          <cell r="D6683" t="str">
            <v/>
          </cell>
          <cell r="E6683" t="str">
            <v/>
          </cell>
          <cell r="F6683" t="str">
            <v/>
          </cell>
        </row>
        <row r="6684">
          <cell r="A6684" t="str">
            <v>81120</v>
          </cell>
          <cell r="B6684" t="str">
            <v>M09.0</v>
          </cell>
          <cell r="C6684" t="str">
            <v>excluded from WAGMSS</v>
          </cell>
          <cell r="D6684" t="str">
            <v/>
          </cell>
          <cell r="E6684" t="str">
            <v/>
          </cell>
          <cell r="F6684" t="str">
            <v/>
          </cell>
        </row>
        <row r="6685">
          <cell r="A6685" t="str">
            <v>81125</v>
          </cell>
          <cell r="B6685" t="str">
            <v>M09.0</v>
          </cell>
          <cell r="C6685" t="str">
            <v>excluded from WAGMSS</v>
          </cell>
          <cell r="D6685" t="str">
            <v/>
          </cell>
          <cell r="E6685" t="str">
            <v/>
          </cell>
          <cell r="F6685" t="str">
            <v/>
          </cell>
        </row>
        <row r="6686">
          <cell r="A6686" t="str">
            <v>81300</v>
          </cell>
          <cell r="B6686" t="str">
            <v>M11.0</v>
          </cell>
          <cell r="C6686" t="str">
            <v>excluded from WAGMSS</v>
          </cell>
          <cell r="D6686" t="str">
            <v/>
          </cell>
          <cell r="E6686" t="str">
            <v/>
          </cell>
          <cell r="F6686" t="str">
            <v/>
          </cell>
        </row>
        <row r="6687">
          <cell r="A6687" t="str">
            <v>81305</v>
          </cell>
          <cell r="B6687" t="str">
            <v>M11.0</v>
          </cell>
          <cell r="C6687" t="str">
            <v>excluded from WAGMSS</v>
          </cell>
          <cell r="D6687" t="str">
            <v/>
          </cell>
          <cell r="E6687" t="str">
            <v/>
          </cell>
          <cell r="F6687" t="str">
            <v/>
          </cell>
        </row>
        <row r="6688">
          <cell r="A6688" t="str">
            <v>81310</v>
          </cell>
          <cell r="B6688" t="str">
            <v>M11.0</v>
          </cell>
          <cell r="C6688" t="str">
            <v>excluded from WAGMSS</v>
          </cell>
          <cell r="D6688" t="str">
            <v/>
          </cell>
          <cell r="E6688" t="str">
            <v/>
          </cell>
          <cell r="F6688" t="str">
            <v/>
          </cell>
        </row>
        <row r="6689">
          <cell r="A6689" t="str">
            <v>81315</v>
          </cell>
          <cell r="B6689" t="str">
            <v>M11.0</v>
          </cell>
          <cell r="C6689" t="str">
            <v>excluded from WAGMSS</v>
          </cell>
          <cell r="D6689" t="str">
            <v/>
          </cell>
          <cell r="E6689" t="str">
            <v/>
          </cell>
          <cell r="F6689" t="str">
            <v/>
          </cell>
        </row>
        <row r="6690">
          <cell r="A6690" t="str">
            <v>81320</v>
          </cell>
          <cell r="B6690" t="str">
            <v>M11.0</v>
          </cell>
          <cell r="C6690" t="str">
            <v>excluded from WAGMSS</v>
          </cell>
          <cell r="D6690" t="str">
            <v/>
          </cell>
          <cell r="E6690" t="str">
            <v/>
          </cell>
          <cell r="F6690" t="str">
            <v/>
          </cell>
        </row>
        <row r="6691">
          <cell r="A6691" t="str">
            <v>81325</v>
          </cell>
          <cell r="B6691" t="str">
            <v>M11.0</v>
          </cell>
          <cell r="C6691" t="str">
            <v>excluded from WAGMSS</v>
          </cell>
          <cell r="D6691" t="str">
            <v/>
          </cell>
          <cell r="E6691" t="str">
            <v/>
          </cell>
          <cell r="F6691" t="str">
            <v/>
          </cell>
        </row>
        <row r="6692">
          <cell r="A6692" t="str">
            <v>81330</v>
          </cell>
          <cell r="B6692" t="str">
            <v>M11.0</v>
          </cell>
          <cell r="C6692" t="str">
            <v>excluded from WAGMSS</v>
          </cell>
          <cell r="D6692" t="str">
            <v/>
          </cell>
          <cell r="E6692" t="str">
            <v/>
          </cell>
          <cell r="F6692" t="str">
            <v/>
          </cell>
        </row>
        <row r="6693">
          <cell r="A6693" t="str">
            <v>81335</v>
          </cell>
          <cell r="B6693" t="str">
            <v>M11.0</v>
          </cell>
          <cell r="C6693" t="str">
            <v>excluded from WAGMSS</v>
          </cell>
          <cell r="D6693" t="str">
            <v/>
          </cell>
          <cell r="E6693" t="str">
            <v/>
          </cell>
          <cell r="F6693" t="str">
            <v/>
          </cell>
        </row>
        <row r="6694">
          <cell r="A6694" t="str">
            <v>81340</v>
          </cell>
          <cell r="B6694" t="str">
            <v>M11.0</v>
          </cell>
          <cell r="C6694" t="str">
            <v>excluded from WAGMSS</v>
          </cell>
          <cell r="D6694" t="str">
            <v/>
          </cell>
          <cell r="E6694" t="str">
            <v/>
          </cell>
          <cell r="F6694" t="str">
            <v/>
          </cell>
        </row>
        <row r="6695">
          <cell r="A6695" t="str">
            <v>81345</v>
          </cell>
          <cell r="B6695" t="str">
            <v>M11.0</v>
          </cell>
          <cell r="C6695" t="str">
            <v>excluded from WAGMSS</v>
          </cell>
          <cell r="D6695" t="str">
            <v/>
          </cell>
          <cell r="E6695" t="str">
            <v/>
          </cell>
          <cell r="F6695" t="str">
            <v/>
          </cell>
        </row>
        <row r="6696">
          <cell r="A6696" t="str">
            <v>81350</v>
          </cell>
          <cell r="B6696" t="str">
            <v>M11.0</v>
          </cell>
          <cell r="C6696" t="str">
            <v>excluded from WAGMSS</v>
          </cell>
          <cell r="D6696" t="str">
            <v/>
          </cell>
          <cell r="E6696" t="str">
            <v/>
          </cell>
          <cell r="F6696" t="str">
            <v/>
          </cell>
        </row>
        <row r="6697">
          <cell r="A6697" t="str">
            <v>81355</v>
          </cell>
          <cell r="B6697" t="str">
            <v>M11.0</v>
          </cell>
          <cell r="C6697" t="str">
            <v>excluded from WAGMSS</v>
          </cell>
          <cell r="D6697" t="str">
            <v/>
          </cell>
          <cell r="E6697" t="str">
            <v/>
          </cell>
          <cell r="F6697" t="str">
            <v/>
          </cell>
        </row>
        <row r="6698">
          <cell r="A6698" t="str">
            <v>81360</v>
          </cell>
          <cell r="B6698" t="str">
            <v>M11.0</v>
          </cell>
          <cell r="C6698" t="str">
            <v>excluded from WAGMSS</v>
          </cell>
          <cell r="D6698" t="str">
            <v/>
          </cell>
          <cell r="E6698" t="str">
            <v/>
          </cell>
          <cell r="F6698" t="str">
            <v/>
          </cell>
        </row>
        <row r="6699">
          <cell r="A6699" t="str">
            <v>82000</v>
          </cell>
          <cell r="B6699" t="str">
            <v>M10.0</v>
          </cell>
          <cell r="C6699" t="str">
            <v>excluded from WAGMSS</v>
          </cell>
          <cell r="D6699" t="str">
            <v/>
          </cell>
          <cell r="E6699" t="str">
            <v/>
          </cell>
          <cell r="F6699" t="str">
            <v/>
          </cell>
        </row>
        <row r="6700">
          <cell r="A6700" t="str">
            <v>82005</v>
          </cell>
          <cell r="B6700" t="str">
            <v>M10.0</v>
          </cell>
          <cell r="C6700" t="str">
            <v>excluded from WAGMSS</v>
          </cell>
          <cell r="D6700" t="str">
            <v/>
          </cell>
          <cell r="E6700" t="str">
            <v/>
          </cell>
          <cell r="F6700" t="str">
            <v/>
          </cell>
        </row>
        <row r="6701">
          <cell r="A6701" t="str">
            <v>82010</v>
          </cell>
          <cell r="B6701" t="str">
            <v>M10.0</v>
          </cell>
          <cell r="C6701" t="str">
            <v>excluded from WAGMSS</v>
          </cell>
          <cell r="D6701" t="str">
            <v/>
          </cell>
          <cell r="E6701" t="str">
            <v/>
          </cell>
          <cell r="F6701" t="str">
            <v/>
          </cell>
        </row>
        <row r="6702">
          <cell r="A6702" t="str">
            <v>82015</v>
          </cell>
          <cell r="B6702" t="str">
            <v>M10.0</v>
          </cell>
          <cell r="C6702" t="str">
            <v>excluded from WAGMSS</v>
          </cell>
          <cell r="D6702" t="str">
            <v/>
          </cell>
          <cell r="E6702" t="str">
            <v/>
          </cell>
          <cell r="F6702" t="str">
            <v/>
          </cell>
        </row>
        <row r="6703">
          <cell r="A6703" t="str">
            <v>82020</v>
          </cell>
          <cell r="B6703" t="str">
            <v>M10.0</v>
          </cell>
          <cell r="C6703" t="str">
            <v>excluded from WAGMSS</v>
          </cell>
          <cell r="D6703" t="str">
            <v/>
          </cell>
          <cell r="E6703" t="str">
            <v/>
          </cell>
          <cell r="F6703" t="str">
            <v/>
          </cell>
        </row>
        <row r="6704">
          <cell r="A6704" t="str">
            <v>82025</v>
          </cell>
          <cell r="B6704" t="str">
            <v>M10.0</v>
          </cell>
          <cell r="C6704" t="str">
            <v>excluded from WAGMSS</v>
          </cell>
          <cell r="D6704" t="str">
            <v/>
          </cell>
          <cell r="E6704" t="str">
            <v/>
          </cell>
          <cell r="F6704" t="str">
            <v/>
          </cell>
        </row>
        <row r="6705">
          <cell r="A6705" t="str">
            <v>82030</v>
          </cell>
          <cell r="B6705" t="str">
            <v>M10.0</v>
          </cell>
          <cell r="C6705" t="str">
            <v>excluded from WAGMSS</v>
          </cell>
          <cell r="D6705" t="str">
            <v/>
          </cell>
          <cell r="E6705" t="str">
            <v/>
          </cell>
          <cell r="F6705" t="str">
            <v>01122011</v>
          </cell>
        </row>
        <row r="6706">
          <cell r="A6706" t="str">
            <v>82035</v>
          </cell>
          <cell r="B6706" t="str">
            <v>M10.0</v>
          </cell>
          <cell r="C6706" t="str">
            <v>excluded from WAGMSS</v>
          </cell>
          <cell r="D6706" t="str">
            <v/>
          </cell>
          <cell r="E6706" t="str">
            <v/>
          </cell>
          <cell r="F6706" t="str">
            <v>01122011</v>
          </cell>
        </row>
        <row r="6707">
          <cell r="A6707" t="str">
            <v>82100</v>
          </cell>
          <cell r="B6707" t="str">
            <v>M13.1</v>
          </cell>
          <cell r="C6707" t="str">
            <v>excluded from WAGMSS</v>
          </cell>
          <cell r="D6707" t="str">
            <v/>
          </cell>
          <cell r="E6707" t="str">
            <v/>
          </cell>
          <cell r="F6707" t="str">
            <v/>
          </cell>
        </row>
        <row r="6708">
          <cell r="A6708" t="str">
            <v>82105</v>
          </cell>
          <cell r="B6708" t="str">
            <v>M13.1</v>
          </cell>
          <cell r="C6708" t="str">
            <v>excluded from WAGMSS</v>
          </cell>
          <cell r="D6708" t="str">
            <v/>
          </cell>
          <cell r="E6708" t="str">
            <v/>
          </cell>
          <cell r="F6708" t="str">
            <v/>
          </cell>
        </row>
        <row r="6709">
          <cell r="A6709" t="str">
            <v>82110</v>
          </cell>
          <cell r="B6709" t="str">
            <v>M13.1</v>
          </cell>
          <cell r="C6709" t="str">
            <v>excluded from WAGMSS</v>
          </cell>
          <cell r="D6709" t="str">
            <v/>
          </cell>
          <cell r="E6709" t="str">
            <v/>
          </cell>
          <cell r="F6709" t="str">
            <v/>
          </cell>
        </row>
        <row r="6710">
          <cell r="A6710" t="str">
            <v>82115</v>
          </cell>
          <cell r="B6710" t="str">
            <v>M13.1</v>
          </cell>
          <cell r="C6710" t="str">
            <v>excluded from WAGMSS</v>
          </cell>
          <cell r="D6710" t="str">
            <v/>
          </cell>
          <cell r="E6710" t="str">
            <v/>
          </cell>
          <cell r="F6710" t="str">
            <v/>
          </cell>
        </row>
        <row r="6711">
          <cell r="A6711" t="str">
            <v>82120</v>
          </cell>
          <cell r="B6711" t="str">
            <v>M13.1</v>
          </cell>
          <cell r="C6711" t="str">
            <v>excluded from WAGMSS</v>
          </cell>
          <cell r="D6711" t="str">
            <v/>
          </cell>
          <cell r="E6711" t="str">
            <v/>
          </cell>
          <cell r="F6711" t="str">
            <v/>
          </cell>
        </row>
        <row r="6712">
          <cell r="A6712" t="str">
            <v>82125</v>
          </cell>
          <cell r="B6712" t="str">
            <v>M13.1</v>
          </cell>
          <cell r="C6712" t="str">
            <v>excluded from WAGMSS</v>
          </cell>
          <cell r="D6712" t="str">
            <v/>
          </cell>
          <cell r="E6712" t="str">
            <v/>
          </cell>
          <cell r="F6712" t="str">
            <v/>
          </cell>
        </row>
        <row r="6713">
          <cell r="A6713" t="str">
            <v>82130</v>
          </cell>
          <cell r="B6713" t="str">
            <v>M13.1</v>
          </cell>
          <cell r="C6713" t="str">
            <v>excluded from WAGMSS</v>
          </cell>
          <cell r="D6713" t="str">
            <v/>
          </cell>
          <cell r="E6713" t="str">
            <v/>
          </cell>
          <cell r="F6713" t="str">
            <v/>
          </cell>
        </row>
        <row r="6714">
          <cell r="A6714" t="str">
            <v>82135</v>
          </cell>
          <cell r="B6714" t="str">
            <v>M13.1</v>
          </cell>
          <cell r="C6714" t="str">
            <v>excluded from WAGMSS</v>
          </cell>
          <cell r="D6714" t="str">
            <v/>
          </cell>
          <cell r="E6714" t="str">
            <v/>
          </cell>
          <cell r="F6714" t="str">
            <v/>
          </cell>
        </row>
        <row r="6715">
          <cell r="A6715" t="str">
            <v>82140</v>
          </cell>
          <cell r="B6715" t="str">
            <v>M13.1</v>
          </cell>
          <cell r="C6715" t="str">
            <v>excluded from WAGMSS</v>
          </cell>
          <cell r="D6715" t="str">
            <v/>
          </cell>
          <cell r="E6715" t="str">
            <v/>
          </cell>
          <cell r="F6715" t="str">
            <v/>
          </cell>
        </row>
        <row r="6716">
          <cell r="A6716" t="str">
            <v>82150</v>
          </cell>
          <cell r="B6716" t="str">
            <v>M13.2</v>
          </cell>
          <cell r="C6716" t="str">
            <v>excluded from WAGMSS - video conferencing item</v>
          </cell>
          <cell r="D6716" t="str">
            <v/>
          </cell>
          <cell r="E6716" t="str">
            <v/>
          </cell>
          <cell r="F6716" t="str">
            <v>01122011</v>
          </cell>
        </row>
        <row r="6717">
          <cell r="A6717" t="str">
            <v>82151</v>
          </cell>
          <cell r="B6717" t="str">
            <v>M13.2</v>
          </cell>
          <cell r="C6717" t="str">
            <v>excluded from WAGMSS - video conferencing item</v>
          </cell>
          <cell r="D6717" t="str">
            <v/>
          </cell>
          <cell r="E6717" t="str">
            <v/>
          </cell>
          <cell r="F6717" t="str">
            <v>01122011</v>
          </cell>
        </row>
        <row r="6718">
          <cell r="A6718" t="str">
            <v>82152</v>
          </cell>
          <cell r="B6718" t="str">
            <v>M13.2</v>
          </cell>
          <cell r="C6718" t="str">
            <v>excluded from WAGMSS - video conferencing item</v>
          </cell>
          <cell r="D6718" t="str">
            <v/>
          </cell>
          <cell r="E6718" t="str">
            <v/>
          </cell>
          <cell r="F6718" t="str">
            <v>01122011</v>
          </cell>
        </row>
        <row r="6719">
          <cell r="A6719" t="str">
            <v>82200</v>
          </cell>
          <cell r="B6719" t="str">
            <v>M14.1</v>
          </cell>
          <cell r="C6719" t="str">
            <v>excluded from WAGMSS</v>
          </cell>
          <cell r="D6719" t="str">
            <v/>
          </cell>
          <cell r="E6719" t="str">
            <v/>
          </cell>
          <cell r="F6719" t="str">
            <v/>
          </cell>
        </row>
        <row r="6720">
          <cell r="A6720" t="str">
            <v>82205</v>
          </cell>
          <cell r="B6720" t="str">
            <v>M14.1</v>
          </cell>
          <cell r="C6720" t="str">
            <v>excluded from WAGMSS</v>
          </cell>
          <cell r="D6720" t="str">
            <v/>
          </cell>
          <cell r="E6720" t="str">
            <v/>
          </cell>
          <cell r="F6720" t="str">
            <v/>
          </cell>
        </row>
        <row r="6721">
          <cell r="A6721" t="str">
            <v>82210</v>
          </cell>
          <cell r="B6721" t="str">
            <v>M14.1</v>
          </cell>
          <cell r="C6721" t="str">
            <v>excluded from WAGMSS</v>
          </cell>
          <cell r="D6721" t="str">
            <v/>
          </cell>
          <cell r="E6721" t="str">
            <v/>
          </cell>
          <cell r="F6721" t="str">
            <v/>
          </cell>
        </row>
        <row r="6722">
          <cell r="A6722" t="str">
            <v>82215</v>
          </cell>
          <cell r="B6722" t="str">
            <v>M14.1</v>
          </cell>
          <cell r="C6722" t="str">
            <v>excluded from WAGMSS</v>
          </cell>
          <cell r="D6722" t="str">
            <v/>
          </cell>
          <cell r="E6722" t="str">
            <v/>
          </cell>
          <cell r="F6722" t="str">
            <v/>
          </cell>
        </row>
        <row r="6723">
          <cell r="A6723" t="str">
            <v>82220</v>
          </cell>
          <cell r="B6723" t="str">
            <v>M14.2</v>
          </cell>
          <cell r="C6723" t="str">
            <v>excluded from WAGMSS - video conferencing item</v>
          </cell>
          <cell r="D6723" t="str">
            <v/>
          </cell>
          <cell r="E6723" t="str">
            <v/>
          </cell>
          <cell r="F6723" t="str">
            <v>01122011</v>
          </cell>
        </row>
        <row r="6724">
          <cell r="A6724" t="str">
            <v>82221</v>
          </cell>
          <cell r="B6724" t="str">
            <v>M14.2</v>
          </cell>
          <cell r="C6724" t="str">
            <v>excluded from WAGMSS - video conferencing item</v>
          </cell>
          <cell r="D6724" t="str">
            <v/>
          </cell>
          <cell r="E6724" t="str">
            <v/>
          </cell>
          <cell r="F6724" t="str">
            <v>01122011</v>
          </cell>
        </row>
        <row r="6725">
          <cell r="A6725" t="str">
            <v>82222</v>
          </cell>
          <cell r="B6725" t="str">
            <v>M14.2</v>
          </cell>
          <cell r="C6725" t="str">
            <v>excluded from WAGMSS - video conferencing item</v>
          </cell>
          <cell r="D6725" t="str">
            <v/>
          </cell>
          <cell r="E6725" t="str">
            <v/>
          </cell>
          <cell r="F6725" t="str">
            <v>01122011</v>
          </cell>
        </row>
        <row r="6726">
          <cell r="A6726" t="str">
            <v>82223</v>
          </cell>
          <cell r="B6726" t="str">
            <v>M14.3</v>
          </cell>
          <cell r="C6726" t="str">
            <v>excluded from WAGMSS - video conferencing item</v>
          </cell>
          <cell r="D6726" t="str">
            <v/>
          </cell>
          <cell r="E6726" t="str">
            <v/>
          </cell>
          <cell r="F6726" t="str">
            <v>01122011</v>
          </cell>
        </row>
        <row r="6727">
          <cell r="A6727" t="str">
            <v>82224</v>
          </cell>
          <cell r="B6727" t="str">
            <v>M14.3</v>
          </cell>
          <cell r="C6727" t="str">
            <v>excluded from WAGMSS - video conferencing item</v>
          </cell>
          <cell r="D6727" t="str">
            <v/>
          </cell>
          <cell r="E6727" t="str">
            <v/>
          </cell>
          <cell r="F6727" t="str">
            <v>01122011</v>
          </cell>
        </row>
        <row r="6728">
          <cell r="A6728" t="str">
            <v>82225</v>
          </cell>
          <cell r="B6728" t="str">
            <v>M14.3</v>
          </cell>
          <cell r="C6728" t="str">
            <v>excluded from WAGMSS - video conferencing item</v>
          </cell>
          <cell r="D6728" t="str">
            <v/>
          </cell>
          <cell r="E6728" t="str">
            <v/>
          </cell>
          <cell r="F6728" t="str">
            <v>01122011</v>
          </cell>
        </row>
        <row r="6729">
          <cell r="A6729" t="str">
            <v>82300</v>
          </cell>
          <cell r="B6729" t="str">
            <v>M15.0</v>
          </cell>
          <cell r="C6729" t="str">
            <v>excluded from WAGMSS</v>
          </cell>
          <cell r="D6729" t="str">
            <v/>
          </cell>
          <cell r="E6729" t="str">
            <v/>
          </cell>
          <cell r="F6729" t="str">
            <v>01112012</v>
          </cell>
        </row>
        <row r="6730">
          <cell r="A6730" t="str">
            <v>82306</v>
          </cell>
          <cell r="B6730" t="str">
            <v>M15.0</v>
          </cell>
          <cell r="C6730" t="str">
            <v>excluded from WAGMSS</v>
          </cell>
          <cell r="D6730" t="str">
            <v/>
          </cell>
          <cell r="E6730" t="str">
            <v/>
          </cell>
          <cell r="F6730" t="str">
            <v>01112012</v>
          </cell>
        </row>
        <row r="6731">
          <cell r="A6731" t="str">
            <v>82309</v>
          </cell>
          <cell r="B6731" t="str">
            <v>M15.0</v>
          </cell>
          <cell r="C6731" t="str">
            <v>excluded from WAGMSS</v>
          </cell>
          <cell r="D6731" t="str">
            <v/>
          </cell>
          <cell r="E6731" t="str">
            <v/>
          </cell>
          <cell r="F6731" t="str">
            <v>01112012</v>
          </cell>
        </row>
        <row r="6732">
          <cell r="A6732" t="str">
            <v>82312</v>
          </cell>
          <cell r="B6732" t="str">
            <v>M15.0</v>
          </cell>
          <cell r="C6732" t="str">
            <v>excluded from WAGMSS</v>
          </cell>
          <cell r="D6732" t="str">
            <v/>
          </cell>
          <cell r="E6732" t="str">
            <v/>
          </cell>
          <cell r="F6732" t="str">
            <v>01112012</v>
          </cell>
        </row>
        <row r="6733">
          <cell r="A6733" t="str">
            <v>82315</v>
          </cell>
          <cell r="B6733" t="str">
            <v>M15.0</v>
          </cell>
          <cell r="C6733" t="str">
            <v>excluded from WAGMSS</v>
          </cell>
          <cell r="D6733" t="str">
            <v/>
          </cell>
          <cell r="E6733" t="str">
            <v/>
          </cell>
          <cell r="F6733" t="str">
            <v>01112012</v>
          </cell>
        </row>
        <row r="6734">
          <cell r="A6734" t="str">
            <v>82318</v>
          </cell>
          <cell r="B6734" t="str">
            <v>M15.0</v>
          </cell>
          <cell r="C6734" t="str">
            <v>excluded from WAGMSS</v>
          </cell>
          <cell r="D6734" t="str">
            <v/>
          </cell>
          <cell r="E6734" t="str">
            <v/>
          </cell>
          <cell r="F6734" t="str">
            <v>01112012</v>
          </cell>
        </row>
        <row r="6735">
          <cell r="A6735" t="str">
            <v>82324</v>
          </cell>
          <cell r="B6735" t="str">
            <v>M15.0</v>
          </cell>
          <cell r="C6735" t="str">
            <v>excluded from WAGMSS</v>
          </cell>
          <cell r="D6735" t="str">
            <v/>
          </cell>
          <cell r="E6735" t="str">
            <v/>
          </cell>
          <cell r="F6735" t="str">
            <v>01112012</v>
          </cell>
        </row>
        <row r="6736">
          <cell r="A6736" t="str">
            <v>82327</v>
          </cell>
          <cell r="B6736" t="str">
            <v>M15.0</v>
          </cell>
          <cell r="C6736" t="str">
            <v>excluded from WAGMSS</v>
          </cell>
          <cell r="D6736" t="str">
            <v/>
          </cell>
          <cell r="E6736" t="str">
            <v/>
          </cell>
          <cell r="F6736" t="str">
            <v>01112012</v>
          </cell>
        </row>
        <row r="6737">
          <cell r="A6737" t="str">
            <v>82332</v>
          </cell>
          <cell r="B6737" t="str">
            <v>M15.0</v>
          </cell>
          <cell r="C6737" t="str">
            <v>excluded from WAGMSS</v>
          </cell>
          <cell r="D6737" t="str">
            <v/>
          </cell>
          <cell r="E6737" t="str">
            <v/>
          </cell>
          <cell r="F6737" t="str">
            <v>01112012</v>
          </cell>
        </row>
        <row r="6738">
          <cell r="A6738" t="str">
            <v>82350</v>
          </cell>
          <cell r="B6738" t="str">
            <v>M16.1</v>
          </cell>
          <cell r="C6738" t="str">
            <v>excluded from WAGMSS</v>
          </cell>
          <cell r="D6738" t="str">
            <v/>
          </cell>
          <cell r="E6738" t="str">
            <v/>
          </cell>
          <cell r="F6738" t="str">
            <v>01.11.2019</v>
          </cell>
        </row>
        <row r="6739">
          <cell r="A6739" t="str">
            <v>82351</v>
          </cell>
          <cell r="B6739" t="str">
            <v>M16.1</v>
          </cell>
          <cell r="C6739" t="str">
            <v>excluded from WAGMSS</v>
          </cell>
          <cell r="D6739" t="str">
            <v/>
          </cell>
          <cell r="E6739" t="str">
            <v/>
          </cell>
          <cell r="F6739" t="str">
            <v>01.11.2019</v>
          </cell>
        </row>
        <row r="6740">
          <cell r="A6740" t="str">
            <v>82352</v>
          </cell>
          <cell r="B6740" t="str">
            <v>M16.2</v>
          </cell>
          <cell r="C6740" t="str">
            <v>excluded from WAGMSS</v>
          </cell>
          <cell r="D6740" t="str">
            <v/>
          </cell>
          <cell r="E6740" t="str">
            <v/>
          </cell>
          <cell r="F6740" t="str">
            <v>01.11.2019</v>
          </cell>
        </row>
        <row r="6741">
          <cell r="A6741" t="str">
            <v>82353</v>
          </cell>
          <cell r="B6741" t="str">
            <v>M16.2</v>
          </cell>
          <cell r="C6741" t="str">
            <v>excluded from WAGMSS</v>
          </cell>
          <cell r="D6741" t="str">
            <v/>
          </cell>
          <cell r="E6741" t="str">
            <v/>
          </cell>
          <cell r="F6741" t="str">
            <v>01.11.2019</v>
          </cell>
        </row>
        <row r="6742">
          <cell r="A6742" t="str">
            <v>82354</v>
          </cell>
          <cell r="B6742" t="str">
            <v>M16.2</v>
          </cell>
          <cell r="C6742" t="str">
            <v>excluded from WAGMSS</v>
          </cell>
          <cell r="D6742" t="str">
            <v/>
          </cell>
          <cell r="E6742" t="str">
            <v/>
          </cell>
          <cell r="F6742" t="str">
            <v>01.11.2019</v>
          </cell>
        </row>
        <row r="6743">
          <cell r="A6743" t="str">
            <v>82355</v>
          </cell>
          <cell r="B6743" t="str">
            <v>M16.2</v>
          </cell>
          <cell r="C6743" t="str">
            <v>excluded from WAGMSS</v>
          </cell>
          <cell r="D6743" t="str">
            <v/>
          </cell>
          <cell r="E6743" t="str">
            <v/>
          </cell>
          <cell r="F6743" t="str">
            <v>01.11.2019</v>
          </cell>
        </row>
        <row r="6744">
          <cell r="A6744" t="str">
            <v>82356</v>
          </cell>
          <cell r="B6744" t="str">
            <v>M16.2</v>
          </cell>
          <cell r="C6744" t="str">
            <v>excluded from WAGMSS</v>
          </cell>
          <cell r="D6744" t="str">
            <v/>
          </cell>
          <cell r="E6744" t="str">
            <v/>
          </cell>
          <cell r="F6744" t="str">
            <v>01.11.2019</v>
          </cell>
        </row>
        <row r="6745">
          <cell r="A6745" t="str">
            <v>82357</v>
          </cell>
          <cell r="B6745" t="str">
            <v>M16.2</v>
          </cell>
          <cell r="C6745" t="str">
            <v>excluded from WAGMSS</v>
          </cell>
          <cell r="D6745" t="str">
            <v/>
          </cell>
          <cell r="E6745" t="str">
            <v/>
          </cell>
          <cell r="F6745" t="str">
            <v>01.11.2019</v>
          </cell>
        </row>
        <row r="6746">
          <cell r="A6746" t="str">
            <v>82358</v>
          </cell>
          <cell r="B6746" t="str">
            <v>M16.2</v>
          </cell>
          <cell r="C6746" t="str">
            <v>excluded from WAGMSS</v>
          </cell>
          <cell r="D6746" t="str">
            <v/>
          </cell>
          <cell r="E6746" t="str">
            <v/>
          </cell>
          <cell r="F6746" t="str">
            <v>01.11.2019</v>
          </cell>
        </row>
        <row r="6747">
          <cell r="A6747" t="str">
            <v>82359</v>
          </cell>
          <cell r="B6747" t="str">
            <v>M16.2</v>
          </cell>
          <cell r="C6747" t="str">
            <v>excluded from WAGMSS</v>
          </cell>
          <cell r="D6747" t="str">
            <v/>
          </cell>
          <cell r="E6747" t="str">
            <v/>
          </cell>
          <cell r="F6747" t="str">
            <v>01.11.2019</v>
          </cell>
        </row>
        <row r="6748">
          <cell r="A6748" t="str">
            <v>82360</v>
          </cell>
          <cell r="B6748" t="str">
            <v>M16.3</v>
          </cell>
          <cell r="C6748" t="str">
            <v>excluded from WAGMSS</v>
          </cell>
          <cell r="D6748" t="str">
            <v/>
          </cell>
          <cell r="E6748" t="str">
            <v/>
          </cell>
          <cell r="F6748" t="str">
            <v>01.11.2019</v>
          </cell>
        </row>
        <row r="6749">
          <cell r="A6749" t="str">
            <v>82361</v>
          </cell>
          <cell r="B6749" t="str">
            <v>M16.3</v>
          </cell>
          <cell r="C6749" t="str">
            <v>excluded from WAGMSS</v>
          </cell>
          <cell r="D6749" t="str">
            <v/>
          </cell>
          <cell r="E6749" t="str">
            <v/>
          </cell>
          <cell r="F6749" t="str">
            <v>01.11.2019</v>
          </cell>
        </row>
        <row r="6750">
          <cell r="A6750" t="str">
            <v>82362</v>
          </cell>
          <cell r="B6750" t="str">
            <v>M16.3</v>
          </cell>
          <cell r="C6750" t="str">
            <v>excluded from WAGMSS</v>
          </cell>
          <cell r="D6750" t="str">
            <v/>
          </cell>
          <cell r="E6750" t="str">
            <v/>
          </cell>
          <cell r="F6750" t="str">
            <v>01.11.2019</v>
          </cell>
        </row>
        <row r="6751">
          <cell r="A6751" t="str">
            <v>82363</v>
          </cell>
          <cell r="B6751" t="str">
            <v>M16.3</v>
          </cell>
          <cell r="C6751" t="str">
            <v>excluded from WAGMSS</v>
          </cell>
          <cell r="D6751" t="str">
            <v/>
          </cell>
          <cell r="E6751" t="str">
            <v/>
          </cell>
          <cell r="F6751" t="str">
            <v>01.11.2019</v>
          </cell>
        </row>
        <row r="6752">
          <cell r="A6752" t="str">
            <v>82364</v>
          </cell>
          <cell r="B6752" t="str">
            <v>M16.3</v>
          </cell>
          <cell r="C6752" t="str">
            <v>excluded from WAGMSS</v>
          </cell>
          <cell r="D6752" t="str">
            <v/>
          </cell>
          <cell r="E6752" t="str">
            <v/>
          </cell>
          <cell r="F6752" t="str">
            <v>01.11.2019</v>
          </cell>
        </row>
        <row r="6753">
          <cell r="A6753" t="str">
            <v>82365</v>
          </cell>
          <cell r="B6753" t="str">
            <v>M16.3</v>
          </cell>
          <cell r="C6753" t="str">
            <v>excluded from WAGMSS</v>
          </cell>
          <cell r="D6753" t="str">
            <v/>
          </cell>
          <cell r="E6753" t="str">
            <v/>
          </cell>
          <cell r="F6753" t="str">
            <v>01.11.2019</v>
          </cell>
        </row>
        <row r="6754">
          <cell r="A6754" t="str">
            <v>82366</v>
          </cell>
          <cell r="B6754" t="str">
            <v>M16.3</v>
          </cell>
          <cell r="C6754" t="str">
            <v>excluded from WAGMSS</v>
          </cell>
          <cell r="D6754" t="str">
            <v/>
          </cell>
          <cell r="E6754" t="str">
            <v/>
          </cell>
          <cell r="F6754" t="str">
            <v>01.11.2019</v>
          </cell>
        </row>
        <row r="6755">
          <cell r="A6755" t="str">
            <v>82367</v>
          </cell>
          <cell r="B6755" t="str">
            <v>M16.3</v>
          </cell>
          <cell r="C6755" t="str">
            <v>excluded from WAGMSS</v>
          </cell>
          <cell r="D6755" t="str">
            <v/>
          </cell>
          <cell r="E6755" t="str">
            <v/>
          </cell>
          <cell r="F6755" t="str">
            <v>01.11.2019</v>
          </cell>
        </row>
        <row r="6756">
          <cell r="A6756" t="str">
            <v>82368</v>
          </cell>
          <cell r="B6756" t="str">
            <v>M16.4</v>
          </cell>
          <cell r="C6756" t="str">
            <v>excluded from WAGMSS</v>
          </cell>
          <cell r="D6756" t="str">
            <v/>
          </cell>
          <cell r="E6756" t="str">
            <v/>
          </cell>
          <cell r="F6756" t="str">
            <v>01.11.2019</v>
          </cell>
        </row>
        <row r="6757">
          <cell r="A6757" t="str">
            <v>82369</v>
          </cell>
          <cell r="B6757" t="str">
            <v>M16.4</v>
          </cell>
          <cell r="C6757" t="str">
            <v>excluded from WAGMSS</v>
          </cell>
          <cell r="D6757" t="str">
            <v/>
          </cell>
          <cell r="E6757" t="str">
            <v/>
          </cell>
          <cell r="F6757" t="str">
            <v>01.11.2019</v>
          </cell>
        </row>
        <row r="6758">
          <cell r="A6758" t="str">
            <v>82370</v>
          </cell>
          <cell r="B6758" t="str">
            <v>M16.4</v>
          </cell>
          <cell r="C6758" t="str">
            <v>excluded from WAGMSS</v>
          </cell>
          <cell r="D6758" t="str">
            <v/>
          </cell>
          <cell r="E6758" t="str">
            <v/>
          </cell>
          <cell r="F6758" t="str">
            <v>01.11.2019</v>
          </cell>
        </row>
        <row r="6759">
          <cell r="A6759" t="str">
            <v>82371</v>
          </cell>
          <cell r="B6759" t="str">
            <v>M16.4</v>
          </cell>
          <cell r="C6759" t="str">
            <v>excluded from WAGMSS</v>
          </cell>
          <cell r="D6759" t="str">
            <v/>
          </cell>
          <cell r="E6759" t="str">
            <v/>
          </cell>
          <cell r="F6759" t="str">
            <v>01.11.2019</v>
          </cell>
        </row>
        <row r="6760">
          <cell r="A6760" t="str">
            <v>82372</v>
          </cell>
          <cell r="B6760" t="str">
            <v>M16.4</v>
          </cell>
          <cell r="C6760" t="str">
            <v>excluded from WAGMSS</v>
          </cell>
          <cell r="D6760" t="str">
            <v/>
          </cell>
          <cell r="E6760" t="str">
            <v/>
          </cell>
          <cell r="F6760" t="str">
            <v>01.11.2019</v>
          </cell>
        </row>
        <row r="6761">
          <cell r="A6761" t="str">
            <v>82373</v>
          </cell>
          <cell r="B6761" t="str">
            <v>M16.4</v>
          </cell>
          <cell r="C6761" t="str">
            <v>excluded from WAGMSS</v>
          </cell>
          <cell r="D6761" t="str">
            <v/>
          </cell>
          <cell r="E6761" t="str">
            <v/>
          </cell>
          <cell r="F6761" t="str">
            <v>01.11.2019</v>
          </cell>
        </row>
        <row r="6762">
          <cell r="A6762" t="str">
            <v>82374</v>
          </cell>
          <cell r="B6762" t="str">
            <v>M16.4</v>
          </cell>
          <cell r="C6762" t="str">
            <v>excluded from WAGMSS</v>
          </cell>
          <cell r="D6762" t="str">
            <v/>
          </cell>
          <cell r="E6762" t="str">
            <v/>
          </cell>
          <cell r="F6762" t="str">
            <v>01.11.2019</v>
          </cell>
        </row>
        <row r="6763">
          <cell r="A6763" t="str">
            <v>82375</v>
          </cell>
          <cell r="B6763" t="str">
            <v>M16.4</v>
          </cell>
          <cell r="C6763" t="str">
            <v>excluded from WAGMSS</v>
          </cell>
          <cell r="D6763" t="str">
            <v/>
          </cell>
          <cell r="E6763" t="str">
            <v/>
          </cell>
          <cell r="F6763" t="str">
            <v>01.11.2019</v>
          </cell>
        </row>
        <row r="6764">
          <cell r="A6764" t="str">
            <v>82376</v>
          </cell>
          <cell r="B6764" t="str">
            <v>M16.5</v>
          </cell>
          <cell r="C6764" t="str">
            <v>excluded from WAGMSS</v>
          </cell>
          <cell r="D6764" t="str">
            <v/>
          </cell>
          <cell r="E6764" t="str">
            <v/>
          </cell>
          <cell r="F6764" t="str">
            <v>01.11.2019</v>
          </cell>
        </row>
        <row r="6765">
          <cell r="A6765" t="str">
            <v>82377</v>
          </cell>
          <cell r="B6765" t="str">
            <v>M16.5</v>
          </cell>
          <cell r="C6765" t="str">
            <v>excluded from WAGMSS</v>
          </cell>
          <cell r="D6765" t="str">
            <v/>
          </cell>
          <cell r="E6765" t="str">
            <v/>
          </cell>
          <cell r="F6765" t="str">
            <v>01.11.2019</v>
          </cell>
        </row>
        <row r="6766">
          <cell r="A6766" t="str">
            <v>82378</v>
          </cell>
          <cell r="B6766" t="str">
            <v>M16.5</v>
          </cell>
          <cell r="C6766" t="str">
            <v>excluded from WAGMSS</v>
          </cell>
          <cell r="D6766" t="str">
            <v/>
          </cell>
          <cell r="E6766" t="str">
            <v/>
          </cell>
          <cell r="F6766" t="str">
            <v>01.11.2019</v>
          </cell>
        </row>
        <row r="6767">
          <cell r="A6767" t="str">
            <v>82379</v>
          </cell>
          <cell r="B6767" t="str">
            <v>M16.5</v>
          </cell>
          <cell r="C6767" t="str">
            <v>excluded from WAGMSS</v>
          </cell>
          <cell r="D6767" t="str">
            <v/>
          </cell>
          <cell r="E6767" t="str">
            <v/>
          </cell>
          <cell r="F6767" t="str">
            <v>01.11.2019</v>
          </cell>
        </row>
        <row r="6768">
          <cell r="A6768" t="str">
            <v>82380</v>
          </cell>
          <cell r="B6768" t="str">
            <v>M16.5</v>
          </cell>
          <cell r="C6768" t="str">
            <v>excluded from WAGMSS</v>
          </cell>
          <cell r="D6768" t="str">
            <v/>
          </cell>
          <cell r="E6768" t="str">
            <v/>
          </cell>
          <cell r="F6768" t="str">
            <v>01.11.2019</v>
          </cell>
        </row>
        <row r="6769">
          <cell r="A6769" t="str">
            <v>82381</v>
          </cell>
          <cell r="B6769" t="str">
            <v>M16.5</v>
          </cell>
          <cell r="C6769" t="str">
            <v>excluded from WAGMSS</v>
          </cell>
          <cell r="D6769" t="str">
            <v/>
          </cell>
          <cell r="E6769" t="str">
            <v/>
          </cell>
          <cell r="F6769" t="str">
            <v>01.11.2019</v>
          </cell>
        </row>
        <row r="6770">
          <cell r="A6770" t="str">
            <v>82382</v>
          </cell>
          <cell r="B6770" t="str">
            <v>M16.5</v>
          </cell>
          <cell r="C6770" t="str">
            <v>excluded from WAGMSS</v>
          </cell>
          <cell r="D6770" t="str">
            <v/>
          </cell>
          <cell r="E6770" t="str">
            <v/>
          </cell>
          <cell r="F6770" t="str">
            <v>01.11.2019</v>
          </cell>
        </row>
        <row r="6771">
          <cell r="A6771" t="str">
            <v>82383</v>
          </cell>
          <cell r="B6771" t="str">
            <v>M16.5</v>
          </cell>
          <cell r="C6771" t="str">
            <v>excluded from WAGMSS</v>
          </cell>
          <cell r="D6771" t="str">
            <v/>
          </cell>
          <cell r="E6771" t="str">
            <v/>
          </cell>
          <cell r="F6771" t="str">
            <v>01.11.2019</v>
          </cell>
        </row>
        <row r="6772">
          <cell r="A6772" t="str">
            <v>85011</v>
          </cell>
          <cell r="B6772" t="str">
            <v>N1.01</v>
          </cell>
          <cell r="C6772" t="str">
            <v>excluded from WAGMSS</v>
          </cell>
          <cell r="D6772" t="str">
            <v/>
          </cell>
          <cell r="E6772" t="str">
            <v/>
          </cell>
          <cell r="F6772" t="str">
            <v/>
          </cell>
        </row>
        <row r="6773">
          <cell r="A6773" t="str">
            <v>85012</v>
          </cell>
          <cell r="B6773" t="str">
            <v>N1.01</v>
          </cell>
          <cell r="C6773" t="str">
            <v>excluded from WAGMSS</v>
          </cell>
          <cell r="D6773" t="str">
            <v/>
          </cell>
          <cell r="E6773" t="str">
            <v/>
          </cell>
          <cell r="F6773" t="str">
            <v/>
          </cell>
        </row>
        <row r="6774">
          <cell r="A6774" t="str">
            <v>85013</v>
          </cell>
          <cell r="B6774" t="str">
            <v>N1.01</v>
          </cell>
          <cell r="C6774" t="str">
            <v>excluded from WAGMSS</v>
          </cell>
          <cell r="D6774" t="str">
            <v/>
          </cell>
          <cell r="E6774" t="str">
            <v/>
          </cell>
          <cell r="F6774" t="str">
            <v/>
          </cell>
        </row>
        <row r="6775">
          <cell r="A6775" t="str">
            <v>85022</v>
          </cell>
          <cell r="B6775" t="str">
            <v>N1.01</v>
          </cell>
          <cell r="C6775" t="str">
            <v>excluded from WAGMSS</v>
          </cell>
          <cell r="D6775" t="str">
            <v/>
          </cell>
          <cell r="E6775" t="str">
            <v/>
          </cell>
          <cell r="F6775" t="str">
            <v/>
          </cell>
        </row>
        <row r="6776">
          <cell r="A6776" t="str">
            <v>85025</v>
          </cell>
          <cell r="B6776" t="str">
            <v>N1.01</v>
          </cell>
          <cell r="C6776" t="str">
            <v>excluded from WAGMSS</v>
          </cell>
          <cell r="D6776" t="str">
            <v/>
          </cell>
          <cell r="E6776" t="str">
            <v/>
          </cell>
          <cell r="F6776" t="str">
            <v/>
          </cell>
        </row>
        <row r="6777">
          <cell r="A6777" t="str">
            <v>85031</v>
          </cell>
          <cell r="B6777" t="str">
            <v>N1.01</v>
          </cell>
          <cell r="C6777" t="str">
            <v>excluded from WAGMSS</v>
          </cell>
          <cell r="D6777" t="str">
            <v/>
          </cell>
          <cell r="E6777" t="str">
            <v/>
          </cell>
          <cell r="F6777" t="str">
            <v/>
          </cell>
        </row>
        <row r="6778">
          <cell r="A6778" t="str">
            <v>85037</v>
          </cell>
          <cell r="B6778" t="str">
            <v>N1.01</v>
          </cell>
          <cell r="C6778" t="str">
            <v>excluded from WAGMSS</v>
          </cell>
          <cell r="D6778" t="str">
            <v/>
          </cell>
          <cell r="E6778" t="str">
            <v/>
          </cell>
          <cell r="F6778" t="str">
            <v/>
          </cell>
        </row>
        <row r="6779">
          <cell r="A6779" t="str">
            <v>85039</v>
          </cell>
          <cell r="B6779" t="str">
            <v>N1.01</v>
          </cell>
          <cell r="C6779" t="str">
            <v>excluded from WAGMSS</v>
          </cell>
          <cell r="D6779" t="str">
            <v/>
          </cell>
          <cell r="E6779" t="str">
            <v/>
          </cell>
          <cell r="F6779" t="str">
            <v/>
          </cell>
        </row>
        <row r="6780">
          <cell r="A6780" t="str">
            <v>85047</v>
          </cell>
          <cell r="B6780" t="str">
            <v>N1.01</v>
          </cell>
          <cell r="C6780" t="str">
            <v>excluded from WAGMSS</v>
          </cell>
          <cell r="D6780" t="str">
            <v/>
          </cell>
          <cell r="E6780" t="str">
            <v/>
          </cell>
          <cell r="F6780" t="str">
            <v/>
          </cell>
        </row>
        <row r="6781">
          <cell r="A6781" t="str">
            <v>85051</v>
          </cell>
          <cell r="B6781" t="str">
            <v>N1.01</v>
          </cell>
          <cell r="C6781" t="str">
            <v>excluded from WAGMSS</v>
          </cell>
          <cell r="D6781" t="str">
            <v/>
          </cell>
          <cell r="E6781" t="str">
            <v/>
          </cell>
          <cell r="F6781" t="str">
            <v/>
          </cell>
        </row>
        <row r="6782">
          <cell r="A6782" t="str">
            <v>85071</v>
          </cell>
          <cell r="B6782" t="str">
            <v>N1.01</v>
          </cell>
          <cell r="C6782" t="str">
            <v>excluded from WAGMSS</v>
          </cell>
          <cell r="D6782" t="str">
            <v/>
          </cell>
          <cell r="E6782" t="str">
            <v/>
          </cell>
          <cell r="F6782" t="str">
            <v/>
          </cell>
        </row>
        <row r="6783">
          <cell r="A6783" t="str">
            <v>85111</v>
          </cell>
          <cell r="B6783" t="str">
            <v>N1.02</v>
          </cell>
          <cell r="C6783" t="str">
            <v>excluded from WAGMSS</v>
          </cell>
          <cell r="D6783" t="str">
            <v/>
          </cell>
          <cell r="E6783" t="str">
            <v/>
          </cell>
          <cell r="F6783" t="str">
            <v/>
          </cell>
        </row>
        <row r="6784">
          <cell r="A6784" t="str">
            <v>85113</v>
          </cell>
          <cell r="B6784" t="str">
            <v>N1.02</v>
          </cell>
          <cell r="C6784" t="str">
            <v>excluded from WAGMSS</v>
          </cell>
          <cell r="D6784" t="str">
            <v/>
          </cell>
          <cell r="E6784" t="str">
            <v/>
          </cell>
          <cell r="F6784" t="str">
            <v/>
          </cell>
        </row>
        <row r="6785">
          <cell r="A6785" t="str">
            <v>85114</v>
          </cell>
          <cell r="B6785" t="str">
            <v>N1.02</v>
          </cell>
          <cell r="C6785" t="str">
            <v>excluded from WAGMSS</v>
          </cell>
          <cell r="D6785" t="str">
            <v/>
          </cell>
          <cell r="E6785" t="str">
            <v/>
          </cell>
          <cell r="F6785" t="str">
            <v/>
          </cell>
        </row>
        <row r="6786">
          <cell r="A6786" t="str">
            <v>85115</v>
          </cell>
          <cell r="B6786" t="str">
            <v>N1.02</v>
          </cell>
          <cell r="C6786" t="str">
            <v>excluded from WAGMSS</v>
          </cell>
          <cell r="D6786" t="str">
            <v/>
          </cell>
          <cell r="E6786" t="str">
            <v/>
          </cell>
          <cell r="F6786" t="str">
            <v/>
          </cell>
        </row>
        <row r="6787">
          <cell r="A6787" t="str">
            <v>85117</v>
          </cell>
          <cell r="B6787" t="str">
            <v>N1.02</v>
          </cell>
          <cell r="C6787" t="str">
            <v>excluded from WAGMSS</v>
          </cell>
          <cell r="D6787" t="str">
            <v/>
          </cell>
          <cell r="E6787" t="str">
            <v/>
          </cell>
          <cell r="F6787" t="str">
            <v/>
          </cell>
        </row>
        <row r="6788">
          <cell r="A6788" t="str">
            <v>85121</v>
          </cell>
          <cell r="B6788" t="str">
            <v>N1.02</v>
          </cell>
          <cell r="C6788" t="str">
            <v>excluded from WAGMSS</v>
          </cell>
          <cell r="D6788" t="str">
            <v/>
          </cell>
          <cell r="E6788" t="str">
            <v/>
          </cell>
          <cell r="F6788" t="str">
            <v/>
          </cell>
        </row>
        <row r="6789">
          <cell r="A6789" t="str">
            <v>85123</v>
          </cell>
          <cell r="B6789" t="str">
            <v>N1.02</v>
          </cell>
          <cell r="C6789" t="str">
            <v>excluded from WAGMSS</v>
          </cell>
          <cell r="D6789" t="str">
            <v/>
          </cell>
          <cell r="E6789" t="str">
            <v/>
          </cell>
          <cell r="F6789" t="str">
            <v/>
          </cell>
        </row>
        <row r="6790">
          <cell r="A6790" t="str">
            <v>85131</v>
          </cell>
          <cell r="B6790" t="str">
            <v>N1.02</v>
          </cell>
          <cell r="C6790" t="str">
            <v>excluded from WAGMSS</v>
          </cell>
          <cell r="D6790" t="str">
            <v/>
          </cell>
          <cell r="E6790" t="str">
            <v/>
          </cell>
          <cell r="F6790" t="str">
            <v/>
          </cell>
        </row>
        <row r="6791">
          <cell r="A6791" t="str">
            <v>85141</v>
          </cell>
          <cell r="B6791" t="str">
            <v>N1.02</v>
          </cell>
          <cell r="C6791" t="str">
            <v>excluded from WAGMSS</v>
          </cell>
          <cell r="D6791" t="str">
            <v/>
          </cell>
          <cell r="E6791" t="str">
            <v/>
          </cell>
          <cell r="F6791" t="str">
            <v/>
          </cell>
        </row>
        <row r="6792">
          <cell r="A6792" t="str">
            <v>85161</v>
          </cell>
          <cell r="B6792" t="str">
            <v>N1.02</v>
          </cell>
          <cell r="C6792" t="str">
            <v>excluded from WAGMSS</v>
          </cell>
          <cell r="D6792" t="str">
            <v/>
          </cell>
          <cell r="E6792" t="str">
            <v/>
          </cell>
          <cell r="F6792" t="str">
            <v/>
          </cell>
        </row>
        <row r="6793">
          <cell r="A6793" t="str">
            <v>85165</v>
          </cell>
          <cell r="B6793" t="str">
            <v>N1.02</v>
          </cell>
          <cell r="C6793" t="str">
            <v>excluded from WAGMSS</v>
          </cell>
          <cell r="D6793" t="str">
            <v/>
          </cell>
          <cell r="E6793" t="str">
            <v/>
          </cell>
          <cell r="F6793" t="str">
            <v/>
          </cell>
        </row>
        <row r="6794">
          <cell r="A6794" t="str">
            <v>85171</v>
          </cell>
          <cell r="B6794" t="str">
            <v>N1.02</v>
          </cell>
          <cell r="C6794" t="str">
            <v>excluded from WAGMSS</v>
          </cell>
          <cell r="D6794" t="str">
            <v/>
          </cell>
          <cell r="E6794" t="str">
            <v/>
          </cell>
          <cell r="F6794" t="str">
            <v/>
          </cell>
        </row>
        <row r="6795">
          <cell r="A6795" t="str">
            <v>85213</v>
          </cell>
          <cell r="B6795" t="str">
            <v>N1.03</v>
          </cell>
          <cell r="C6795" t="str">
            <v>excluded from WAGMSS</v>
          </cell>
          <cell r="D6795" t="str">
            <v/>
          </cell>
          <cell r="E6795" t="str">
            <v/>
          </cell>
          <cell r="F6795" t="str">
            <v/>
          </cell>
        </row>
        <row r="6796">
          <cell r="A6796" t="str">
            <v>85221</v>
          </cell>
          <cell r="B6796" t="str">
            <v>N1.03</v>
          </cell>
          <cell r="C6796" t="str">
            <v>excluded from WAGMSS</v>
          </cell>
          <cell r="D6796" t="str">
            <v/>
          </cell>
          <cell r="E6796" t="str">
            <v/>
          </cell>
          <cell r="F6796" t="str">
            <v/>
          </cell>
        </row>
        <row r="6797">
          <cell r="A6797" t="str">
            <v>85222</v>
          </cell>
          <cell r="B6797" t="str">
            <v>N1.03</v>
          </cell>
          <cell r="C6797" t="str">
            <v>excluded from WAGMSS</v>
          </cell>
          <cell r="D6797" t="str">
            <v/>
          </cell>
          <cell r="E6797" t="str">
            <v/>
          </cell>
          <cell r="F6797" t="str">
            <v/>
          </cell>
        </row>
        <row r="6798">
          <cell r="A6798" t="str">
            <v>85225</v>
          </cell>
          <cell r="B6798" t="str">
            <v>N1.03</v>
          </cell>
          <cell r="C6798" t="str">
            <v>excluded from WAGMSS</v>
          </cell>
          <cell r="D6798" t="str">
            <v/>
          </cell>
          <cell r="E6798" t="str">
            <v/>
          </cell>
          <cell r="F6798" t="str">
            <v/>
          </cell>
        </row>
        <row r="6799">
          <cell r="A6799" t="str">
            <v>85231</v>
          </cell>
          <cell r="B6799" t="str">
            <v>N1.03</v>
          </cell>
          <cell r="C6799" t="str">
            <v>excluded from WAGMSS</v>
          </cell>
          <cell r="D6799" t="str">
            <v/>
          </cell>
          <cell r="E6799" t="str">
            <v/>
          </cell>
          <cell r="F6799" t="str">
            <v/>
          </cell>
        </row>
        <row r="6800">
          <cell r="A6800" t="str">
            <v>85232</v>
          </cell>
          <cell r="B6800" t="str">
            <v>N1.03</v>
          </cell>
          <cell r="C6800" t="str">
            <v>excluded from WAGMSS</v>
          </cell>
          <cell r="D6800" t="str">
            <v/>
          </cell>
          <cell r="E6800" t="str">
            <v/>
          </cell>
          <cell r="F6800" t="str">
            <v/>
          </cell>
        </row>
        <row r="6801">
          <cell r="A6801" t="str">
            <v>85233</v>
          </cell>
          <cell r="B6801" t="str">
            <v>N1.03</v>
          </cell>
          <cell r="C6801" t="str">
            <v>excluded from WAGMSS</v>
          </cell>
          <cell r="D6801" t="str">
            <v/>
          </cell>
          <cell r="E6801" t="str">
            <v/>
          </cell>
          <cell r="F6801" t="str">
            <v/>
          </cell>
        </row>
        <row r="6802">
          <cell r="A6802" t="str">
            <v>85234</v>
          </cell>
          <cell r="B6802" t="str">
            <v>N1.03</v>
          </cell>
          <cell r="C6802" t="str">
            <v>excluded from WAGMSS</v>
          </cell>
          <cell r="D6802" t="str">
            <v/>
          </cell>
          <cell r="E6802" t="str">
            <v/>
          </cell>
          <cell r="F6802" t="str">
            <v/>
          </cell>
        </row>
        <row r="6803">
          <cell r="A6803" t="str">
            <v>85238</v>
          </cell>
          <cell r="B6803" t="str">
            <v>N1.03</v>
          </cell>
          <cell r="C6803" t="str">
            <v>excluded from WAGMSS</v>
          </cell>
          <cell r="D6803" t="str">
            <v/>
          </cell>
          <cell r="E6803" t="str">
            <v/>
          </cell>
          <cell r="F6803" t="str">
            <v/>
          </cell>
        </row>
        <row r="6804">
          <cell r="A6804" t="str">
            <v>85241</v>
          </cell>
          <cell r="B6804" t="str">
            <v>N1.03</v>
          </cell>
          <cell r="C6804" t="str">
            <v>excluded from WAGMSS</v>
          </cell>
          <cell r="D6804" t="str">
            <v/>
          </cell>
          <cell r="E6804" t="str">
            <v/>
          </cell>
          <cell r="F6804" t="str">
            <v/>
          </cell>
        </row>
        <row r="6805">
          <cell r="A6805" t="str">
            <v>85245</v>
          </cell>
          <cell r="B6805" t="str">
            <v>N1.03</v>
          </cell>
          <cell r="C6805" t="str">
            <v>excluded from WAGMSS</v>
          </cell>
          <cell r="D6805" t="str">
            <v/>
          </cell>
          <cell r="E6805" t="str">
            <v/>
          </cell>
          <cell r="F6805" t="str">
            <v/>
          </cell>
        </row>
        <row r="6806">
          <cell r="A6806" t="str">
            <v>85311</v>
          </cell>
          <cell r="B6806" t="str">
            <v>N1.04</v>
          </cell>
          <cell r="C6806" t="str">
            <v>excluded from WAGMSS</v>
          </cell>
          <cell r="D6806" t="str">
            <v/>
          </cell>
          <cell r="E6806" t="str">
            <v/>
          </cell>
          <cell r="F6806" t="str">
            <v/>
          </cell>
        </row>
        <row r="6807">
          <cell r="A6807" t="str">
            <v>85314</v>
          </cell>
          <cell r="B6807" t="str">
            <v>N1.04</v>
          </cell>
          <cell r="C6807" t="str">
            <v>excluded from WAGMSS</v>
          </cell>
          <cell r="D6807" t="str">
            <v/>
          </cell>
          <cell r="E6807" t="str">
            <v/>
          </cell>
          <cell r="F6807" t="str">
            <v/>
          </cell>
        </row>
        <row r="6808">
          <cell r="A6808" t="str">
            <v>85316</v>
          </cell>
          <cell r="B6808" t="str">
            <v>N1.04</v>
          </cell>
          <cell r="C6808" t="str">
            <v>excluded from WAGMSS</v>
          </cell>
          <cell r="D6808" t="str">
            <v/>
          </cell>
          <cell r="E6808" t="str">
            <v/>
          </cell>
          <cell r="F6808" t="str">
            <v/>
          </cell>
        </row>
        <row r="6809">
          <cell r="A6809" t="str">
            <v>85322</v>
          </cell>
          <cell r="B6809" t="str">
            <v>N1.04</v>
          </cell>
          <cell r="C6809" t="str">
            <v>excluded from WAGMSS</v>
          </cell>
          <cell r="D6809" t="str">
            <v/>
          </cell>
          <cell r="E6809" t="str">
            <v/>
          </cell>
          <cell r="F6809" t="str">
            <v/>
          </cell>
        </row>
        <row r="6810">
          <cell r="A6810" t="str">
            <v>85323</v>
          </cell>
          <cell r="B6810" t="str">
            <v>N1.04</v>
          </cell>
          <cell r="C6810" t="str">
            <v>excluded from WAGMSS</v>
          </cell>
          <cell r="D6810" t="str">
            <v/>
          </cell>
          <cell r="E6810" t="str">
            <v/>
          </cell>
          <cell r="F6810" t="str">
            <v/>
          </cell>
        </row>
        <row r="6811">
          <cell r="A6811" t="str">
            <v>85324</v>
          </cell>
          <cell r="B6811" t="str">
            <v>N1.04</v>
          </cell>
          <cell r="C6811" t="str">
            <v>excluded from WAGMSS</v>
          </cell>
          <cell r="D6811" t="str">
            <v/>
          </cell>
          <cell r="E6811" t="str">
            <v/>
          </cell>
          <cell r="F6811" t="str">
            <v/>
          </cell>
        </row>
        <row r="6812">
          <cell r="A6812" t="str">
            <v>85326</v>
          </cell>
          <cell r="B6812" t="str">
            <v>N1.04</v>
          </cell>
          <cell r="C6812" t="str">
            <v>excluded from WAGMSS</v>
          </cell>
          <cell r="D6812" t="str">
            <v/>
          </cell>
          <cell r="E6812" t="str">
            <v/>
          </cell>
          <cell r="F6812" t="str">
            <v/>
          </cell>
        </row>
        <row r="6813">
          <cell r="A6813" t="str">
            <v>85331</v>
          </cell>
          <cell r="B6813" t="str">
            <v>N1.04</v>
          </cell>
          <cell r="C6813" t="str">
            <v>excluded from WAGMSS</v>
          </cell>
          <cell r="D6813" t="str">
            <v/>
          </cell>
          <cell r="E6813" t="str">
            <v/>
          </cell>
          <cell r="F6813" t="str">
            <v/>
          </cell>
        </row>
        <row r="6814">
          <cell r="A6814" t="str">
            <v>85337</v>
          </cell>
          <cell r="B6814" t="str">
            <v>N1.04</v>
          </cell>
          <cell r="C6814" t="str">
            <v>excluded from WAGMSS</v>
          </cell>
          <cell r="D6814" t="str">
            <v/>
          </cell>
          <cell r="E6814" t="str">
            <v/>
          </cell>
          <cell r="F6814" t="str">
            <v/>
          </cell>
        </row>
        <row r="6815">
          <cell r="A6815" t="str">
            <v>85338</v>
          </cell>
          <cell r="B6815" t="str">
            <v>N1.04</v>
          </cell>
          <cell r="C6815" t="str">
            <v>excluded from WAGMSS</v>
          </cell>
          <cell r="D6815" t="str">
            <v/>
          </cell>
          <cell r="E6815" t="str">
            <v/>
          </cell>
          <cell r="F6815" t="str">
            <v/>
          </cell>
        </row>
        <row r="6816">
          <cell r="A6816" t="str">
            <v>85341</v>
          </cell>
          <cell r="B6816" t="str">
            <v>N1.04</v>
          </cell>
          <cell r="C6816" t="str">
            <v>excluded from WAGMSS</v>
          </cell>
          <cell r="D6816" t="str">
            <v/>
          </cell>
          <cell r="E6816" t="str">
            <v/>
          </cell>
          <cell r="F6816" t="str">
            <v/>
          </cell>
        </row>
        <row r="6817">
          <cell r="A6817" t="str">
            <v>85377</v>
          </cell>
          <cell r="B6817" t="str">
            <v>N1.04</v>
          </cell>
          <cell r="C6817" t="str">
            <v>excluded from WAGMSS</v>
          </cell>
          <cell r="D6817" t="str">
            <v/>
          </cell>
          <cell r="E6817" t="str">
            <v/>
          </cell>
          <cell r="F6817" t="str">
            <v/>
          </cell>
        </row>
        <row r="6818">
          <cell r="A6818" t="str">
            <v>85378</v>
          </cell>
          <cell r="B6818" t="str">
            <v>N1.04</v>
          </cell>
          <cell r="C6818" t="str">
            <v>excluded from WAGMSS</v>
          </cell>
          <cell r="D6818" t="str">
            <v/>
          </cell>
          <cell r="E6818" t="str">
            <v/>
          </cell>
          <cell r="F6818" t="str">
            <v/>
          </cell>
        </row>
        <row r="6819">
          <cell r="A6819" t="str">
            <v>85381</v>
          </cell>
          <cell r="B6819" t="str">
            <v>N1.04</v>
          </cell>
          <cell r="C6819" t="str">
            <v>excluded from WAGMSS</v>
          </cell>
          <cell r="D6819" t="str">
            <v/>
          </cell>
          <cell r="E6819" t="str">
            <v/>
          </cell>
          <cell r="F6819" t="str">
            <v/>
          </cell>
        </row>
        <row r="6820">
          <cell r="A6820" t="str">
            <v>85384</v>
          </cell>
          <cell r="B6820" t="str">
            <v>N1.04</v>
          </cell>
          <cell r="C6820" t="str">
            <v>excluded from WAGMSS</v>
          </cell>
          <cell r="D6820" t="str">
            <v/>
          </cell>
          <cell r="E6820" t="str">
            <v/>
          </cell>
          <cell r="F6820" t="str">
            <v/>
          </cell>
        </row>
        <row r="6821">
          <cell r="A6821" t="str">
            <v>85386</v>
          </cell>
          <cell r="B6821" t="str">
            <v>N1.04</v>
          </cell>
          <cell r="C6821" t="str">
            <v>excluded from WAGMSS</v>
          </cell>
          <cell r="D6821" t="str">
            <v/>
          </cell>
          <cell r="E6821" t="str">
            <v/>
          </cell>
          <cell r="F6821" t="str">
            <v/>
          </cell>
        </row>
        <row r="6822">
          <cell r="A6822" t="str">
            <v>85387</v>
          </cell>
          <cell r="B6822" t="str">
            <v>N1.04</v>
          </cell>
          <cell r="C6822" t="str">
            <v>excluded from WAGMSS</v>
          </cell>
          <cell r="D6822" t="str">
            <v/>
          </cell>
          <cell r="E6822" t="str">
            <v/>
          </cell>
          <cell r="F6822" t="str">
            <v/>
          </cell>
        </row>
        <row r="6823">
          <cell r="A6823" t="str">
            <v>85391</v>
          </cell>
          <cell r="B6823" t="str">
            <v>N1.04</v>
          </cell>
          <cell r="C6823" t="str">
            <v>excluded from WAGMSS</v>
          </cell>
          <cell r="D6823" t="str">
            <v/>
          </cell>
          <cell r="E6823" t="str">
            <v/>
          </cell>
          <cell r="F6823" t="str">
            <v/>
          </cell>
        </row>
        <row r="6824">
          <cell r="A6824" t="str">
            <v>85392</v>
          </cell>
          <cell r="B6824" t="str">
            <v>N1.04</v>
          </cell>
          <cell r="C6824" t="str">
            <v>excluded from WAGMSS</v>
          </cell>
          <cell r="D6824" t="str">
            <v/>
          </cell>
          <cell r="E6824" t="str">
            <v/>
          </cell>
          <cell r="F6824" t="str">
            <v/>
          </cell>
        </row>
        <row r="6825">
          <cell r="A6825" t="str">
            <v>85411</v>
          </cell>
          <cell r="B6825" t="str">
            <v>N1.05</v>
          </cell>
          <cell r="C6825" t="str">
            <v>excluded from WAGMSS</v>
          </cell>
          <cell r="D6825" t="str">
            <v/>
          </cell>
          <cell r="E6825" t="str">
            <v/>
          </cell>
          <cell r="F6825" t="str">
            <v/>
          </cell>
        </row>
        <row r="6826">
          <cell r="A6826" t="str">
            <v>85412</v>
          </cell>
          <cell r="B6826" t="str">
            <v>N1.05</v>
          </cell>
          <cell r="C6826" t="str">
            <v>excluded from WAGMSS</v>
          </cell>
          <cell r="D6826" t="str">
            <v/>
          </cell>
          <cell r="E6826" t="str">
            <v/>
          </cell>
          <cell r="F6826" t="str">
            <v/>
          </cell>
        </row>
        <row r="6827">
          <cell r="A6827" t="str">
            <v>85414</v>
          </cell>
          <cell r="B6827" t="str">
            <v>N1.05</v>
          </cell>
          <cell r="C6827" t="str">
            <v>excluded from WAGMSS</v>
          </cell>
          <cell r="D6827" t="str">
            <v/>
          </cell>
          <cell r="E6827" t="str">
            <v/>
          </cell>
          <cell r="F6827" t="str">
            <v/>
          </cell>
        </row>
        <row r="6828">
          <cell r="A6828" t="str">
            <v>85415</v>
          </cell>
          <cell r="B6828" t="str">
            <v>N1.05</v>
          </cell>
          <cell r="C6828" t="str">
            <v>excluded from WAGMSS</v>
          </cell>
          <cell r="D6828" t="str">
            <v/>
          </cell>
          <cell r="E6828" t="str">
            <v/>
          </cell>
          <cell r="F6828" t="str">
            <v/>
          </cell>
        </row>
        <row r="6829">
          <cell r="A6829" t="str">
            <v>85416</v>
          </cell>
          <cell r="B6829" t="str">
            <v>N1.05</v>
          </cell>
          <cell r="C6829" t="str">
            <v>excluded from WAGMSS</v>
          </cell>
          <cell r="D6829" t="str">
            <v/>
          </cell>
          <cell r="E6829" t="str">
            <v/>
          </cell>
          <cell r="F6829" t="str">
            <v/>
          </cell>
        </row>
        <row r="6830">
          <cell r="A6830" t="str">
            <v>85417</v>
          </cell>
          <cell r="B6830" t="str">
            <v>N1.05</v>
          </cell>
          <cell r="C6830" t="str">
            <v>excluded from WAGMSS</v>
          </cell>
          <cell r="D6830" t="str">
            <v/>
          </cell>
          <cell r="E6830" t="str">
            <v/>
          </cell>
          <cell r="F6830" t="str">
            <v/>
          </cell>
        </row>
        <row r="6831">
          <cell r="A6831" t="str">
            <v>85418</v>
          </cell>
          <cell r="B6831" t="str">
            <v>N1.05</v>
          </cell>
          <cell r="C6831" t="str">
            <v>excluded from WAGMSS</v>
          </cell>
          <cell r="D6831" t="str">
            <v/>
          </cell>
          <cell r="E6831" t="str">
            <v/>
          </cell>
          <cell r="F6831" t="str">
            <v/>
          </cell>
        </row>
        <row r="6832">
          <cell r="A6832" t="str">
            <v>85419</v>
          </cell>
          <cell r="B6832" t="str">
            <v>N1.05</v>
          </cell>
          <cell r="C6832" t="str">
            <v>excluded from WAGMSS</v>
          </cell>
          <cell r="D6832" t="str">
            <v/>
          </cell>
          <cell r="E6832" t="str">
            <v/>
          </cell>
          <cell r="F6832" t="str">
            <v/>
          </cell>
        </row>
        <row r="6833">
          <cell r="A6833" t="str">
            <v>85431</v>
          </cell>
          <cell r="B6833" t="str">
            <v>N1.05</v>
          </cell>
          <cell r="C6833" t="str">
            <v>excluded from WAGMSS</v>
          </cell>
          <cell r="D6833" t="str">
            <v/>
          </cell>
          <cell r="E6833" t="str">
            <v/>
          </cell>
          <cell r="F6833" t="str">
            <v/>
          </cell>
        </row>
        <row r="6834">
          <cell r="A6834" t="str">
            <v>85432</v>
          </cell>
          <cell r="B6834" t="str">
            <v>N1.05</v>
          </cell>
          <cell r="C6834" t="str">
            <v>excluded from WAGMSS</v>
          </cell>
          <cell r="D6834" t="str">
            <v/>
          </cell>
          <cell r="E6834" t="str">
            <v/>
          </cell>
          <cell r="F6834" t="str">
            <v/>
          </cell>
        </row>
        <row r="6835">
          <cell r="A6835" t="str">
            <v>85433</v>
          </cell>
          <cell r="B6835" t="str">
            <v>N1.05</v>
          </cell>
          <cell r="C6835" t="str">
            <v>excluded from WAGMSS</v>
          </cell>
          <cell r="D6835" t="str">
            <v/>
          </cell>
          <cell r="E6835" t="str">
            <v/>
          </cell>
          <cell r="F6835" t="str">
            <v/>
          </cell>
        </row>
        <row r="6836">
          <cell r="A6836" t="str">
            <v>85434</v>
          </cell>
          <cell r="B6836" t="str">
            <v>N1.05</v>
          </cell>
          <cell r="C6836" t="str">
            <v>excluded from WAGMSS</v>
          </cell>
          <cell r="D6836" t="str">
            <v/>
          </cell>
          <cell r="E6836" t="str">
            <v/>
          </cell>
          <cell r="F6836" t="str">
            <v/>
          </cell>
        </row>
        <row r="6837">
          <cell r="A6837" t="str">
            <v>85436</v>
          </cell>
          <cell r="B6837" t="str">
            <v>N1.05</v>
          </cell>
          <cell r="C6837" t="str">
            <v>excluded from WAGMSS</v>
          </cell>
          <cell r="D6837" t="str">
            <v/>
          </cell>
          <cell r="E6837" t="str">
            <v/>
          </cell>
          <cell r="F6837" t="str">
            <v/>
          </cell>
        </row>
        <row r="6838">
          <cell r="A6838" t="str">
            <v>85437</v>
          </cell>
          <cell r="B6838" t="str">
            <v>N1.05</v>
          </cell>
          <cell r="C6838" t="str">
            <v>excluded from WAGMSS</v>
          </cell>
          <cell r="D6838" t="str">
            <v/>
          </cell>
          <cell r="E6838" t="str">
            <v/>
          </cell>
          <cell r="F6838" t="str">
            <v/>
          </cell>
        </row>
        <row r="6839">
          <cell r="A6839" t="str">
            <v>85438</v>
          </cell>
          <cell r="B6839" t="str">
            <v>N1.05</v>
          </cell>
          <cell r="C6839" t="str">
            <v>excluded from WAGMSS</v>
          </cell>
          <cell r="D6839" t="str">
            <v/>
          </cell>
          <cell r="E6839" t="str">
            <v/>
          </cell>
          <cell r="F6839" t="str">
            <v/>
          </cell>
        </row>
        <row r="6840">
          <cell r="A6840" t="str">
            <v>85445</v>
          </cell>
          <cell r="B6840" t="str">
            <v>N1.05</v>
          </cell>
          <cell r="C6840" t="str">
            <v>excluded from WAGMSS</v>
          </cell>
          <cell r="D6840" t="str">
            <v/>
          </cell>
          <cell r="E6840" t="str">
            <v/>
          </cell>
          <cell r="F6840" t="str">
            <v/>
          </cell>
        </row>
        <row r="6841">
          <cell r="A6841" t="str">
            <v>85451</v>
          </cell>
          <cell r="B6841" t="str">
            <v>N1.05</v>
          </cell>
          <cell r="C6841" t="str">
            <v>excluded from WAGMSS</v>
          </cell>
          <cell r="D6841" t="str">
            <v/>
          </cell>
          <cell r="E6841" t="str">
            <v/>
          </cell>
          <cell r="F6841" t="str">
            <v/>
          </cell>
        </row>
        <row r="6842">
          <cell r="A6842" t="str">
            <v>85452</v>
          </cell>
          <cell r="B6842" t="str">
            <v>N1.05</v>
          </cell>
          <cell r="C6842" t="str">
            <v>excluded from WAGMSS</v>
          </cell>
          <cell r="D6842" t="str">
            <v/>
          </cell>
          <cell r="E6842" t="str">
            <v/>
          </cell>
          <cell r="F6842" t="str">
            <v/>
          </cell>
        </row>
        <row r="6843">
          <cell r="A6843" t="str">
            <v>85453</v>
          </cell>
          <cell r="B6843" t="str">
            <v>N1.05</v>
          </cell>
          <cell r="C6843" t="str">
            <v>excluded from WAGMSS</v>
          </cell>
          <cell r="D6843" t="str">
            <v/>
          </cell>
          <cell r="E6843" t="str">
            <v/>
          </cell>
          <cell r="F6843" t="str">
            <v/>
          </cell>
        </row>
        <row r="6844">
          <cell r="A6844" t="str">
            <v>85455</v>
          </cell>
          <cell r="B6844" t="str">
            <v>N1.05</v>
          </cell>
          <cell r="C6844" t="str">
            <v>excluded from WAGMSS</v>
          </cell>
          <cell r="D6844" t="str">
            <v/>
          </cell>
          <cell r="E6844" t="str">
            <v/>
          </cell>
          <cell r="F6844" t="str">
            <v/>
          </cell>
        </row>
        <row r="6845">
          <cell r="A6845" t="str">
            <v>85457</v>
          </cell>
          <cell r="B6845" t="str">
            <v>N1.05</v>
          </cell>
          <cell r="C6845" t="str">
            <v>excluded from WAGMSS</v>
          </cell>
          <cell r="D6845" t="str">
            <v/>
          </cell>
          <cell r="E6845" t="str">
            <v/>
          </cell>
          <cell r="F6845" t="str">
            <v/>
          </cell>
        </row>
        <row r="6846">
          <cell r="A6846" t="str">
            <v>85458</v>
          </cell>
          <cell r="B6846" t="str">
            <v>N1.05</v>
          </cell>
          <cell r="C6846" t="str">
            <v>excluded from WAGMSS</v>
          </cell>
          <cell r="D6846" t="str">
            <v/>
          </cell>
          <cell r="E6846" t="str">
            <v/>
          </cell>
          <cell r="F6846" t="str">
            <v/>
          </cell>
        </row>
        <row r="6847">
          <cell r="A6847" t="str">
            <v>85511</v>
          </cell>
          <cell r="B6847" t="str">
            <v>N1.06</v>
          </cell>
          <cell r="C6847" t="str">
            <v>excluded from WAGMSS</v>
          </cell>
          <cell r="D6847" t="str">
            <v/>
          </cell>
          <cell r="E6847" t="str">
            <v/>
          </cell>
          <cell r="F6847" t="str">
            <v/>
          </cell>
        </row>
        <row r="6848">
          <cell r="A6848" t="str">
            <v>85512</v>
          </cell>
          <cell r="B6848" t="str">
            <v>N1.06</v>
          </cell>
          <cell r="C6848" t="str">
            <v>excluded from WAGMSS</v>
          </cell>
          <cell r="D6848" t="str">
            <v/>
          </cell>
          <cell r="E6848" t="str">
            <v/>
          </cell>
          <cell r="F6848" t="str">
            <v/>
          </cell>
        </row>
        <row r="6849">
          <cell r="A6849" t="str">
            <v>85513</v>
          </cell>
          <cell r="B6849" t="str">
            <v>N1.06</v>
          </cell>
          <cell r="C6849" t="str">
            <v>excluded from WAGMSS</v>
          </cell>
          <cell r="D6849" t="str">
            <v/>
          </cell>
          <cell r="E6849" t="str">
            <v/>
          </cell>
          <cell r="F6849" t="str">
            <v/>
          </cell>
        </row>
        <row r="6850">
          <cell r="A6850" t="str">
            <v>85514</v>
          </cell>
          <cell r="B6850" t="str">
            <v>N1.06</v>
          </cell>
          <cell r="C6850" t="str">
            <v>excluded from WAGMSS</v>
          </cell>
          <cell r="D6850" t="str">
            <v/>
          </cell>
          <cell r="E6850" t="str">
            <v/>
          </cell>
          <cell r="F6850" t="str">
            <v/>
          </cell>
        </row>
        <row r="6851">
          <cell r="A6851" t="str">
            <v>85515</v>
          </cell>
          <cell r="B6851" t="str">
            <v>N1.06</v>
          </cell>
          <cell r="C6851" t="str">
            <v>excluded from WAGMSS</v>
          </cell>
          <cell r="D6851" t="str">
            <v/>
          </cell>
          <cell r="E6851" t="str">
            <v/>
          </cell>
          <cell r="F6851" t="str">
            <v/>
          </cell>
        </row>
        <row r="6852">
          <cell r="A6852" t="str">
            <v>85521</v>
          </cell>
          <cell r="B6852" t="str">
            <v>N1.06</v>
          </cell>
          <cell r="C6852" t="str">
            <v>excluded from WAGMSS</v>
          </cell>
          <cell r="D6852" t="str">
            <v/>
          </cell>
          <cell r="E6852" t="str">
            <v/>
          </cell>
          <cell r="F6852" t="str">
            <v/>
          </cell>
        </row>
        <row r="6853">
          <cell r="A6853" t="str">
            <v>85522</v>
          </cell>
          <cell r="B6853" t="str">
            <v>N1.06</v>
          </cell>
          <cell r="C6853" t="str">
            <v>excluded from WAGMSS</v>
          </cell>
          <cell r="D6853" t="str">
            <v/>
          </cell>
          <cell r="E6853" t="str">
            <v/>
          </cell>
          <cell r="F6853" t="str">
            <v/>
          </cell>
        </row>
        <row r="6854">
          <cell r="A6854" t="str">
            <v>85523</v>
          </cell>
          <cell r="B6854" t="str">
            <v>N1.06</v>
          </cell>
          <cell r="C6854" t="str">
            <v>excluded from WAGMSS</v>
          </cell>
          <cell r="D6854" t="str">
            <v/>
          </cell>
          <cell r="E6854" t="str">
            <v/>
          </cell>
          <cell r="F6854" t="str">
            <v/>
          </cell>
        </row>
        <row r="6855">
          <cell r="A6855" t="str">
            <v>85524</v>
          </cell>
          <cell r="B6855" t="str">
            <v>N1.06</v>
          </cell>
          <cell r="C6855" t="str">
            <v>excluded from WAGMSS</v>
          </cell>
          <cell r="D6855" t="str">
            <v/>
          </cell>
          <cell r="E6855" t="str">
            <v/>
          </cell>
          <cell r="F6855" t="str">
            <v/>
          </cell>
        </row>
        <row r="6856">
          <cell r="A6856" t="str">
            <v>85525</v>
          </cell>
          <cell r="B6856" t="str">
            <v>N1.06</v>
          </cell>
          <cell r="C6856" t="str">
            <v>excluded from WAGMSS</v>
          </cell>
          <cell r="D6856" t="str">
            <v/>
          </cell>
          <cell r="E6856" t="str">
            <v/>
          </cell>
          <cell r="F6856" t="str">
            <v/>
          </cell>
        </row>
        <row r="6857">
          <cell r="A6857" t="str">
            <v>85531</v>
          </cell>
          <cell r="B6857" t="str">
            <v>N1.06</v>
          </cell>
          <cell r="C6857" t="str">
            <v>excluded from WAGMSS</v>
          </cell>
          <cell r="D6857" t="str">
            <v/>
          </cell>
          <cell r="E6857" t="str">
            <v/>
          </cell>
          <cell r="F6857" t="str">
            <v/>
          </cell>
        </row>
        <row r="6858">
          <cell r="A6858" t="str">
            <v>85532</v>
          </cell>
          <cell r="B6858" t="str">
            <v>N1.06</v>
          </cell>
          <cell r="C6858" t="str">
            <v>excluded from WAGMSS</v>
          </cell>
          <cell r="D6858" t="str">
            <v/>
          </cell>
          <cell r="E6858" t="str">
            <v/>
          </cell>
          <cell r="F6858" t="str">
            <v/>
          </cell>
        </row>
        <row r="6859">
          <cell r="A6859" t="str">
            <v>85533</v>
          </cell>
          <cell r="B6859" t="str">
            <v>N1.06</v>
          </cell>
          <cell r="C6859" t="str">
            <v>excluded from WAGMSS</v>
          </cell>
          <cell r="D6859" t="str">
            <v/>
          </cell>
          <cell r="E6859" t="str">
            <v/>
          </cell>
          <cell r="F6859" t="str">
            <v/>
          </cell>
        </row>
        <row r="6860">
          <cell r="A6860" t="str">
            <v>85534</v>
          </cell>
          <cell r="B6860" t="str">
            <v>N1.06</v>
          </cell>
          <cell r="C6860" t="str">
            <v>excluded from WAGMSS</v>
          </cell>
          <cell r="D6860" t="str">
            <v/>
          </cell>
          <cell r="E6860" t="str">
            <v/>
          </cell>
          <cell r="F6860" t="str">
            <v/>
          </cell>
        </row>
        <row r="6861">
          <cell r="A6861" t="str">
            <v>85535</v>
          </cell>
          <cell r="B6861" t="str">
            <v>N1.06</v>
          </cell>
          <cell r="C6861" t="str">
            <v>excluded from WAGMSS</v>
          </cell>
          <cell r="D6861" t="str">
            <v/>
          </cell>
          <cell r="E6861" t="str">
            <v/>
          </cell>
          <cell r="F6861" t="str">
            <v/>
          </cell>
        </row>
        <row r="6862">
          <cell r="A6862" t="str">
            <v>85541</v>
          </cell>
          <cell r="B6862" t="str">
            <v>N1.06</v>
          </cell>
          <cell r="C6862" t="str">
            <v>excluded from WAGMSS</v>
          </cell>
          <cell r="D6862" t="str">
            <v/>
          </cell>
          <cell r="E6862" t="str">
            <v/>
          </cell>
          <cell r="F6862" t="str">
            <v/>
          </cell>
        </row>
        <row r="6863">
          <cell r="A6863" t="str">
            <v>85542</v>
          </cell>
          <cell r="B6863" t="str">
            <v>N1.06</v>
          </cell>
          <cell r="C6863" t="str">
            <v>excluded from WAGMSS</v>
          </cell>
          <cell r="D6863" t="str">
            <v/>
          </cell>
          <cell r="E6863" t="str">
            <v/>
          </cell>
          <cell r="F6863" t="str">
            <v/>
          </cell>
        </row>
        <row r="6864">
          <cell r="A6864" t="str">
            <v>85543</v>
          </cell>
          <cell r="B6864" t="str">
            <v>N1.06</v>
          </cell>
          <cell r="C6864" t="str">
            <v>excluded from WAGMSS</v>
          </cell>
          <cell r="D6864" t="str">
            <v/>
          </cell>
          <cell r="E6864" t="str">
            <v/>
          </cell>
          <cell r="F6864" t="str">
            <v/>
          </cell>
        </row>
        <row r="6865">
          <cell r="A6865" t="str">
            <v>85544</v>
          </cell>
          <cell r="B6865" t="str">
            <v>N1.06</v>
          </cell>
          <cell r="C6865" t="str">
            <v>excluded from WAGMSS</v>
          </cell>
          <cell r="D6865" t="str">
            <v/>
          </cell>
          <cell r="E6865" t="str">
            <v/>
          </cell>
          <cell r="F6865" t="str">
            <v/>
          </cell>
        </row>
        <row r="6866">
          <cell r="A6866" t="str">
            <v>85545</v>
          </cell>
          <cell r="B6866" t="str">
            <v>N1.06</v>
          </cell>
          <cell r="C6866" t="str">
            <v>excluded from WAGMSS</v>
          </cell>
          <cell r="D6866" t="str">
            <v/>
          </cell>
          <cell r="E6866" t="str">
            <v/>
          </cell>
          <cell r="F6866" t="str">
            <v/>
          </cell>
        </row>
        <row r="6867">
          <cell r="A6867" t="str">
            <v>85551</v>
          </cell>
          <cell r="B6867" t="str">
            <v>N1.06</v>
          </cell>
          <cell r="C6867" t="str">
            <v>excluded from WAGMSS</v>
          </cell>
          <cell r="D6867" t="str">
            <v/>
          </cell>
          <cell r="E6867" t="str">
            <v/>
          </cell>
          <cell r="F6867" t="str">
            <v/>
          </cell>
        </row>
        <row r="6868">
          <cell r="A6868" t="str">
            <v>85552</v>
          </cell>
          <cell r="B6868" t="str">
            <v>N1.06</v>
          </cell>
          <cell r="C6868" t="str">
            <v>excluded from WAGMSS</v>
          </cell>
          <cell r="D6868" t="str">
            <v/>
          </cell>
          <cell r="E6868" t="str">
            <v/>
          </cell>
          <cell r="F6868" t="str">
            <v/>
          </cell>
        </row>
        <row r="6869">
          <cell r="A6869" t="str">
            <v>85553</v>
          </cell>
          <cell r="B6869" t="str">
            <v>N1.06</v>
          </cell>
          <cell r="C6869" t="str">
            <v>excluded from WAGMSS</v>
          </cell>
          <cell r="D6869" t="str">
            <v/>
          </cell>
          <cell r="E6869" t="str">
            <v/>
          </cell>
          <cell r="F6869" t="str">
            <v/>
          </cell>
        </row>
        <row r="6870">
          <cell r="A6870" t="str">
            <v>85554</v>
          </cell>
          <cell r="B6870" t="str">
            <v>N1.06</v>
          </cell>
          <cell r="C6870" t="str">
            <v>excluded from WAGMSS</v>
          </cell>
          <cell r="D6870" t="str">
            <v/>
          </cell>
          <cell r="E6870" t="str">
            <v/>
          </cell>
          <cell r="F6870" t="str">
            <v/>
          </cell>
        </row>
        <row r="6871">
          <cell r="A6871" t="str">
            <v>85555</v>
          </cell>
          <cell r="B6871" t="str">
            <v>N1.06</v>
          </cell>
          <cell r="C6871" t="str">
            <v>excluded from WAGMSS</v>
          </cell>
          <cell r="D6871" t="str">
            <v/>
          </cell>
          <cell r="E6871" t="str">
            <v/>
          </cell>
          <cell r="F6871" t="str">
            <v/>
          </cell>
        </row>
        <row r="6872">
          <cell r="A6872" t="str">
            <v>85572</v>
          </cell>
          <cell r="B6872" t="str">
            <v>N1.06</v>
          </cell>
          <cell r="C6872" t="str">
            <v>excluded from WAGMSS</v>
          </cell>
          <cell r="D6872" t="str">
            <v/>
          </cell>
          <cell r="E6872" t="str">
            <v/>
          </cell>
          <cell r="F6872" t="str">
            <v/>
          </cell>
        </row>
        <row r="6873">
          <cell r="A6873" t="str">
            <v>85574</v>
          </cell>
          <cell r="B6873" t="str">
            <v>N1.06</v>
          </cell>
          <cell r="C6873" t="str">
            <v>excluded from WAGMSS</v>
          </cell>
          <cell r="D6873" t="str">
            <v/>
          </cell>
          <cell r="E6873" t="str">
            <v/>
          </cell>
          <cell r="F6873" t="str">
            <v/>
          </cell>
        </row>
        <row r="6874">
          <cell r="A6874" t="str">
            <v>85575</v>
          </cell>
          <cell r="B6874" t="str">
            <v>N1.06</v>
          </cell>
          <cell r="C6874" t="str">
            <v>excluded from WAGMSS</v>
          </cell>
          <cell r="D6874" t="str">
            <v/>
          </cell>
          <cell r="E6874" t="str">
            <v/>
          </cell>
          <cell r="F6874" t="str">
            <v/>
          </cell>
        </row>
        <row r="6875">
          <cell r="A6875" t="str">
            <v>85576</v>
          </cell>
          <cell r="B6875" t="str">
            <v>N1.06</v>
          </cell>
          <cell r="C6875" t="str">
            <v>excluded from WAGMSS</v>
          </cell>
          <cell r="D6875" t="str">
            <v/>
          </cell>
          <cell r="E6875" t="str">
            <v/>
          </cell>
          <cell r="F6875" t="str">
            <v/>
          </cell>
        </row>
        <row r="6876">
          <cell r="A6876" t="str">
            <v>85577</v>
          </cell>
          <cell r="B6876" t="str">
            <v>N1.06</v>
          </cell>
          <cell r="C6876" t="str">
            <v>excluded from WAGMSS</v>
          </cell>
          <cell r="D6876" t="str">
            <v/>
          </cell>
          <cell r="E6876" t="str">
            <v/>
          </cell>
          <cell r="F6876" t="str">
            <v/>
          </cell>
        </row>
        <row r="6877">
          <cell r="A6877" t="str">
            <v>85578</v>
          </cell>
          <cell r="B6877" t="str">
            <v>N1.06</v>
          </cell>
          <cell r="C6877" t="str">
            <v>excluded from WAGMSS</v>
          </cell>
          <cell r="D6877" t="str">
            <v/>
          </cell>
          <cell r="E6877" t="str">
            <v/>
          </cell>
          <cell r="F6877" t="str">
            <v/>
          </cell>
        </row>
        <row r="6878">
          <cell r="A6878" t="str">
            <v>85595</v>
          </cell>
          <cell r="B6878" t="str">
            <v>N1.06</v>
          </cell>
          <cell r="C6878" t="str">
            <v>excluded from WAGMSS</v>
          </cell>
          <cell r="D6878" t="str">
            <v/>
          </cell>
          <cell r="E6878" t="str">
            <v/>
          </cell>
          <cell r="F6878" t="str">
            <v/>
          </cell>
        </row>
        <row r="6879">
          <cell r="A6879" t="str">
            <v>85596</v>
          </cell>
          <cell r="B6879" t="str">
            <v>N1.06</v>
          </cell>
          <cell r="C6879" t="str">
            <v>excluded from WAGMSS</v>
          </cell>
          <cell r="D6879" t="str">
            <v/>
          </cell>
          <cell r="E6879" t="str">
            <v/>
          </cell>
          <cell r="F6879" t="str">
            <v/>
          </cell>
        </row>
        <row r="6880">
          <cell r="A6880" t="str">
            <v>85597</v>
          </cell>
          <cell r="B6880" t="str">
            <v>N1.06</v>
          </cell>
          <cell r="C6880" t="str">
            <v>excluded from WAGMSS</v>
          </cell>
          <cell r="D6880" t="str">
            <v/>
          </cell>
          <cell r="E6880" t="str">
            <v/>
          </cell>
          <cell r="F6880" t="str">
            <v/>
          </cell>
        </row>
        <row r="6881">
          <cell r="A6881" t="str">
            <v>85613</v>
          </cell>
          <cell r="B6881" t="str">
            <v>N1.07</v>
          </cell>
          <cell r="C6881" t="str">
            <v>excluded from WAGMSS</v>
          </cell>
          <cell r="D6881" t="str">
            <v/>
          </cell>
          <cell r="E6881" t="str">
            <v/>
          </cell>
          <cell r="F6881" t="str">
            <v/>
          </cell>
        </row>
        <row r="6882">
          <cell r="A6882" t="str">
            <v>85615</v>
          </cell>
          <cell r="B6882" t="str">
            <v>N1.07</v>
          </cell>
          <cell r="C6882" t="str">
            <v>excluded from WAGMSS</v>
          </cell>
          <cell r="D6882" t="str">
            <v/>
          </cell>
          <cell r="E6882" t="str">
            <v/>
          </cell>
          <cell r="F6882" t="str">
            <v/>
          </cell>
        </row>
        <row r="6883">
          <cell r="A6883" t="str">
            <v>85618</v>
          </cell>
          <cell r="B6883" t="str">
            <v>N1.07</v>
          </cell>
          <cell r="C6883" t="str">
            <v>excluded from WAGMSS</v>
          </cell>
          <cell r="D6883" t="str">
            <v/>
          </cell>
          <cell r="E6883" t="str">
            <v/>
          </cell>
          <cell r="F6883" t="str">
            <v/>
          </cell>
        </row>
        <row r="6884">
          <cell r="A6884" t="str">
            <v>85625</v>
          </cell>
          <cell r="B6884" t="str">
            <v>N1.07</v>
          </cell>
          <cell r="C6884" t="str">
            <v>excluded from WAGMSS</v>
          </cell>
          <cell r="D6884" t="str">
            <v/>
          </cell>
          <cell r="E6884" t="str">
            <v/>
          </cell>
          <cell r="F6884" t="str">
            <v/>
          </cell>
        </row>
        <row r="6885">
          <cell r="A6885" t="str">
            <v>85627</v>
          </cell>
          <cell r="B6885" t="str">
            <v>N1.07</v>
          </cell>
          <cell r="C6885" t="str">
            <v>excluded from WAGMSS</v>
          </cell>
          <cell r="D6885" t="str">
            <v/>
          </cell>
          <cell r="E6885" t="str">
            <v/>
          </cell>
          <cell r="F6885" t="str">
            <v/>
          </cell>
        </row>
        <row r="6886">
          <cell r="A6886" t="str">
            <v>85629</v>
          </cell>
          <cell r="B6886" t="str">
            <v>N1.07</v>
          </cell>
          <cell r="C6886" t="str">
            <v>excluded from WAGMSS</v>
          </cell>
          <cell r="D6886" t="str">
            <v/>
          </cell>
          <cell r="E6886" t="str">
            <v/>
          </cell>
          <cell r="F6886" t="str">
            <v/>
          </cell>
        </row>
        <row r="6887">
          <cell r="A6887" t="str">
            <v>85631</v>
          </cell>
          <cell r="B6887" t="str">
            <v>N1.07</v>
          </cell>
          <cell r="C6887" t="str">
            <v>excluded from WAGMSS</v>
          </cell>
          <cell r="D6887" t="str">
            <v/>
          </cell>
          <cell r="E6887" t="str">
            <v/>
          </cell>
          <cell r="F6887" t="str">
            <v/>
          </cell>
        </row>
        <row r="6888">
          <cell r="A6888" t="str">
            <v>85632</v>
          </cell>
          <cell r="B6888" t="str">
            <v>N1.07</v>
          </cell>
          <cell r="C6888" t="str">
            <v>excluded from WAGMSS</v>
          </cell>
          <cell r="D6888" t="str">
            <v/>
          </cell>
          <cell r="E6888" t="str">
            <v/>
          </cell>
          <cell r="F6888" t="str">
            <v/>
          </cell>
        </row>
        <row r="6889">
          <cell r="A6889" t="str">
            <v>85642</v>
          </cell>
          <cell r="B6889" t="str">
            <v>N1.07</v>
          </cell>
          <cell r="C6889" t="str">
            <v>excluded from WAGMSS</v>
          </cell>
          <cell r="D6889" t="str">
            <v/>
          </cell>
          <cell r="E6889" t="str">
            <v/>
          </cell>
          <cell r="F6889" t="str">
            <v/>
          </cell>
        </row>
        <row r="6890">
          <cell r="A6890" t="str">
            <v>85643</v>
          </cell>
          <cell r="B6890" t="str">
            <v>N1.07</v>
          </cell>
          <cell r="C6890" t="str">
            <v>excluded from WAGMSS</v>
          </cell>
          <cell r="D6890" t="str">
            <v/>
          </cell>
          <cell r="E6890" t="str">
            <v/>
          </cell>
          <cell r="F6890" t="str">
            <v/>
          </cell>
        </row>
        <row r="6891">
          <cell r="A6891" t="str">
            <v>85644</v>
          </cell>
          <cell r="B6891" t="str">
            <v>N1.07</v>
          </cell>
          <cell r="C6891" t="str">
            <v>excluded from WAGMSS</v>
          </cell>
          <cell r="D6891" t="str">
            <v/>
          </cell>
          <cell r="E6891" t="str">
            <v/>
          </cell>
          <cell r="F6891" t="str">
            <v/>
          </cell>
        </row>
        <row r="6892">
          <cell r="A6892" t="str">
            <v>85645</v>
          </cell>
          <cell r="B6892" t="str">
            <v>N1.07</v>
          </cell>
          <cell r="C6892" t="str">
            <v>excluded from WAGMSS</v>
          </cell>
          <cell r="D6892" t="str">
            <v/>
          </cell>
          <cell r="E6892" t="str">
            <v/>
          </cell>
          <cell r="F6892" t="str">
            <v/>
          </cell>
        </row>
        <row r="6893">
          <cell r="A6893" t="str">
            <v>85649</v>
          </cell>
          <cell r="B6893" t="str">
            <v>N1.07</v>
          </cell>
          <cell r="C6893" t="str">
            <v>excluded from WAGMSS</v>
          </cell>
          <cell r="D6893" t="str">
            <v/>
          </cell>
          <cell r="E6893" t="str">
            <v/>
          </cell>
          <cell r="F6893" t="str">
            <v/>
          </cell>
        </row>
        <row r="6894">
          <cell r="A6894" t="str">
            <v>85651</v>
          </cell>
          <cell r="B6894" t="str">
            <v>N1.07</v>
          </cell>
          <cell r="C6894" t="str">
            <v>excluded from WAGMSS</v>
          </cell>
          <cell r="D6894" t="str">
            <v/>
          </cell>
          <cell r="E6894" t="str">
            <v/>
          </cell>
          <cell r="F6894" t="str">
            <v/>
          </cell>
        </row>
        <row r="6895">
          <cell r="A6895" t="str">
            <v>85652</v>
          </cell>
          <cell r="B6895" t="str">
            <v>N1.07</v>
          </cell>
          <cell r="C6895" t="str">
            <v>excluded from WAGMSS</v>
          </cell>
          <cell r="D6895" t="str">
            <v/>
          </cell>
          <cell r="E6895" t="str">
            <v/>
          </cell>
          <cell r="F6895" t="str">
            <v/>
          </cell>
        </row>
        <row r="6896">
          <cell r="A6896" t="str">
            <v>85653</v>
          </cell>
          <cell r="B6896" t="str">
            <v>N1.07</v>
          </cell>
          <cell r="C6896" t="str">
            <v>excluded from WAGMSS</v>
          </cell>
          <cell r="D6896" t="str">
            <v/>
          </cell>
          <cell r="E6896" t="str">
            <v/>
          </cell>
          <cell r="F6896" t="str">
            <v/>
          </cell>
        </row>
        <row r="6897">
          <cell r="A6897" t="str">
            <v>85655</v>
          </cell>
          <cell r="B6897" t="str">
            <v>N1.07</v>
          </cell>
          <cell r="C6897" t="str">
            <v>excluded from WAGMSS</v>
          </cell>
          <cell r="D6897" t="str">
            <v/>
          </cell>
          <cell r="E6897" t="str">
            <v/>
          </cell>
          <cell r="F6897" t="str">
            <v/>
          </cell>
        </row>
        <row r="6898">
          <cell r="A6898" t="str">
            <v>85656</v>
          </cell>
          <cell r="B6898" t="str">
            <v>N1.07</v>
          </cell>
          <cell r="C6898" t="str">
            <v>excluded from WAGMSS</v>
          </cell>
          <cell r="D6898" t="str">
            <v/>
          </cell>
          <cell r="E6898" t="str">
            <v/>
          </cell>
          <cell r="F6898" t="str">
            <v/>
          </cell>
        </row>
        <row r="6899">
          <cell r="A6899" t="str">
            <v>85658</v>
          </cell>
          <cell r="B6899" t="str">
            <v>N1.07</v>
          </cell>
          <cell r="C6899" t="str">
            <v>excluded from WAGMSS</v>
          </cell>
          <cell r="D6899" t="str">
            <v/>
          </cell>
          <cell r="E6899" t="str">
            <v/>
          </cell>
          <cell r="F6899" t="str">
            <v/>
          </cell>
        </row>
        <row r="6900">
          <cell r="A6900" t="str">
            <v>85659</v>
          </cell>
          <cell r="B6900" t="str">
            <v>N1.07</v>
          </cell>
          <cell r="C6900" t="str">
            <v>excluded from WAGMSS</v>
          </cell>
          <cell r="D6900" t="str">
            <v/>
          </cell>
          <cell r="E6900" t="str">
            <v/>
          </cell>
          <cell r="F6900" t="str">
            <v/>
          </cell>
        </row>
        <row r="6901">
          <cell r="A6901" t="str">
            <v>85661</v>
          </cell>
          <cell r="B6901" t="str">
            <v>N1.07</v>
          </cell>
          <cell r="C6901" t="str">
            <v>excluded from WAGMSS</v>
          </cell>
          <cell r="D6901" t="str">
            <v/>
          </cell>
          <cell r="E6901" t="str">
            <v/>
          </cell>
          <cell r="F6901" t="str">
            <v/>
          </cell>
        </row>
        <row r="6902">
          <cell r="A6902" t="str">
            <v>85669</v>
          </cell>
          <cell r="B6902" t="str">
            <v>N1.07</v>
          </cell>
          <cell r="C6902" t="str">
            <v>excluded from WAGMSS</v>
          </cell>
          <cell r="D6902" t="str">
            <v/>
          </cell>
          <cell r="E6902" t="str">
            <v/>
          </cell>
          <cell r="F6902" t="str">
            <v/>
          </cell>
        </row>
        <row r="6903">
          <cell r="A6903" t="str">
            <v>85671</v>
          </cell>
          <cell r="B6903" t="str">
            <v>N1.07</v>
          </cell>
          <cell r="C6903" t="str">
            <v>excluded from WAGMSS</v>
          </cell>
          <cell r="D6903" t="str">
            <v/>
          </cell>
          <cell r="E6903" t="str">
            <v/>
          </cell>
          <cell r="F6903" t="str">
            <v/>
          </cell>
        </row>
        <row r="6904">
          <cell r="A6904" t="str">
            <v>85672</v>
          </cell>
          <cell r="B6904" t="str">
            <v>N1.07</v>
          </cell>
          <cell r="C6904" t="str">
            <v>excluded from WAGMSS</v>
          </cell>
          <cell r="D6904" t="str">
            <v/>
          </cell>
          <cell r="E6904" t="str">
            <v/>
          </cell>
          <cell r="F6904" t="str">
            <v/>
          </cell>
        </row>
        <row r="6905">
          <cell r="A6905" t="str">
            <v>85673</v>
          </cell>
          <cell r="B6905" t="str">
            <v>N1.07</v>
          </cell>
          <cell r="C6905" t="str">
            <v>excluded from WAGMSS</v>
          </cell>
          <cell r="D6905" t="str">
            <v/>
          </cell>
          <cell r="E6905" t="str">
            <v/>
          </cell>
          <cell r="F6905" t="str">
            <v/>
          </cell>
        </row>
        <row r="6906">
          <cell r="A6906" t="str">
            <v>85711</v>
          </cell>
          <cell r="B6906" t="str">
            <v>N1.08</v>
          </cell>
          <cell r="C6906" t="str">
            <v>excluded from WAGMSS</v>
          </cell>
          <cell r="D6906" t="str">
            <v/>
          </cell>
          <cell r="E6906" t="str">
            <v/>
          </cell>
          <cell r="F6906" t="str">
            <v/>
          </cell>
        </row>
        <row r="6907">
          <cell r="A6907" t="str">
            <v>85712</v>
          </cell>
          <cell r="B6907" t="str">
            <v>N1.08</v>
          </cell>
          <cell r="C6907" t="str">
            <v>excluded from WAGMSS</v>
          </cell>
          <cell r="D6907" t="str">
            <v/>
          </cell>
          <cell r="E6907" t="str">
            <v/>
          </cell>
          <cell r="F6907" t="str">
            <v/>
          </cell>
        </row>
        <row r="6908">
          <cell r="A6908" t="str">
            <v>85716</v>
          </cell>
          <cell r="B6908" t="str">
            <v>N1.08</v>
          </cell>
          <cell r="C6908" t="str">
            <v>excluded from WAGMSS</v>
          </cell>
          <cell r="D6908" t="str">
            <v/>
          </cell>
          <cell r="E6908" t="str">
            <v/>
          </cell>
          <cell r="F6908" t="str">
            <v/>
          </cell>
        </row>
        <row r="6909">
          <cell r="A6909" t="str">
            <v>85719</v>
          </cell>
          <cell r="B6909" t="str">
            <v>N1.08</v>
          </cell>
          <cell r="C6909" t="str">
            <v>excluded from WAGMSS</v>
          </cell>
          <cell r="D6909" t="str">
            <v/>
          </cell>
          <cell r="E6909" t="str">
            <v/>
          </cell>
          <cell r="F6909" t="str">
            <v/>
          </cell>
        </row>
        <row r="6910">
          <cell r="A6910" t="str">
            <v>85721</v>
          </cell>
          <cell r="B6910" t="str">
            <v>N1.08</v>
          </cell>
          <cell r="C6910" t="str">
            <v>excluded from WAGMSS</v>
          </cell>
          <cell r="D6910" t="str">
            <v/>
          </cell>
          <cell r="E6910" t="str">
            <v/>
          </cell>
          <cell r="F6910" t="str">
            <v/>
          </cell>
        </row>
        <row r="6911">
          <cell r="A6911" t="str">
            <v>85722</v>
          </cell>
          <cell r="B6911" t="str">
            <v>N1.08</v>
          </cell>
          <cell r="C6911" t="str">
            <v>excluded from WAGMSS</v>
          </cell>
          <cell r="D6911" t="str">
            <v/>
          </cell>
          <cell r="E6911" t="str">
            <v/>
          </cell>
          <cell r="F6911" t="str">
            <v/>
          </cell>
        </row>
        <row r="6912">
          <cell r="A6912" t="str">
            <v>85727</v>
          </cell>
          <cell r="B6912" t="str">
            <v>N1.08</v>
          </cell>
          <cell r="C6912" t="str">
            <v>excluded from WAGMSS</v>
          </cell>
          <cell r="D6912" t="str">
            <v/>
          </cell>
          <cell r="E6912" t="str">
            <v/>
          </cell>
          <cell r="F6912" t="str">
            <v/>
          </cell>
        </row>
        <row r="6913">
          <cell r="A6913" t="str">
            <v>85728</v>
          </cell>
          <cell r="B6913" t="str">
            <v>N1.08</v>
          </cell>
          <cell r="C6913" t="str">
            <v>excluded from WAGMSS</v>
          </cell>
          <cell r="D6913" t="str">
            <v/>
          </cell>
          <cell r="E6913" t="str">
            <v/>
          </cell>
          <cell r="F6913" t="str">
            <v/>
          </cell>
        </row>
        <row r="6914">
          <cell r="A6914" t="str">
            <v>85731</v>
          </cell>
          <cell r="B6914" t="str">
            <v>N1.08</v>
          </cell>
          <cell r="C6914" t="str">
            <v>excluded from WAGMSS</v>
          </cell>
          <cell r="D6914" t="str">
            <v/>
          </cell>
          <cell r="E6914" t="str">
            <v/>
          </cell>
          <cell r="F6914" t="str">
            <v/>
          </cell>
        </row>
        <row r="6915">
          <cell r="A6915" t="str">
            <v>85732</v>
          </cell>
          <cell r="B6915" t="str">
            <v>N1.08</v>
          </cell>
          <cell r="C6915" t="str">
            <v>excluded from WAGMSS</v>
          </cell>
          <cell r="D6915" t="str">
            <v/>
          </cell>
          <cell r="E6915" t="str">
            <v/>
          </cell>
          <cell r="F6915" t="str">
            <v/>
          </cell>
        </row>
        <row r="6916">
          <cell r="A6916" t="str">
            <v>85733</v>
          </cell>
          <cell r="B6916" t="str">
            <v>N1.08</v>
          </cell>
          <cell r="C6916" t="str">
            <v>excluded from WAGMSS</v>
          </cell>
          <cell r="D6916" t="str">
            <v/>
          </cell>
          <cell r="E6916" t="str">
            <v/>
          </cell>
          <cell r="F6916" t="str">
            <v/>
          </cell>
        </row>
        <row r="6917">
          <cell r="A6917" t="str">
            <v>85735</v>
          </cell>
          <cell r="B6917" t="str">
            <v>N1.08</v>
          </cell>
          <cell r="C6917" t="str">
            <v>excluded from WAGMSS</v>
          </cell>
          <cell r="D6917" t="str">
            <v/>
          </cell>
          <cell r="E6917" t="str">
            <v/>
          </cell>
          <cell r="F6917" t="str">
            <v/>
          </cell>
        </row>
        <row r="6918">
          <cell r="A6918" t="str">
            <v>85736</v>
          </cell>
          <cell r="B6918" t="str">
            <v>N1.08</v>
          </cell>
          <cell r="C6918" t="str">
            <v>excluded from WAGMSS</v>
          </cell>
          <cell r="D6918" t="str">
            <v/>
          </cell>
          <cell r="E6918" t="str">
            <v/>
          </cell>
          <cell r="F6918" t="str">
            <v/>
          </cell>
        </row>
        <row r="6919">
          <cell r="A6919" t="str">
            <v>85737</v>
          </cell>
          <cell r="B6919" t="str">
            <v>N1.08</v>
          </cell>
          <cell r="C6919" t="str">
            <v>excluded from WAGMSS</v>
          </cell>
          <cell r="D6919" t="str">
            <v/>
          </cell>
          <cell r="E6919" t="str">
            <v/>
          </cell>
          <cell r="F6919" t="str">
            <v/>
          </cell>
        </row>
        <row r="6920">
          <cell r="A6920" t="str">
            <v>85738</v>
          </cell>
          <cell r="B6920" t="str">
            <v>N1.08</v>
          </cell>
          <cell r="C6920" t="str">
            <v>excluded from WAGMSS</v>
          </cell>
          <cell r="D6920" t="str">
            <v/>
          </cell>
          <cell r="E6920" t="str">
            <v/>
          </cell>
          <cell r="F6920" t="str">
            <v/>
          </cell>
        </row>
        <row r="6921">
          <cell r="A6921" t="str">
            <v>85739</v>
          </cell>
          <cell r="B6921" t="str">
            <v>N1.08</v>
          </cell>
          <cell r="C6921" t="str">
            <v>excluded from WAGMSS</v>
          </cell>
          <cell r="D6921" t="str">
            <v/>
          </cell>
          <cell r="E6921" t="str">
            <v/>
          </cell>
          <cell r="F6921" t="str">
            <v/>
          </cell>
        </row>
        <row r="6922">
          <cell r="A6922" t="str">
            <v>85741</v>
          </cell>
          <cell r="B6922" t="str">
            <v>N1.08</v>
          </cell>
          <cell r="C6922" t="str">
            <v>excluded from WAGMSS</v>
          </cell>
          <cell r="D6922" t="str">
            <v/>
          </cell>
          <cell r="E6922" t="str">
            <v/>
          </cell>
          <cell r="F6922" t="str">
            <v/>
          </cell>
        </row>
        <row r="6923">
          <cell r="A6923" t="str">
            <v>85743</v>
          </cell>
          <cell r="B6923" t="str">
            <v>N1.08</v>
          </cell>
          <cell r="C6923" t="str">
            <v>excluded from WAGMSS</v>
          </cell>
          <cell r="D6923" t="str">
            <v/>
          </cell>
          <cell r="E6923" t="str">
            <v/>
          </cell>
          <cell r="F6923" t="str">
            <v/>
          </cell>
        </row>
        <row r="6924">
          <cell r="A6924" t="str">
            <v>85744</v>
          </cell>
          <cell r="B6924" t="str">
            <v>N1.08</v>
          </cell>
          <cell r="C6924" t="str">
            <v>excluded from WAGMSS</v>
          </cell>
          <cell r="D6924" t="str">
            <v/>
          </cell>
          <cell r="E6924" t="str">
            <v/>
          </cell>
          <cell r="F6924" t="str">
            <v/>
          </cell>
        </row>
        <row r="6925">
          <cell r="A6925" t="str">
            <v>85745</v>
          </cell>
          <cell r="B6925" t="str">
            <v>N1.08</v>
          </cell>
          <cell r="C6925" t="str">
            <v>excluded from WAGMSS</v>
          </cell>
          <cell r="D6925" t="str">
            <v/>
          </cell>
          <cell r="E6925" t="str">
            <v/>
          </cell>
          <cell r="F6925" t="str">
            <v/>
          </cell>
        </row>
        <row r="6926">
          <cell r="A6926" t="str">
            <v>85746</v>
          </cell>
          <cell r="B6926" t="str">
            <v>N1.08</v>
          </cell>
          <cell r="C6926" t="str">
            <v>excluded from WAGMSS</v>
          </cell>
          <cell r="D6926" t="str">
            <v/>
          </cell>
          <cell r="E6926" t="str">
            <v/>
          </cell>
          <cell r="F6926" t="str">
            <v/>
          </cell>
        </row>
        <row r="6927">
          <cell r="A6927" t="str">
            <v>85751</v>
          </cell>
          <cell r="B6927" t="str">
            <v>N1.08</v>
          </cell>
          <cell r="C6927" t="str">
            <v>excluded from WAGMSS</v>
          </cell>
          <cell r="D6927" t="str">
            <v/>
          </cell>
          <cell r="E6927" t="str">
            <v/>
          </cell>
          <cell r="F6927" t="str">
            <v/>
          </cell>
        </row>
        <row r="6928">
          <cell r="A6928" t="str">
            <v>85752</v>
          </cell>
          <cell r="B6928" t="str">
            <v>N1.08</v>
          </cell>
          <cell r="C6928" t="str">
            <v>excluded from WAGMSS</v>
          </cell>
          <cell r="D6928" t="str">
            <v/>
          </cell>
          <cell r="E6928" t="str">
            <v/>
          </cell>
          <cell r="F6928" t="str">
            <v/>
          </cell>
        </row>
        <row r="6929">
          <cell r="A6929" t="str">
            <v>85753</v>
          </cell>
          <cell r="B6929" t="str">
            <v>N1.08</v>
          </cell>
          <cell r="C6929" t="str">
            <v>excluded from WAGMSS</v>
          </cell>
          <cell r="D6929" t="str">
            <v/>
          </cell>
          <cell r="E6929" t="str">
            <v/>
          </cell>
          <cell r="F6929" t="str">
            <v/>
          </cell>
        </row>
        <row r="6930">
          <cell r="A6930" t="str">
            <v>85761</v>
          </cell>
          <cell r="B6930" t="str">
            <v>N1.08</v>
          </cell>
          <cell r="C6930" t="str">
            <v>excluded from WAGMSS</v>
          </cell>
          <cell r="D6930" t="str">
            <v/>
          </cell>
          <cell r="E6930" t="str">
            <v/>
          </cell>
          <cell r="F6930" t="str">
            <v/>
          </cell>
        </row>
        <row r="6931">
          <cell r="A6931" t="str">
            <v>85762</v>
          </cell>
          <cell r="B6931" t="str">
            <v>N1.08</v>
          </cell>
          <cell r="C6931" t="str">
            <v>excluded from WAGMSS</v>
          </cell>
          <cell r="D6931" t="str">
            <v/>
          </cell>
          <cell r="E6931" t="str">
            <v/>
          </cell>
          <cell r="F6931" t="str">
            <v/>
          </cell>
        </row>
        <row r="6932">
          <cell r="A6932" t="str">
            <v>85763</v>
          </cell>
          <cell r="B6932" t="str">
            <v>N1.08</v>
          </cell>
          <cell r="C6932" t="str">
            <v>excluded from WAGMSS</v>
          </cell>
          <cell r="D6932" t="str">
            <v/>
          </cell>
          <cell r="E6932" t="str">
            <v/>
          </cell>
          <cell r="F6932" t="str">
            <v/>
          </cell>
        </row>
        <row r="6933">
          <cell r="A6933" t="str">
            <v>85764</v>
          </cell>
          <cell r="B6933" t="str">
            <v>N1.08</v>
          </cell>
          <cell r="C6933" t="str">
            <v>excluded from WAGMSS</v>
          </cell>
          <cell r="D6933" t="str">
            <v/>
          </cell>
          <cell r="E6933" t="str">
            <v/>
          </cell>
          <cell r="F6933" t="str">
            <v/>
          </cell>
        </row>
        <row r="6934">
          <cell r="A6934" t="str">
            <v>85765</v>
          </cell>
          <cell r="B6934" t="str">
            <v>N1.08</v>
          </cell>
          <cell r="C6934" t="str">
            <v>excluded from WAGMSS</v>
          </cell>
          <cell r="D6934" t="str">
            <v/>
          </cell>
          <cell r="E6934" t="str">
            <v/>
          </cell>
          <cell r="F6934" t="str">
            <v/>
          </cell>
        </row>
        <row r="6935">
          <cell r="A6935" t="str">
            <v>85767</v>
          </cell>
          <cell r="B6935" t="str">
            <v>N1.08</v>
          </cell>
          <cell r="C6935" t="str">
            <v>excluded from WAGMSS</v>
          </cell>
          <cell r="D6935" t="str">
            <v/>
          </cell>
          <cell r="E6935" t="str">
            <v/>
          </cell>
          <cell r="F6935" t="str">
            <v/>
          </cell>
        </row>
        <row r="6936">
          <cell r="A6936" t="str">
            <v>85768</v>
          </cell>
          <cell r="B6936" t="str">
            <v>N1.08</v>
          </cell>
          <cell r="C6936" t="str">
            <v>excluded from WAGMSS</v>
          </cell>
          <cell r="D6936" t="str">
            <v/>
          </cell>
          <cell r="E6936" t="str">
            <v/>
          </cell>
          <cell r="F6936" t="str">
            <v/>
          </cell>
        </row>
        <row r="6937">
          <cell r="A6937" t="str">
            <v>85769</v>
          </cell>
          <cell r="B6937" t="str">
            <v>N1.08</v>
          </cell>
          <cell r="C6937" t="str">
            <v>excluded from WAGMSS</v>
          </cell>
          <cell r="D6937" t="str">
            <v/>
          </cell>
          <cell r="E6937" t="str">
            <v/>
          </cell>
          <cell r="F6937" t="str">
            <v/>
          </cell>
        </row>
        <row r="6938">
          <cell r="A6938" t="str">
            <v>85771</v>
          </cell>
          <cell r="B6938" t="str">
            <v>N1.08</v>
          </cell>
          <cell r="C6938" t="str">
            <v>excluded from WAGMSS</v>
          </cell>
          <cell r="D6938" t="str">
            <v/>
          </cell>
          <cell r="E6938" t="str">
            <v/>
          </cell>
          <cell r="F6938" t="str">
            <v/>
          </cell>
        </row>
        <row r="6939">
          <cell r="A6939" t="str">
            <v>85772</v>
          </cell>
          <cell r="B6939" t="str">
            <v>N1.08</v>
          </cell>
          <cell r="C6939" t="str">
            <v>excluded from WAGMSS</v>
          </cell>
          <cell r="D6939" t="str">
            <v/>
          </cell>
          <cell r="E6939" t="str">
            <v/>
          </cell>
          <cell r="F6939" t="str">
            <v/>
          </cell>
        </row>
        <row r="6940">
          <cell r="A6940" t="str">
            <v>85773</v>
          </cell>
          <cell r="B6940" t="str">
            <v>N1.08</v>
          </cell>
          <cell r="C6940" t="str">
            <v>excluded from WAGMSS</v>
          </cell>
          <cell r="D6940" t="str">
            <v/>
          </cell>
          <cell r="E6940" t="str">
            <v/>
          </cell>
          <cell r="F6940" t="str">
            <v/>
          </cell>
        </row>
        <row r="6941">
          <cell r="A6941" t="str">
            <v>85776</v>
          </cell>
          <cell r="B6941" t="str">
            <v>N1.08</v>
          </cell>
          <cell r="C6941" t="str">
            <v>excluded from WAGMSS</v>
          </cell>
          <cell r="D6941" t="str">
            <v/>
          </cell>
          <cell r="E6941" t="str">
            <v/>
          </cell>
          <cell r="F6941" t="str">
            <v/>
          </cell>
        </row>
        <row r="6942">
          <cell r="A6942" t="str">
            <v>85777</v>
          </cell>
          <cell r="B6942" t="str">
            <v>N1.08</v>
          </cell>
          <cell r="C6942" t="str">
            <v>excluded from WAGMSS</v>
          </cell>
          <cell r="D6942" t="str">
            <v/>
          </cell>
          <cell r="E6942" t="str">
            <v/>
          </cell>
          <cell r="F6942" t="str">
            <v/>
          </cell>
        </row>
        <row r="6943">
          <cell r="A6943" t="str">
            <v>85811</v>
          </cell>
          <cell r="B6943" t="str">
            <v>N1.09</v>
          </cell>
          <cell r="C6943" t="str">
            <v>excluded from WAGMSS</v>
          </cell>
          <cell r="D6943" t="str">
            <v/>
          </cell>
          <cell r="E6943" t="str">
            <v/>
          </cell>
          <cell r="F6943" t="str">
            <v/>
          </cell>
        </row>
        <row r="6944">
          <cell r="A6944" t="str">
            <v>85821</v>
          </cell>
          <cell r="B6944" t="str">
            <v>N1.09</v>
          </cell>
          <cell r="C6944" t="str">
            <v>excluded from WAGMSS</v>
          </cell>
          <cell r="D6944" t="str">
            <v/>
          </cell>
          <cell r="E6944" t="str">
            <v/>
          </cell>
          <cell r="F6944" t="str">
            <v/>
          </cell>
        </row>
        <row r="6945">
          <cell r="A6945" t="str">
            <v>85823</v>
          </cell>
          <cell r="B6945" t="str">
            <v>N1.09</v>
          </cell>
          <cell r="C6945" t="str">
            <v>excluded from WAGMSS</v>
          </cell>
          <cell r="D6945" t="str">
            <v/>
          </cell>
          <cell r="E6945" t="str">
            <v/>
          </cell>
          <cell r="F6945" t="str">
            <v/>
          </cell>
        </row>
        <row r="6946">
          <cell r="A6946" t="str">
            <v>85829</v>
          </cell>
          <cell r="B6946" t="str">
            <v>N1.09</v>
          </cell>
          <cell r="C6946" t="str">
            <v>excluded from WAGMSS</v>
          </cell>
          <cell r="D6946" t="str">
            <v/>
          </cell>
          <cell r="E6946" t="str">
            <v/>
          </cell>
          <cell r="F6946" t="str">
            <v/>
          </cell>
        </row>
        <row r="6947">
          <cell r="A6947" t="str">
            <v>85831</v>
          </cell>
          <cell r="B6947" t="str">
            <v>N1.09</v>
          </cell>
          <cell r="C6947" t="str">
            <v>excluded from WAGMSS</v>
          </cell>
          <cell r="D6947" t="str">
            <v/>
          </cell>
          <cell r="E6947" t="str">
            <v/>
          </cell>
          <cell r="F6947" t="str">
            <v/>
          </cell>
        </row>
        <row r="6948">
          <cell r="A6948" t="str">
            <v>85911</v>
          </cell>
          <cell r="B6948" t="str">
            <v>N1.10</v>
          </cell>
          <cell r="C6948" t="str">
            <v>excluded from WAGMSS</v>
          </cell>
          <cell r="D6948" t="str">
            <v/>
          </cell>
          <cell r="E6948" t="str">
            <v/>
          </cell>
          <cell r="F6948" t="str">
            <v/>
          </cell>
        </row>
        <row r="6949">
          <cell r="A6949" t="str">
            <v>85926</v>
          </cell>
          <cell r="B6949" t="str">
            <v>N1.10</v>
          </cell>
          <cell r="C6949" t="str">
            <v>excluded from WAGMSS</v>
          </cell>
          <cell r="D6949" t="str">
            <v/>
          </cell>
          <cell r="E6949" t="str">
            <v/>
          </cell>
          <cell r="F6949" t="str">
            <v/>
          </cell>
        </row>
        <row r="6950">
          <cell r="A6950" t="str">
            <v>85927</v>
          </cell>
          <cell r="B6950" t="str">
            <v>N1.10</v>
          </cell>
          <cell r="C6950" t="str">
            <v>excluded from WAGMSS</v>
          </cell>
          <cell r="D6950" t="str">
            <v/>
          </cell>
          <cell r="E6950" t="str">
            <v/>
          </cell>
          <cell r="F6950" t="str">
            <v/>
          </cell>
        </row>
        <row r="6951">
          <cell r="A6951" t="str">
            <v>85949</v>
          </cell>
          <cell r="B6951" t="str">
            <v>N1.10</v>
          </cell>
          <cell r="C6951" t="str">
            <v>excluded from WAGMSS</v>
          </cell>
          <cell r="D6951" t="str">
            <v/>
          </cell>
          <cell r="E6951" t="str">
            <v/>
          </cell>
          <cell r="F6951" t="str">
            <v/>
          </cell>
        </row>
        <row r="6952">
          <cell r="A6952" t="str">
            <v>85963</v>
          </cell>
          <cell r="B6952" t="str">
            <v>N1.10</v>
          </cell>
          <cell r="C6952" t="str">
            <v>excluded from WAGMSS</v>
          </cell>
          <cell r="D6952" t="str">
            <v/>
          </cell>
          <cell r="E6952" t="str">
            <v/>
          </cell>
          <cell r="F6952" t="str">
            <v/>
          </cell>
        </row>
        <row r="6953">
          <cell r="A6953" t="str">
            <v>85964</v>
          </cell>
          <cell r="B6953" t="str">
            <v>N1.10</v>
          </cell>
          <cell r="C6953" t="str">
            <v>excluded from WAGMSS</v>
          </cell>
          <cell r="D6953" t="str">
            <v/>
          </cell>
          <cell r="E6953" t="str">
            <v/>
          </cell>
          <cell r="F6953" t="str">
            <v/>
          </cell>
        </row>
        <row r="6954">
          <cell r="A6954" t="str">
            <v>85965</v>
          </cell>
          <cell r="B6954" t="str">
            <v>N1.10</v>
          </cell>
          <cell r="C6954" t="str">
            <v>excluded from WAGMSS</v>
          </cell>
          <cell r="D6954" t="str">
            <v/>
          </cell>
          <cell r="E6954" t="str">
            <v/>
          </cell>
          <cell r="F6954" t="str">
            <v/>
          </cell>
        </row>
        <row r="6955">
          <cell r="A6955" t="str">
            <v>85966</v>
          </cell>
          <cell r="B6955" t="str">
            <v>N1.10</v>
          </cell>
          <cell r="C6955" t="str">
            <v>excluded from WAGMSS</v>
          </cell>
          <cell r="D6955" t="str">
            <v/>
          </cell>
          <cell r="E6955" t="str">
            <v/>
          </cell>
          <cell r="F6955" t="str">
            <v/>
          </cell>
        </row>
        <row r="6956">
          <cell r="A6956" t="str">
            <v>85968</v>
          </cell>
          <cell r="B6956" t="str">
            <v>N1.10</v>
          </cell>
          <cell r="C6956" t="str">
            <v>excluded from WAGMSS</v>
          </cell>
          <cell r="D6956" t="str">
            <v/>
          </cell>
          <cell r="E6956" t="str">
            <v/>
          </cell>
          <cell r="F6956" t="str">
            <v/>
          </cell>
        </row>
        <row r="6957">
          <cell r="A6957" t="str">
            <v>85971</v>
          </cell>
          <cell r="B6957" t="str">
            <v>N1.10</v>
          </cell>
          <cell r="C6957" t="str">
            <v>excluded from WAGMSS</v>
          </cell>
          <cell r="D6957" t="str">
            <v/>
          </cell>
          <cell r="E6957" t="str">
            <v/>
          </cell>
          <cell r="F6957" t="str">
            <v/>
          </cell>
        </row>
        <row r="6958">
          <cell r="A6958" t="str">
            <v>85972</v>
          </cell>
          <cell r="B6958" t="str">
            <v>N1.10</v>
          </cell>
          <cell r="C6958" t="str">
            <v>excluded from WAGMSS</v>
          </cell>
          <cell r="D6958" t="str">
            <v/>
          </cell>
          <cell r="E6958" t="str">
            <v/>
          </cell>
          <cell r="F6958" t="str">
            <v/>
          </cell>
        </row>
        <row r="6959">
          <cell r="A6959" t="str">
            <v>85981</v>
          </cell>
          <cell r="B6959" t="str">
            <v>N1.10</v>
          </cell>
          <cell r="C6959" t="str">
            <v>excluded from WAGMSS</v>
          </cell>
          <cell r="D6959" t="str">
            <v/>
          </cell>
          <cell r="E6959" t="str">
            <v/>
          </cell>
          <cell r="F6959" t="str">
            <v/>
          </cell>
        </row>
        <row r="6960">
          <cell r="A6960" t="str">
            <v>85986</v>
          </cell>
          <cell r="B6960" t="str">
            <v>N1.10</v>
          </cell>
          <cell r="C6960" t="str">
            <v>excluded from WAGMSS</v>
          </cell>
          <cell r="D6960" t="str">
            <v/>
          </cell>
          <cell r="E6960" t="str">
            <v/>
          </cell>
          <cell r="F6960" t="str">
            <v/>
          </cell>
        </row>
        <row r="6961">
          <cell r="A6961" t="str">
            <v>86012</v>
          </cell>
          <cell r="B6961" t="str">
            <v>N2.01</v>
          </cell>
          <cell r="C6961" t="str">
            <v>excluded from WAGMSS</v>
          </cell>
          <cell r="D6961" t="str">
            <v/>
          </cell>
          <cell r="E6961" t="str">
            <v/>
          </cell>
          <cell r="F6961" t="str">
            <v/>
          </cell>
        </row>
        <row r="6962">
          <cell r="A6962" t="str">
            <v>86013</v>
          </cell>
          <cell r="B6962" t="str">
            <v>N2.01</v>
          </cell>
          <cell r="C6962" t="str">
            <v>excluded from WAGMSS</v>
          </cell>
          <cell r="D6962" t="str">
            <v/>
          </cell>
          <cell r="E6962" t="str">
            <v/>
          </cell>
          <cell r="F6962" t="str">
            <v/>
          </cell>
        </row>
        <row r="6963">
          <cell r="A6963" t="str">
            <v>86014</v>
          </cell>
          <cell r="B6963" t="str">
            <v>N2.01</v>
          </cell>
          <cell r="C6963" t="str">
            <v>excluded from WAGMSS</v>
          </cell>
          <cell r="D6963" t="str">
            <v/>
          </cell>
          <cell r="E6963" t="str">
            <v/>
          </cell>
          <cell r="F6963" t="str">
            <v/>
          </cell>
        </row>
        <row r="6964">
          <cell r="A6964" t="str">
            <v>86015</v>
          </cell>
          <cell r="B6964" t="str">
            <v>N2.01</v>
          </cell>
          <cell r="C6964" t="str">
            <v>excluded from WAGMSS</v>
          </cell>
          <cell r="D6964" t="str">
            <v/>
          </cell>
          <cell r="E6964" t="str">
            <v/>
          </cell>
          <cell r="F6964" t="str">
            <v/>
          </cell>
        </row>
        <row r="6965">
          <cell r="A6965" t="str">
            <v>86022</v>
          </cell>
          <cell r="B6965" t="str">
            <v>N2.01</v>
          </cell>
          <cell r="C6965" t="str">
            <v>excluded from WAGMSS</v>
          </cell>
          <cell r="D6965" t="str">
            <v/>
          </cell>
          <cell r="E6965" t="str">
            <v/>
          </cell>
          <cell r="F6965" t="str">
            <v/>
          </cell>
        </row>
        <row r="6966">
          <cell r="A6966" t="str">
            <v>86025</v>
          </cell>
          <cell r="B6966" t="str">
            <v>N2.01</v>
          </cell>
          <cell r="C6966" t="str">
            <v>excluded from WAGMSS</v>
          </cell>
          <cell r="D6966" t="str">
            <v/>
          </cell>
          <cell r="E6966" t="str">
            <v/>
          </cell>
          <cell r="F6966" t="str">
            <v/>
          </cell>
        </row>
        <row r="6967">
          <cell r="A6967" t="str">
            <v>86031</v>
          </cell>
          <cell r="B6967" t="str">
            <v>N2.01</v>
          </cell>
          <cell r="C6967" t="str">
            <v>excluded from WAGMSS</v>
          </cell>
          <cell r="D6967" t="str">
            <v/>
          </cell>
          <cell r="E6967" t="str">
            <v/>
          </cell>
          <cell r="F6967" t="str">
            <v/>
          </cell>
        </row>
        <row r="6968">
          <cell r="A6968" t="str">
            <v>86035</v>
          </cell>
          <cell r="B6968" t="str">
            <v>N2.01</v>
          </cell>
          <cell r="C6968" t="str">
            <v>excluded from WAGMSS</v>
          </cell>
          <cell r="D6968" t="str">
            <v/>
          </cell>
          <cell r="E6968" t="str">
            <v/>
          </cell>
          <cell r="F6968" t="str">
            <v/>
          </cell>
        </row>
        <row r="6969">
          <cell r="A6969" t="str">
            <v>86036</v>
          </cell>
          <cell r="B6969" t="str">
            <v>N2.01</v>
          </cell>
          <cell r="C6969" t="str">
            <v>excluded from WAGMSS</v>
          </cell>
          <cell r="D6969" t="str">
            <v/>
          </cell>
          <cell r="E6969" t="str">
            <v/>
          </cell>
          <cell r="F6969" t="str">
            <v/>
          </cell>
        </row>
        <row r="6970">
          <cell r="A6970" t="str">
            <v>86037</v>
          </cell>
          <cell r="B6970" t="str">
            <v>N2.01</v>
          </cell>
          <cell r="C6970" t="str">
            <v>excluded from WAGMSS</v>
          </cell>
          <cell r="D6970" t="str">
            <v/>
          </cell>
          <cell r="E6970" t="str">
            <v/>
          </cell>
          <cell r="F6970" t="str">
            <v/>
          </cell>
        </row>
        <row r="6971">
          <cell r="A6971" t="str">
            <v>86038</v>
          </cell>
          <cell r="B6971" t="str">
            <v>N2.01</v>
          </cell>
          <cell r="C6971" t="str">
            <v>excluded from WAGMSS</v>
          </cell>
          <cell r="D6971" t="str">
            <v/>
          </cell>
          <cell r="E6971" t="str">
            <v/>
          </cell>
          <cell r="F6971" t="str">
            <v/>
          </cell>
        </row>
        <row r="6972">
          <cell r="A6972" t="str">
            <v>86039</v>
          </cell>
          <cell r="B6972" t="str">
            <v>N2.01</v>
          </cell>
          <cell r="C6972" t="str">
            <v>excluded from WAGMSS</v>
          </cell>
          <cell r="D6972" t="str">
            <v/>
          </cell>
          <cell r="E6972" t="str">
            <v/>
          </cell>
          <cell r="F6972" t="str">
            <v/>
          </cell>
        </row>
        <row r="6973">
          <cell r="A6973" t="str">
            <v>86047</v>
          </cell>
          <cell r="B6973" t="str">
            <v>N2.01</v>
          </cell>
          <cell r="C6973" t="str">
            <v>excluded from WAGMSS</v>
          </cell>
          <cell r="D6973" t="str">
            <v/>
          </cell>
          <cell r="E6973" t="str">
            <v/>
          </cell>
          <cell r="F6973" t="str">
            <v/>
          </cell>
        </row>
        <row r="6974">
          <cell r="A6974" t="str">
            <v>86051</v>
          </cell>
          <cell r="B6974" t="str">
            <v>N2.01</v>
          </cell>
          <cell r="C6974" t="str">
            <v>excluded from WAGMSS</v>
          </cell>
          <cell r="D6974" t="str">
            <v/>
          </cell>
          <cell r="E6974" t="str">
            <v/>
          </cell>
          <cell r="F6974" t="str">
            <v/>
          </cell>
        </row>
        <row r="6975">
          <cell r="A6975" t="str">
            <v>86071</v>
          </cell>
          <cell r="B6975" t="str">
            <v>N2.01</v>
          </cell>
          <cell r="C6975" t="str">
            <v>excluded from WAGMSS</v>
          </cell>
          <cell r="D6975" t="str">
            <v/>
          </cell>
          <cell r="E6975" t="str">
            <v/>
          </cell>
          <cell r="F6975" t="str">
            <v/>
          </cell>
        </row>
        <row r="6976">
          <cell r="A6976" t="str">
            <v>86082</v>
          </cell>
          <cell r="B6976" t="str">
            <v>N2.01</v>
          </cell>
          <cell r="C6976" t="str">
            <v>excluded from WAGMSS</v>
          </cell>
          <cell r="D6976" t="str">
            <v/>
          </cell>
          <cell r="E6976" t="str">
            <v/>
          </cell>
          <cell r="F6976" t="str">
            <v/>
          </cell>
        </row>
        <row r="6977">
          <cell r="A6977" t="str">
            <v>86111</v>
          </cell>
          <cell r="B6977" t="str">
            <v>N2.02</v>
          </cell>
          <cell r="C6977" t="str">
            <v>excluded from WAGMSS</v>
          </cell>
          <cell r="D6977" t="str">
            <v/>
          </cell>
          <cell r="E6977" t="str">
            <v/>
          </cell>
          <cell r="F6977" t="str">
            <v/>
          </cell>
        </row>
        <row r="6978">
          <cell r="A6978" t="str">
            <v>86113</v>
          </cell>
          <cell r="B6978" t="str">
            <v>N2.02</v>
          </cell>
          <cell r="C6978" t="str">
            <v>excluded from WAGMSS</v>
          </cell>
          <cell r="D6978" t="str">
            <v/>
          </cell>
          <cell r="E6978" t="str">
            <v/>
          </cell>
          <cell r="F6978" t="str">
            <v/>
          </cell>
        </row>
        <row r="6979">
          <cell r="A6979" t="str">
            <v>86114</v>
          </cell>
          <cell r="B6979" t="str">
            <v>N2.02</v>
          </cell>
          <cell r="C6979" t="str">
            <v>excluded from WAGMSS</v>
          </cell>
          <cell r="D6979" t="str">
            <v/>
          </cell>
          <cell r="E6979" t="str">
            <v/>
          </cell>
          <cell r="F6979" t="str">
            <v/>
          </cell>
        </row>
        <row r="6980">
          <cell r="A6980" t="str">
            <v>86115</v>
          </cell>
          <cell r="B6980" t="str">
            <v>N2.02</v>
          </cell>
          <cell r="C6980" t="str">
            <v>excluded from WAGMSS</v>
          </cell>
          <cell r="D6980" t="str">
            <v/>
          </cell>
          <cell r="E6980" t="str">
            <v/>
          </cell>
          <cell r="F6980" t="str">
            <v/>
          </cell>
        </row>
        <row r="6981">
          <cell r="A6981" t="str">
            <v>86117</v>
          </cell>
          <cell r="B6981" t="str">
            <v>N2.02</v>
          </cell>
          <cell r="C6981" t="str">
            <v>excluded from WAGMSS</v>
          </cell>
          <cell r="D6981" t="str">
            <v/>
          </cell>
          <cell r="E6981" t="str">
            <v/>
          </cell>
          <cell r="F6981" t="str">
            <v/>
          </cell>
        </row>
        <row r="6982">
          <cell r="A6982" t="str">
            <v>86121</v>
          </cell>
          <cell r="B6982" t="str">
            <v>N2.02</v>
          </cell>
          <cell r="C6982" t="str">
            <v>excluded from WAGMSS</v>
          </cell>
          <cell r="D6982" t="str">
            <v/>
          </cell>
          <cell r="E6982" t="str">
            <v/>
          </cell>
          <cell r="F6982" t="str">
            <v/>
          </cell>
        </row>
        <row r="6983">
          <cell r="A6983" t="str">
            <v>86123</v>
          </cell>
          <cell r="B6983" t="str">
            <v>N2.02</v>
          </cell>
          <cell r="C6983" t="str">
            <v>excluded from WAGMSS</v>
          </cell>
          <cell r="D6983" t="str">
            <v/>
          </cell>
          <cell r="E6983" t="str">
            <v/>
          </cell>
          <cell r="F6983" t="str">
            <v/>
          </cell>
        </row>
        <row r="6984">
          <cell r="A6984" t="str">
            <v>86131</v>
          </cell>
          <cell r="B6984" t="str">
            <v>N2.02</v>
          </cell>
          <cell r="C6984" t="str">
            <v>excluded from WAGMSS</v>
          </cell>
          <cell r="D6984" t="str">
            <v/>
          </cell>
          <cell r="E6984" t="str">
            <v/>
          </cell>
          <cell r="F6984" t="str">
            <v/>
          </cell>
        </row>
        <row r="6985">
          <cell r="A6985" t="str">
            <v>86141</v>
          </cell>
          <cell r="B6985" t="str">
            <v>N2.02</v>
          </cell>
          <cell r="C6985" t="str">
            <v>excluded from WAGMSS</v>
          </cell>
          <cell r="D6985" t="str">
            <v/>
          </cell>
          <cell r="E6985" t="str">
            <v/>
          </cell>
          <cell r="F6985" t="str">
            <v/>
          </cell>
        </row>
        <row r="6986">
          <cell r="A6986" t="str">
            <v>86161</v>
          </cell>
          <cell r="B6986" t="str">
            <v>N2.02</v>
          </cell>
          <cell r="C6986" t="str">
            <v>excluded from WAGMSS</v>
          </cell>
          <cell r="D6986" t="str">
            <v/>
          </cell>
          <cell r="E6986" t="str">
            <v/>
          </cell>
          <cell r="F6986" t="str">
            <v/>
          </cell>
        </row>
        <row r="6987">
          <cell r="A6987" t="str">
            <v>86165</v>
          </cell>
          <cell r="B6987" t="str">
            <v>N2.02</v>
          </cell>
          <cell r="C6987" t="str">
            <v>excluded from WAGMSS</v>
          </cell>
          <cell r="D6987" t="str">
            <v/>
          </cell>
          <cell r="E6987" t="str">
            <v/>
          </cell>
          <cell r="F6987" t="str">
            <v/>
          </cell>
        </row>
        <row r="6988">
          <cell r="A6988" t="str">
            <v>86171</v>
          </cell>
          <cell r="B6988" t="str">
            <v>N2.02</v>
          </cell>
          <cell r="C6988" t="str">
            <v>excluded from WAGMSS</v>
          </cell>
          <cell r="D6988" t="str">
            <v/>
          </cell>
          <cell r="E6988" t="str">
            <v/>
          </cell>
          <cell r="F6988" t="str">
            <v/>
          </cell>
        </row>
        <row r="6989">
          <cell r="A6989" t="str">
            <v>86213</v>
          </cell>
          <cell r="B6989" t="str">
            <v>N2.03</v>
          </cell>
          <cell r="C6989" t="str">
            <v>excluded from WAGMSS</v>
          </cell>
          <cell r="D6989" t="str">
            <v/>
          </cell>
          <cell r="E6989" t="str">
            <v/>
          </cell>
          <cell r="F6989" t="str">
            <v/>
          </cell>
        </row>
        <row r="6990">
          <cell r="A6990" t="str">
            <v>86221</v>
          </cell>
          <cell r="B6990" t="str">
            <v>N2.03</v>
          </cell>
          <cell r="C6990" t="str">
            <v>excluded from WAGMSS</v>
          </cell>
          <cell r="D6990" t="str">
            <v/>
          </cell>
          <cell r="E6990" t="str">
            <v/>
          </cell>
          <cell r="F6990" t="str">
            <v/>
          </cell>
        </row>
        <row r="6991">
          <cell r="A6991" t="str">
            <v>86222</v>
          </cell>
          <cell r="B6991" t="str">
            <v>N2.03</v>
          </cell>
          <cell r="C6991" t="str">
            <v>excluded from WAGMSS</v>
          </cell>
          <cell r="D6991" t="str">
            <v/>
          </cell>
          <cell r="E6991" t="str">
            <v/>
          </cell>
          <cell r="F6991" t="str">
            <v/>
          </cell>
        </row>
        <row r="6992">
          <cell r="A6992" t="str">
            <v>86225</v>
          </cell>
          <cell r="B6992" t="str">
            <v>N2.03</v>
          </cell>
          <cell r="C6992" t="str">
            <v>excluded from WAGMSS</v>
          </cell>
          <cell r="D6992" t="str">
            <v/>
          </cell>
          <cell r="E6992" t="str">
            <v/>
          </cell>
          <cell r="F6992" t="str">
            <v/>
          </cell>
        </row>
        <row r="6993">
          <cell r="A6993" t="str">
            <v>86231</v>
          </cell>
          <cell r="B6993" t="str">
            <v>N2.03</v>
          </cell>
          <cell r="C6993" t="str">
            <v>excluded from WAGMSS</v>
          </cell>
          <cell r="D6993" t="str">
            <v/>
          </cell>
          <cell r="E6993" t="str">
            <v/>
          </cell>
          <cell r="F6993" t="str">
            <v/>
          </cell>
        </row>
        <row r="6994">
          <cell r="A6994" t="str">
            <v>86232</v>
          </cell>
          <cell r="B6994" t="str">
            <v>N2.03</v>
          </cell>
          <cell r="C6994" t="str">
            <v>excluded from WAGMSS</v>
          </cell>
          <cell r="D6994" t="str">
            <v/>
          </cell>
          <cell r="E6994" t="str">
            <v/>
          </cell>
          <cell r="F6994" t="str">
            <v/>
          </cell>
        </row>
        <row r="6995">
          <cell r="A6995" t="str">
            <v>86233</v>
          </cell>
          <cell r="B6995" t="str">
            <v>N2.03</v>
          </cell>
          <cell r="C6995" t="str">
            <v>excluded from WAGMSS</v>
          </cell>
          <cell r="D6995" t="str">
            <v/>
          </cell>
          <cell r="E6995" t="str">
            <v/>
          </cell>
          <cell r="F6995" t="str">
            <v/>
          </cell>
        </row>
        <row r="6996">
          <cell r="A6996" t="str">
            <v>86234</v>
          </cell>
          <cell r="B6996" t="str">
            <v>N2.03</v>
          </cell>
          <cell r="C6996" t="str">
            <v>excluded from WAGMSS</v>
          </cell>
          <cell r="D6996" t="str">
            <v/>
          </cell>
          <cell r="E6996" t="str">
            <v/>
          </cell>
          <cell r="F6996" t="str">
            <v/>
          </cell>
        </row>
        <row r="6997">
          <cell r="A6997" t="str">
            <v>86235</v>
          </cell>
          <cell r="B6997" t="str">
            <v>N2.03</v>
          </cell>
          <cell r="C6997" t="str">
            <v>excluded from WAGMSS</v>
          </cell>
          <cell r="D6997" t="str">
            <v/>
          </cell>
          <cell r="E6997" t="str">
            <v/>
          </cell>
          <cell r="F6997" t="str">
            <v/>
          </cell>
        </row>
        <row r="6998">
          <cell r="A6998" t="str">
            <v>86236</v>
          </cell>
          <cell r="B6998" t="str">
            <v>N2.03</v>
          </cell>
          <cell r="C6998" t="str">
            <v>excluded from WAGMSS</v>
          </cell>
          <cell r="D6998" t="str">
            <v/>
          </cell>
          <cell r="E6998" t="str">
            <v/>
          </cell>
          <cell r="F6998" t="str">
            <v/>
          </cell>
        </row>
        <row r="6999">
          <cell r="A6999" t="str">
            <v>86237</v>
          </cell>
          <cell r="B6999" t="str">
            <v>N2.03</v>
          </cell>
          <cell r="C6999" t="str">
            <v>excluded from WAGMSS</v>
          </cell>
          <cell r="D6999" t="str">
            <v/>
          </cell>
          <cell r="E6999" t="str">
            <v/>
          </cell>
          <cell r="F6999" t="str">
            <v/>
          </cell>
        </row>
        <row r="7000">
          <cell r="A7000" t="str">
            <v>86238</v>
          </cell>
          <cell r="B7000" t="str">
            <v>N2.03</v>
          </cell>
          <cell r="C7000" t="str">
            <v>excluded from WAGMSS</v>
          </cell>
          <cell r="D7000" t="str">
            <v/>
          </cell>
          <cell r="E7000" t="str">
            <v/>
          </cell>
          <cell r="F7000" t="str">
            <v/>
          </cell>
        </row>
        <row r="7001">
          <cell r="A7001" t="str">
            <v>86241</v>
          </cell>
          <cell r="B7001" t="str">
            <v>N2.03</v>
          </cell>
          <cell r="C7001" t="str">
            <v>excluded from WAGMSS</v>
          </cell>
          <cell r="D7001" t="str">
            <v/>
          </cell>
          <cell r="E7001" t="str">
            <v/>
          </cell>
          <cell r="F7001" t="str">
            <v/>
          </cell>
        </row>
        <row r="7002">
          <cell r="A7002" t="str">
            <v>86245</v>
          </cell>
          <cell r="B7002" t="str">
            <v>N2.03</v>
          </cell>
          <cell r="C7002" t="str">
            <v>excluded from WAGMSS</v>
          </cell>
          <cell r="D7002" t="str">
            <v/>
          </cell>
          <cell r="E7002" t="str">
            <v/>
          </cell>
          <cell r="F7002" t="str">
            <v/>
          </cell>
        </row>
        <row r="7003">
          <cell r="A7003" t="str">
            <v>86311</v>
          </cell>
          <cell r="B7003" t="str">
            <v>N2.04</v>
          </cell>
          <cell r="C7003" t="str">
            <v>excluded from WAGMSS</v>
          </cell>
          <cell r="D7003" t="str">
            <v/>
          </cell>
          <cell r="E7003" t="str">
            <v/>
          </cell>
          <cell r="F7003" t="str">
            <v/>
          </cell>
        </row>
        <row r="7004">
          <cell r="A7004" t="str">
            <v>86314</v>
          </cell>
          <cell r="B7004" t="str">
            <v>N2.04</v>
          </cell>
          <cell r="C7004" t="str">
            <v>excluded from WAGMSS</v>
          </cell>
          <cell r="D7004" t="str">
            <v/>
          </cell>
          <cell r="E7004" t="str">
            <v/>
          </cell>
          <cell r="F7004" t="str">
            <v/>
          </cell>
        </row>
        <row r="7005">
          <cell r="A7005" t="str">
            <v>86316</v>
          </cell>
          <cell r="B7005" t="str">
            <v>N2.04</v>
          </cell>
          <cell r="C7005" t="str">
            <v>excluded from WAGMSS</v>
          </cell>
          <cell r="D7005" t="str">
            <v/>
          </cell>
          <cell r="E7005" t="str">
            <v/>
          </cell>
          <cell r="F7005" t="str">
            <v/>
          </cell>
        </row>
        <row r="7006">
          <cell r="A7006" t="str">
            <v>86322</v>
          </cell>
          <cell r="B7006" t="str">
            <v>N2.04</v>
          </cell>
          <cell r="C7006" t="str">
            <v>excluded from WAGMSS</v>
          </cell>
          <cell r="D7006" t="str">
            <v/>
          </cell>
          <cell r="E7006" t="str">
            <v/>
          </cell>
          <cell r="F7006" t="str">
            <v/>
          </cell>
        </row>
        <row r="7007">
          <cell r="A7007" t="str">
            <v>86323</v>
          </cell>
          <cell r="B7007" t="str">
            <v>N2.04</v>
          </cell>
          <cell r="C7007" t="str">
            <v>excluded from WAGMSS</v>
          </cell>
          <cell r="D7007" t="str">
            <v/>
          </cell>
          <cell r="E7007" t="str">
            <v/>
          </cell>
          <cell r="F7007" t="str">
            <v/>
          </cell>
        </row>
        <row r="7008">
          <cell r="A7008" t="str">
            <v>86324</v>
          </cell>
          <cell r="B7008" t="str">
            <v>N2.04</v>
          </cell>
          <cell r="C7008" t="str">
            <v>excluded from WAGMSS</v>
          </cell>
          <cell r="D7008" t="str">
            <v/>
          </cell>
          <cell r="E7008" t="str">
            <v/>
          </cell>
          <cell r="F7008" t="str">
            <v/>
          </cell>
        </row>
        <row r="7009">
          <cell r="A7009" t="str">
            <v>86326</v>
          </cell>
          <cell r="B7009" t="str">
            <v>N2.04</v>
          </cell>
          <cell r="C7009" t="str">
            <v>excluded from WAGMSS</v>
          </cell>
          <cell r="D7009" t="str">
            <v/>
          </cell>
          <cell r="E7009" t="str">
            <v/>
          </cell>
          <cell r="F7009" t="str">
            <v/>
          </cell>
        </row>
        <row r="7010">
          <cell r="A7010" t="str">
            <v>86331</v>
          </cell>
          <cell r="B7010" t="str">
            <v>N2.04</v>
          </cell>
          <cell r="C7010" t="str">
            <v>excluded from WAGMSS</v>
          </cell>
          <cell r="D7010" t="str">
            <v/>
          </cell>
          <cell r="E7010" t="str">
            <v/>
          </cell>
          <cell r="F7010" t="str">
            <v/>
          </cell>
        </row>
        <row r="7011">
          <cell r="A7011" t="str">
            <v>86332</v>
          </cell>
          <cell r="B7011" t="str">
            <v>N2.04</v>
          </cell>
          <cell r="C7011" t="str">
            <v>excluded from WAGMSS</v>
          </cell>
          <cell r="D7011" t="str">
            <v/>
          </cell>
          <cell r="E7011" t="str">
            <v/>
          </cell>
          <cell r="F7011" t="str">
            <v/>
          </cell>
        </row>
        <row r="7012">
          <cell r="A7012" t="str">
            <v>86337</v>
          </cell>
          <cell r="B7012" t="str">
            <v>N2.04</v>
          </cell>
          <cell r="C7012" t="str">
            <v>excluded from WAGMSS</v>
          </cell>
          <cell r="D7012" t="str">
            <v/>
          </cell>
          <cell r="E7012" t="str">
            <v/>
          </cell>
          <cell r="F7012" t="str">
            <v/>
          </cell>
        </row>
        <row r="7013">
          <cell r="A7013" t="str">
            <v>86338</v>
          </cell>
          <cell r="B7013" t="str">
            <v>N2.04</v>
          </cell>
          <cell r="C7013" t="str">
            <v>excluded from WAGMSS</v>
          </cell>
          <cell r="D7013" t="str">
            <v/>
          </cell>
          <cell r="E7013" t="str">
            <v/>
          </cell>
          <cell r="F7013" t="str">
            <v/>
          </cell>
        </row>
        <row r="7014">
          <cell r="A7014" t="str">
            <v>86341</v>
          </cell>
          <cell r="B7014" t="str">
            <v>N2.04</v>
          </cell>
          <cell r="C7014" t="str">
            <v>excluded from WAGMSS</v>
          </cell>
          <cell r="D7014" t="str">
            <v/>
          </cell>
          <cell r="E7014" t="str">
            <v/>
          </cell>
          <cell r="F7014" t="str">
            <v/>
          </cell>
        </row>
        <row r="7015">
          <cell r="A7015" t="str">
            <v>86343</v>
          </cell>
          <cell r="B7015" t="str">
            <v>N2.04</v>
          </cell>
          <cell r="C7015" t="str">
            <v>excluded from WAGMSS</v>
          </cell>
          <cell r="D7015" t="str">
            <v/>
          </cell>
          <cell r="E7015" t="str">
            <v/>
          </cell>
          <cell r="F7015" t="str">
            <v/>
          </cell>
        </row>
        <row r="7016">
          <cell r="A7016" t="str">
            <v>86344</v>
          </cell>
          <cell r="B7016" t="str">
            <v>N2.04</v>
          </cell>
          <cell r="C7016" t="str">
            <v>excluded from WAGMSS</v>
          </cell>
          <cell r="D7016" t="str">
            <v/>
          </cell>
          <cell r="E7016" t="str">
            <v/>
          </cell>
          <cell r="F7016" t="str">
            <v/>
          </cell>
        </row>
        <row r="7017">
          <cell r="A7017" t="str">
            <v>86345</v>
          </cell>
          <cell r="B7017" t="str">
            <v>N2.04</v>
          </cell>
          <cell r="C7017" t="str">
            <v>excluded from WAGMSS</v>
          </cell>
          <cell r="D7017" t="str">
            <v/>
          </cell>
          <cell r="E7017" t="str">
            <v/>
          </cell>
          <cell r="F7017" t="str">
            <v/>
          </cell>
        </row>
        <row r="7018">
          <cell r="A7018" t="str">
            <v>86371</v>
          </cell>
          <cell r="B7018" t="str">
            <v>N2.04</v>
          </cell>
          <cell r="C7018" t="str">
            <v>excluded from WAGMSS</v>
          </cell>
          <cell r="D7018" t="str">
            <v/>
          </cell>
          <cell r="E7018" t="str">
            <v/>
          </cell>
          <cell r="F7018" t="str">
            <v/>
          </cell>
        </row>
        <row r="7019">
          <cell r="A7019" t="str">
            <v>86373</v>
          </cell>
          <cell r="B7019" t="str">
            <v>N2.04</v>
          </cell>
          <cell r="C7019" t="str">
            <v>excluded from WAGMSS</v>
          </cell>
          <cell r="D7019" t="str">
            <v/>
          </cell>
          <cell r="E7019" t="str">
            <v/>
          </cell>
          <cell r="F7019" t="str">
            <v/>
          </cell>
        </row>
        <row r="7020">
          <cell r="A7020" t="str">
            <v>86375</v>
          </cell>
          <cell r="B7020" t="str">
            <v>N2.04</v>
          </cell>
          <cell r="C7020" t="str">
            <v>excluded from WAGMSS</v>
          </cell>
          <cell r="D7020" t="str">
            <v/>
          </cell>
          <cell r="E7020" t="str">
            <v/>
          </cell>
          <cell r="F7020" t="str">
            <v/>
          </cell>
        </row>
        <row r="7021">
          <cell r="A7021" t="str">
            <v>86376</v>
          </cell>
          <cell r="B7021" t="str">
            <v>N2.04</v>
          </cell>
          <cell r="C7021" t="str">
            <v>excluded from WAGMSS</v>
          </cell>
          <cell r="D7021" t="str">
            <v/>
          </cell>
          <cell r="E7021" t="str">
            <v/>
          </cell>
          <cell r="F7021" t="str">
            <v/>
          </cell>
        </row>
        <row r="7022">
          <cell r="A7022" t="str">
            <v>86377</v>
          </cell>
          <cell r="B7022" t="str">
            <v>N2.04</v>
          </cell>
          <cell r="C7022" t="str">
            <v>excluded from WAGMSS</v>
          </cell>
          <cell r="D7022" t="str">
            <v/>
          </cell>
          <cell r="E7022" t="str">
            <v/>
          </cell>
          <cell r="F7022" t="str">
            <v/>
          </cell>
        </row>
        <row r="7023">
          <cell r="A7023" t="str">
            <v>86378</v>
          </cell>
          <cell r="B7023" t="str">
            <v>N2.04</v>
          </cell>
          <cell r="C7023" t="str">
            <v>excluded from WAGMSS</v>
          </cell>
          <cell r="D7023" t="str">
            <v/>
          </cell>
          <cell r="E7023" t="str">
            <v/>
          </cell>
          <cell r="F7023" t="str">
            <v/>
          </cell>
        </row>
        <row r="7024">
          <cell r="A7024" t="str">
            <v>86379</v>
          </cell>
          <cell r="B7024" t="str">
            <v>N2.04</v>
          </cell>
          <cell r="C7024" t="str">
            <v>excluded from WAGMSS</v>
          </cell>
          <cell r="D7024" t="str">
            <v/>
          </cell>
          <cell r="E7024" t="str">
            <v/>
          </cell>
          <cell r="F7024" t="str">
            <v/>
          </cell>
        </row>
        <row r="7025">
          <cell r="A7025" t="str">
            <v>86381</v>
          </cell>
          <cell r="B7025" t="str">
            <v>N2.04</v>
          </cell>
          <cell r="C7025" t="str">
            <v>excluded from WAGMSS</v>
          </cell>
          <cell r="D7025" t="str">
            <v/>
          </cell>
          <cell r="E7025" t="str">
            <v/>
          </cell>
          <cell r="F7025" t="str">
            <v/>
          </cell>
        </row>
        <row r="7026">
          <cell r="A7026" t="str">
            <v>86382</v>
          </cell>
          <cell r="B7026" t="str">
            <v>N2.04</v>
          </cell>
          <cell r="C7026" t="str">
            <v>excluded from WAGMSS</v>
          </cell>
          <cell r="D7026" t="str">
            <v/>
          </cell>
          <cell r="E7026" t="str">
            <v/>
          </cell>
          <cell r="F7026" t="str">
            <v/>
          </cell>
        </row>
        <row r="7027">
          <cell r="A7027" t="str">
            <v>86384</v>
          </cell>
          <cell r="B7027" t="str">
            <v>N2.04</v>
          </cell>
          <cell r="C7027" t="str">
            <v>excluded from WAGMSS</v>
          </cell>
          <cell r="D7027" t="str">
            <v/>
          </cell>
          <cell r="E7027" t="str">
            <v/>
          </cell>
          <cell r="F7027" t="str">
            <v/>
          </cell>
        </row>
        <row r="7028">
          <cell r="A7028" t="str">
            <v>86385</v>
          </cell>
          <cell r="B7028" t="str">
            <v>N2.04</v>
          </cell>
          <cell r="C7028" t="str">
            <v>excluded from WAGMSS</v>
          </cell>
          <cell r="D7028" t="str">
            <v/>
          </cell>
          <cell r="E7028" t="str">
            <v/>
          </cell>
          <cell r="F7028" t="str">
            <v/>
          </cell>
        </row>
        <row r="7029">
          <cell r="A7029" t="str">
            <v>86386</v>
          </cell>
          <cell r="B7029" t="str">
            <v>N2.04</v>
          </cell>
          <cell r="C7029" t="str">
            <v>excluded from WAGMSS</v>
          </cell>
          <cell r="D7029" t="str">
            <v/>
          </cell>
          <cell r="E7029" t="str">
            <v/>
          </cell>
          <cell r="F7029" t="str">
            <v/>
          </cell>
        </row>
        <row r="7030">
          <cell r="A7030" t="str">
            <v>86387</v>
          </cell>
          <cell r="B7030" t="str">
            <v>N2.04</v>
          </cell>
          <cell r="C7030" t="str">
            <v>excluded from WAGMSS</v>
          </cell>
          <cell r="D7030" t="str">
            <v/>
          </cell>
          <cell r="E7030" t="str">
            <v/>
          </cell>
          <cell r="F7030" t="str">
            <v/>
          </cell>
        </row>
        <row r="7031">
          <cell r="A7031" t="str">
            <v>86388</v>
          </cell>
          <cell r="B7031" t="str">
            <v>N2.04</v>
          </cell>
          <cell r="C7031" t="str">
            <v>excluded from WAGMSS</v>
          </cell>
          <cell r="D7031" t="str">
            <v/>
          </cell>
          <cell r="E7031" t="str">
            <v/>
          </cell>
          <cell r="F7031" t="str">
            <v/>
          </cell>
        </row>
        <row r="7032">
          <cell r="A7032" t="str">
            <v>86389</v>
          </cell>
          <cell r="B7032" t="str">
            <v>N2.04</v>
          </cell>
          <cell r="C7032" t="str">
            <v>excluded from WAGMSS</v>
          </cell>
          <cell r="D7032" t="str">
            <v/>
          </cell>
          <cell r="E7032" t="str">
            <v/>
          </cell>
          <cell r="F7032" t="str">
            <v/>
          </cell>
        </row>
        <row r="7033">
          <cell r="A7033" t="str">
            <v>86391</v>
          </cell>
          <cell r="B7033" t="str">
            <v>N2.04</v>
          </cell>
          <cell r="C7033" t="str">
            <v>excluded from WAGMSS</v>
          </cell>
          <cell r="D7033" t="str">
            <v/>
          </cell>
          <cell r="E7033" t="str">
            <v/>
          </cell>
          <cell r="F7033" t="str">
            <v/>
          </cell>
        </row>
        <row r="7034">
          <cell r="A7034" t="str">
            <v>86392</v>
          </cell>
          <cell r="B7034" t="str">
            <v>N2.04</v>
          </cell>
          <cell r="C7034" t="str">
            <v>excluded from WAGMSS</v>
          </cell>
          <cell r="D7034" t="str">
            <v/>
          </cell>
          <cell r="E7034" t="str">
            <v/>
          </cell>
          <cell r="F7034" t="str">
            <v/>
          </cell>
        </row>
        <row r="7035">
          <cell r="A7035" t="str">
            <v>86393</v>
          </cell>
          <cell r="B7035" t="str">
            <v>N2.04</v>
          </cell>
          <cell r="C7035" t="str">
            <v>excluded from WAGMSS</v>
          </cell>
          <cell r="D7035" t="str">
            <v/>
          </cell>
          <cell r="E7035" t="str">
            <v/>
          </cell>
          <cell r="F7035" t="str">
            <v/>
          </cell>
        </row>
        <row r="7036">
          <cell r="A7036" t="str">
            <v>86394</v>
          </cell>
          <cell r="B7036" t="str">
            <v>N2.04</v>
          </cell>
          <cell r="C7036" t="str">
            <v>excluded from WAGMSS</v>
          </cell>
          <cell r="D7036" t="str">
            <v/>
          </cell>
          <cell r="E7036" t="str">
            <v/>
          </cell>
          <cell r="F7036" t="str">
            <v/>
          </cell>
        </row>
        <row r="7037">
          <cell r="A7037" t="str">
            <v>86395</v>
          </cell>
          <cell r="B7037" t="str">
            <v>N2.04</v>
          </cell>
          <cell r="C7037" t="str">
            <v>excluded from WAGMSS</v>
          </cell>
          <cell r="D7037" t="str">
            <v/>
          </cell>
          <cell r="E7037" t="str">
            <v/>
          </cell>
          <cell r="F7037" t="str">
            <v/>
          </cell>
        </row>
        <row r="7038">
          <cell r="A7038" t="str">
            <v>86411</v>
          </cell>
          <cell r="B7038" t="str">
            <v>N2.05</v>
          </cell>
          <cell r="C7038" t="str">
            <v>excluded from WAGMSS</v>
          </cell>
          <cell r="D7038" t="str">
            <v/>
          </cell>
          <cell r="E7038" t="str">
            <v/>
          </cell>
          <cell r="F7038" t="str">
            <v/>
          </cell>
        </row>
        <row r="7039">
          <cell r="A7039" t="str">
            <v>86412</v>
          </cell>
          <cell r="B7039" t="str">
            <v>N2.05</v>
          </cell>
          <cell r="C7039" t="str">
            <v>excluded from WAGMSS</v>
          </cell>
          <cell r="D7039" t="str">
            <v/>
          </cell>
          <cell r="E7039" t="str">
            <v/>
          </cell>
          <cell r="F7039" t="str">
            <v/>
          </cell>
        </row>
        <row r="7040">
          <cell r="A7040" t="str">
            <v>86414</v>
          </cell>
          <cell r="B7040" t="str">
            <v>N2.05</v>
          </cell>
          <cell r="C7040" t="str">
            <v>excluded from WAGMSS</v>
          </cell>
          <cell r="D7040" t="str">
            <v/>
          </cell>
          <cell r="E7040" t="str">
            <v/>
          </cell>
          <cell r="F7040" t="str">
            <v/>
          </cell>
        </row>
        <row r="7041">
          <cell r="A7041" t="str">
            <v>86415</v>
          </cell>
          <cell r="B7041" t="str">
            <v>N2.05</v>
          </cell>
          <cell r="C7041" t="str">
            <v>excluded from WAGMSS</v>
          </cell>
          <cell r="D7041" t="str">
            <v/>
          </cell>
          <cell r="E7041" t="str">
            <v/>
          </cell>
          <cell r="F7041" t="str">
            <v/>
          </cell>
        </row>
        <row r="7042">
          <cell r="A7042" t="str">
            <v>86416</v>
          </cell>
          <cell r="B7042" t="str">
            <v>N2.05</v>
          </cell>
          <cell r="C7042" t="str">
            <v>excluded from WAGMSS</v>
          </cell>
          <cell r="D7042" t="str">
            <v/>
          </cell>
          <cell r="E7042" t="str">
            <v/>
          </cell>
          <cell r="F7042" t="str">
            <v/>
          </cell>
        </row>
        <row r="7043">
          <cell r="A7043" t="str">
            <v>86417</v>
          </cell>
          <cell r="B7043" t="str">
            <v>N2.05</v>
          </cell>
          <cell r="C7043" t="str">
            <v>excluded from WAGMSS</v>
          </cell>
          <cell r="D7043" t="str">
            <v/>
          </cell>
          <cell r="E7043" t="str">
            <v/>
          </cell>
          <cell r="F7043" t="str">
            <v/>
          </cell>
        </row>
        <row r="7044">
          <cell r="A7044" t="str">
            <v>86418</v>
          </cell>
          <cell r="B7044" t="str">
            <v>N2.05</v>
          </cell>
          <cell r="C7044" t="str">
            <v>excluded from WAGMSS</v>
          </cell>
          <cell r="D7044" t="str">
            <v/>
          </cell>
          <cell r="E7044" t="str">
            <v/>
          </cell>
          <cell r="F7044" t="str">
            <v/>
          </cell>
        </row>
        <row r="7045">
          <cell r="A7045" t="str">
            <v>86419</v>
          </cell>
          <cell r="B7045" t="str">
            <v>N2.05</v>
          </cell>
          <cell r="C7045" t="str">
            <v>excluded from WAGMSS</v>
          </cell>
          <cell r="D7045" t="str">
            <v/>
          </cell>
          <cell r="E7045" t="str">
            <v/>
          </cell>
          <cell r="F7045" t="str">
            <v/>
          </cell>
        </row>
        <row r="7046">
          <cell r="A7046" t="str">
            <v>86431</v>
          </cell>
          <cell r="B7046" t="str">
            <v>N2.05</v>
          </cell>
          <cell r="C7046" t="str">
            <v>excluded from WAGMSS</v>
          </cell>
          <cell r="D7046" t="str">
            <v/>
          </cell>
          <cell r="E7046" t="str">
            <v/>
          </cell>
          <cell r="F7046" t="str">
            <v/>
          </cell>
        </row>
        <row r="7047">
          <cell r="A7047" t="str">
            <v>86432</v>
          </cell>
          <cell r="B7047" t="str">
            <v>N2.05</v>
          </cell>
          <cell r="C7047" t="str">
            <v>excluded from WAGMSS</v>
          </cell>
          <cell r="D7047" t="str">
            <v/>
          </cell>
          <cell r="E7047" t="str">
            <v/>
          </cell>
          <cell r="F7047" t="str">
            <v/>
          </cell>
        </row>
        <row r="7048">
          <cell r="A7048" t="str">
            <v>86433</v>
          </cell>
          <cell r="B7048" t="str">
            <v>N2.05</v>
          </cell>
          <cell r="C7048" t="str">
            <v>excluded from WAGMSS</v>
          </cell>
          <cell r="D7048" t="str">
            <v/>
          </cell>
          <cell r="E7048" t="str">
            <v/>
          </cell>
          <cell r="F7048" t="str">
            <v/>
          </cell>
        </row>
        <row r="7049">
          <cell r="A7049" t="str">
            <v>86434</v>
          </cell>
          <cell r="B7049" t="str">
            <v>N2.05</v>
          </cell>
          <cell r="C7049" t="str">
            <v>excluded from WAGMSS</v>
          </cell>
          <cell r="D7049" t="str">
            <v/>
          </cell>
          <cell r="E7049" t="str">
            <v/>
          </cell>
          <cell r="F7049" t="str">
            <v/>
          </cell>
        </row>
        <row r="7050">
          <cell r="A7050" t="str">
            <v>86436</v>
          </cell>
          <cell r="B7050" t="str">
            <v>N2.05</v>
          </cell>
          <cell r="C7050" t="str">
            <v>excluded from WAGMSS</v>
          </cell>
          <cell r="D7050" t="str">
            <v/>
          </cell>
          <cell r="E7050" t="str">
            <v/>
          </cell>
          <cell r="F7050" t="str">
            <v/>
          </cell>
        </row>
        <row r="7051">
          <cell r="A7051" t="str">
            <v>86437</v>
          </cell>
          <cell r="B7051" t="str">
            <v>N2.05</v>
          </cell>
          <cell r="C7051" t="str">
            <v>excluded from WAGMSS</v>
          </cell>
          <cell r="D7051" t="str">
            <v/>
          </cell>
          <cell r="E7051" t="str">
            <v/>
          </cell>
          <cell r="F7051" t="str">
            <v/>
          </cell>
        </row>
        <row r="7052">
          <cell r="A7052" t="str">
            <v>86438</v>
          </cell>
          <cell r="B7052" t="str">
            <v>N2.05</v>
          </cell>
          <cell r="C7052" t="str">
            <v>excluded from WAGMSS</v>
          </cell>
          <cell r="D7052" t="str">
            <v/>
          </cell>
          <cell r="E7052" t="str">
            <v/>
          </cell>
          <cell r="F7052" t="str">
            <v/>
          </cell>
        </row>
        <row r="7053">
          <cell r="A7053" t="str">
            <v>86445</v>
          </cell>
          <cell r="B7053" t="str">
            <v>N2.05</v>
          </cell>
          <cell r="C7053" t="str">
            <v>excluded from WAGMSS</v>
          </cell>
          <cell r="D7053" t="str">
            <v/>
          </cell>
          <cell r="E7053" t="str">
            <v/>
          </cell>
          <cell r="F7053" t="str">
            <v/>
          </cell>
        </row>
        <row r="7054">
          <cell r="A7054" t="str">
            <v>86451</v>
          </cell>
          <cell r="B7054" t="str">
            <v>N2.05</v>
          </cell>
          <cell r="C7054" t="str">
            <v>excluded from WAGMSS</v>
          </cell>
          <cell r="D7054" t="str">
            <v/>
          </cell>
          <cell r="E7054" t="str">
            <v/>
          </cell>
          <cell r="F7054" t="str">
            <v/>
          </cell>
        </row>
        <row r="7055">
          <cell r="A7055" t="str">
            <v>86452</v>
          </cell>
          <cell r="B7055" t="str">
            <v>N2.05</v>
          </cell>
          <cell r="C7055" t="str">
            <v>excluded from WAGMSS</v>
          </cell>
          <cell r="D7055" t="str">
            <v/>
          </cell>
          <cell r="E7055" t="str">
            <v/>
          </cell>
          <cell r="F7055" t="str">
            <v/>
          </cell>
        </row>
        <row r="7056">
          <cell r="A7056" t="str">
            <v>86453</v>
          </cell>
          <cell r="B7056" t="str">
            <v>N2.05</v>
          </cell>
          <cell r="C7056" t="str">
            <v>excluded from WAGMSS</v>
          </cell>
          <cell r="D7056" t="str">
            <v/>
          </cell>
          <cell r="E7056" t="str">
            <v/>
          </cell>
          <cell r="F7056" t="str">
            <v/>
          </cell>
        </row>
        <row r="7057">
          <cell r="A7057" t="str">
            <v>86455</v>
          </cell>
          <cell r="B7057" t="str">
            <v>N2.05</v>
          </cell>
          <cell r="C7057" t="str">
            <v>excluded from WAGMSS</v>
          </cell>
          <cell r="D7057" t="str">
            <v/>
          </cell>
          <cell r="E7057" t="str">
            <v/>
          </cell>
          <cell r="F7057" t="str">
            <v/>
          </cell>
        </row>
        <row r="7058">
          <cell r="A7058" t="str">
            <v>86457</v>
          </cell>
          <cell r="B7058" t="str">
            <v>N2.05</v>
          </cell>
          <cell r="C7058" t="str">
            <v>excluded from WAGMSS</v>
          </cell>
          <cell r="D7058" t="str">
            <v/>
          </cell>
          <cell r="E7058" t="str">
            <v/>
          </cell>
          <cell r="F7058" t="str">
            <v/>
          </cell>
        </row>
        <row r="7059">
          <cell r="A7059" t="str">
            <v>86458</v>
          </cell>
          <cell r="B7059" t="str">
            <v>N2.05</v>
          </cell>
          <cell r="C7059" t="str">
            <v>excluded from WAGMSS</v>
          </cell>
          <cell r="D7059" t="str">
            <v/>
          </cell>
          <cell r="E7059" t="str">
            <v/>
          </cell>
          <cell r="F7059" t="str">
            <v/>
          </cell>
        </row>
        <row r="7060">
          <cell r="A7060" t="str">
            <v>86511</v>
          </cell>
          <cell r="B7060" t="str">
            <v>N2.06</v>
          </cell>
          <cell r="C7060" t="str">
            <v>excluded from WAGMSS</v>
          </cell>
          <cell r="D7060" t="str">
            <v/>
          </cell>
          <cell r="E7060" t="str">
            <v/>
          </cell>
          <cell r="F7060" t="str">
            <v/>
          </cell>
        </row>
        <row r="7061">
          <cell r="A7061" t="str">
            <v>86512</v>
          </cell>
          <cell r="B7061" t="str">
            <v>N2.06</v>
          </cell>
          <cell r="C7061" t="str">
            <v>excluded from WAGMSS</v>
          </cell>
          <cell r="D7061" t="str">
            <v/>
          </cell>
          <cell r="E7061" t="str">
            <v/>
          </cell>
          <cell r="F7061" t="str">
            <v/>
          </cell>
        </row>
        <row r="7062">
          <cell r="A7062" t="str">
            <v>86513</v>
          </cell>
          <cell r="B7062" t="str">
            <v>N2.06</v>
          </cell>
          <cell r="C7062" t="str">
            <v>excluded from WAGMSS</v>
          </cell>
          <cell r="D7062" t="str">
            <v/>
          </cell>
          <cell r="E7062" t="str">
            <v/>
          </cell>
          <cell r="F7062" t="str">
            <v/>
          </cell>
        </row>
        <row r="7063">
          <cell r="A7063" t="str">
            <v>86514</v>
          </cell>
          <cell r="B7063" t="str">
            <v>N2.06</v>
          </cell>
          <cell r="C7063" t="str">
            <v>excluded from WAGMSS</v>
          </cell>
          <cell r="D7063" t="str">
            <v/>
          </cell>
          <cell r="E7063" t="str">
            <v/>
          </cell>
          <cell r="F7063" t="str">
            <v/>
          </cell>
        </row>
        <row r="7064">
          <cell r="A7064" t="str">
            <v>86515</v>
          </cell>
          <cell r="B7064" t="str">
            <v>N2.06</v>
          </cell>
          <cell r="C7064" t="str">
            <v>excluded from WAGMSS</v>
          </cell>
          <cell r="D7064" t="str">
            <v/>
          </cell>
          <cell r="E7064" t="str">
            <v/>
          </cell>
          <cell r="F7064" t="str">
            <v/>
          </cell>
        </row>
        <row r="7065">
          <cell r="A7065" t="str">
            <v>86521</v>
          </cell>
          <cell r="B7065" t="str">
            <v>N2.06</v>
          </cell>
          <cell r="C7065" t="str">
            <v>excluded from WAGMSS</v>
          </cell>
          <cell r="D7065" t="str">
            <v/>
          </cell>
          <cell r="E7065" t="str">
            <v/>
          </cell>
          <cell r="F7065" t="str">
            <v/>
          </cell>
        </row>
        <row r="7066">
          <cell r="A7066" t="str">
            <v>86522</v>
          </cell>
          <cell r="B7066" t="str">
            <v>N2.06</v>
          </cell>
          <cell r="C7066" t="str">
            <v>excluded from WAGMSS</v>
          </cell>
          <cell r="D7066" t="str">
            <v/>
          </cell>
          <cell r="E7066" t="str">
            <v/>
          </cell>
          <cell r="F7066" t="str">
            <v/>
          </cell>
        </row>
        <row r="7067">
          <cell r="A7067" t="str">
            <v>86523</v>
          </cell>
          <cell r="B7067" t="str">
            <v>N2.06</v>
          </cell>
          <cell r="C7067" t="str">
            <v>excluded from WAGMSS</v>
          </cell>
          <cell r="D7067" t="str">
            <v/>
          </cell>
          <cell r="E7067" t="str">
            <v/>
          </cell>
          <cell r="F7067" t="str">
            <v/>
          </cell>
        </row>
        <row r="7068">
          <cell r="A7068" t="str">
            <v>86524</v>
          </cell>
          <cell r="B7068" t="str">
            <v>N2.06</v>
          </cell>
          <cell r="C7068" t="str">
            <v>excluded from WAGMSS</v>
          </cell>
          <cell r="D7068" t="str">
            <v/>
          </cell>
          <cell r="E7068" t="str">
            <v/>
          </cell>
          <cell r="F7068" t="str">
            <v/>
          </cell>
        </row>
        <row r="7069">
          <cell r="A7069" t="str">
            <v>86525</v>
          </cell>
          <cell r="B7069" t="str">
            <v>N2.06</v>
          </cell>
          <cell r="C7069" t="str">
            <v>excluded from WAGMSS</v>
          </cell>
          <cell r="D7069" t="str">
            <v/>
          </cell>
          <cell r="E7069" t="str">
            <v/>
          </cell>
          <cell r="F7069" t="str">
            <v/>
          </cell>
        </row>
        <row r="7070">
          <cell r="A7070" t="str">
            <v>86531</v>
          </cell>
          <cell r="B7070" t="str">
            <v>N2.06</v>
          </cell>
          <cell r="C7070" t="str">
            <v>excluded from WAGMSS</v>
          </cell>
          <cell r="D7070" t="str">
            <v/>
          </cell>
          <cell r="E7070" t="str">
            <v/>
          </cell>
          <cell r="F7070" t="str">
            <v/>
          </cell>
        </row>
        <row r="7071">
          <cell r="A7071" t="str">
            <v>86532</v>
          </cell>
          <cell r="B7071" t="str">
            <v>N2.06</v>
          </cell>
          <cell r="C7071" t="str">
            <v>excluded from WAGMSS</v>
          </cell>
          <cell r="D7071" t="str">
            <v/>
          </cell>
          <cell r="E7071" t="str">
            <v/>
          </cell>
          <cell r="F7071" t="str">
            <v/>
          </cell>
        </row>
        <row r="7072">
          <cell r="A7072" t="str">
            <v>86533</v>
          </cell>
          <cell r="B7072" t="str">
            <v>N2.06</v>
          </cell>
          <cell r="C7072" t="str">
            <v>excluded from WAGMSS</v>
          </cell>
          <cell r="D7072" t="str">
            <v/>
          </cell>
          <cell r="E7072" t="str">
            <v/>
          </cell>
          <cell r="F7072" t="str">
            <v/>
          </cell>
        </row>
        <row r="7073">
          <cell r="A7073" t="str">
            <v>86534</v>
          </cell>
          <cell r="B7073" t="str">
            <v>N2.06</v>
          </cell>
          <cell r="C7073" t="str">
            <v>excluded from WAGMSS</v>
          </cell>
          <cell r="D7073" t="str">
            <v/>
          </cell>
          <cell r="E7073" t="str">
            <v/>
          </cell>
          <cell r="F7073" t="str">
            <v/>
          </cell>
        </row>
        <row r="7074">
          <cell r="A7074" t="str">
            <v>86535</v>
          </cell>
          <cell r="B7074" t="str">
            <v>N2.06</v>
          </cell>
          <cell r="C7074" t="str">
            <v>excluded from WAGMSS</v>
          </cell>
          <cell r="D7074" t="str">
            <v/>
          </cell>
          <cell r="E7074" t="str">
            <v/>
          </cell>
          <cell r="F7074" t="str">
            <v/>
          </cell>
        </row>
        <row r="7075">
          <cell r="A7075" t="str">
            <v>86541</v>
          </cell>
          <cell r="B7075" t="str">
            <v>N2.06</v>
          </cell>
          <cell r="C7075" t="str">
            <v>excluded from WAGMSS</v>
          </cell>
          <cell r="D7075" t="str">
            <v/>
          </cell>
          <cell r="E7075" t="str">
            <v/>
          </cell>
          <cell r="F7075" t="str">
            <v/>
          </cell>
        </row>
        <row r="7076">
          <cell r="A7076" t="str">
            <v>86542</v>
          </cell>
          <cell r="B7076" t="str">
            <v>N2.06</v>
          </cell>
          <cell r="C7076" t="str">
            <v>excluded from WAGMSS</v>
          </cell>
          <cell r="D7076" t="str">
            <v/>
          </cell>
          <cell r="E7076" t="str">
            <v/>
          </cell>
          <cell r="F7076" t="str">
            <v/>
          </cell>
        </row>
        <row r="7077">
          <cell r="A7077" t="str">
            <v>86543</v>
          </cell>
          <cell r="B7077" t="str">
            <v>N2.06</v>
          </cell>
          <cell r="C7077" t="str">
            <v>excluded from WAGMSS</v>
          </cell>
          <cell r="D7077" t="str">
            <v/>
          </cell>
          <cell r="E7077" t="str">
            <v/>
          </cell>
          <cell r="F7077" t="str">
            <v/>
          </cell>
        </row>
        <row r="7078">
          <cell r="A7078" t="str">
            <v>86544</v>
          </cell>
          <cell r="B7078" t="str">
            <v>N2.06</v>
          </cell>
          <cell r="C7078" t="str">
            <v>excluded from WAGMSS</v>
          </cell>
          <cell r="D7078" t="str">
            <v/>
          </cell>
          <cell r="E7078" t="str">
            <v/>
          </cell>
          <cell r="F7078" t="str">
            <v/>
          </cell>
        </row>
        <row r="7079">
          <cell r="A7079" t="str">
            <v>86545</v>
          </cell>
          <cell r="B7079" t="str">
            <v>N2.06</v>
          </cell>
          <cell r="C7079" t="str">
            <v>excluded from WAGMSS</v>
          </cell>
          <cell r="D7079" t="str">
            <v/>
          </cell>
          <cell r="E7079" t="str">
            <v/>
          </cell>
          <cell r="F7079" t="str">
            <v/>
          </cell>
        </row>
        <row r="7080">
          <cell r="A7080" t="str">
            <v>86551</v>
          </cell>
          <cell r="B7080" t="str">
            <v>N2.06</v>
          </cell>
          <cell r="C7080" t="str">
            <v>excluded from WAGMSS</v>
          </cell>
          <cell r="D7080" t="str">
            <v/>
          </cell>
          <cell r="E7080" t="str">
            <v/>
          </cell>
          <cell r="F7080" t="str">
            <v/>
          </cell>
        </row>
        <row r="7081">
          <cell r="A7081" t="str">
            <v>86552</v>
          </cell>
          <cell r="B7081" t="str">
            <v>N2.06</v>
          </cell>
          <cell r="C7081" t="str">
            <v>excluded from WAGMSS</v>
          </cell>
          <cell r="D7081" t="str">
            <v/>
          </cell>
          <cell r="E7081" t="str">
            <v/>
          </cell>
          <cell r="F7081" t="str">
            <v/>
          </cell>
        </row>
        <row r="7082">
          <cell r="A7082" t="str">
            <v>86553</v>
          </cell>
          <cell r="B7082" t="str">
            <v>N2.06</v>
          </cell>
          <cell r="C7082" t="str">
            <v>excluded from WAGMSS</v>
          </cell>
          <cell r="D7082" t="str">
            <v/>
          </cell>
          <cell r="E7082" t="str">
            <v/>
          </cell>
          <cell r="F7082" t="str">
            <v/>
          </cell>
        </row>
        <row r="7083">
          <cell r="A7083" t="str">
            <v>86554</v>
          </cell>
          <cell r="B7083" t="str">
            <v>N2.06</v>
          </cell>
          <cell r="C7083" t="str">
            <v>excluded from WAGMSS</v>
          </cell>
          <cell r="D7083" t="str">
            <v/>
          </cell>
          <cell r="E7083" t="str">
            <v/>
          </cell>
          <cell r="F7083" t="str">
            <v/>
          </cell>
        </row>
        <row r="7084">
          <cell r="A7084" t="str">
            <v>86555</v>
          </cell>
          <cell r="B7084" t="str">
            <v>N2.06</v>
          </cell>
          <cell r="C7084" t="str">
            <v>excluded from WAGMSS</v>
          </cell>
          <cell r="D7084" t="str">
            <v/>
          </cell>
          <cell r="E7084" t="str">
            <v/>
          </cell>
          <cell r="F7084" t="str">
            <v/>
          </cell>
        </row>
        <row r="7085">
          <cell r="A7085" t="str">
            <v>86572</v>
          </cell>
          <cell r="B7085" t="str">
            <v>N2.06</v>
          </cell>
          <cell r="C7085" t="str">
            <v>excluded from WAGMSS</v>
          </cell>
          <cell r="D7085" t="str">
            <v/>
          </cell>
          <cell r="E7085" t="str">
            <v/>
          </cell>
          <cell r="F7085" t="str">
            <v/>
          </cell>
        </row>
        <row r="7086">
          <cell r="A7086" t="str">
            <v>86574</v>
          </cell>
          <cell r="B7086" t="str">
            <v>N2.06</v>
          </cell>
          <cell r="C7086" t="str">
            <v>excluded from WAGMSS</v>
          </cell>
          <cell r="D7086" t="str">
            <v/>
          </cell>
          <cell r="E7086" t="str">
            <v/>
          </cell>
          <cell r="F7086" t="str">
            <v/>
          </cell>
        </row>
        <row r="7087">
          <cell r="A7087" t="str">
            <v>86575</v>
          </cell>
          <cell r="B7087" t="str">
            <v>N2.06</v>
          </cell>
          <cell r="C7087" t="str">
            <v>excluded from WAGMSS</v>
          </cell>
          <cell r="D7087" t="str">
            <v/>
          </cell>
          <cell r="E7087" t="str">
            <v/>
          </cell>
          <cell r="F7087" t="str">
            <v/>
          </cell>
        </row>
        <row r="7088">
          <cell r="A7088" t="str">
            <v>86576</v>
          </cell>
          <cell r="B7088" t="str">
            <v>N2.06</v>
          </cell>
          <cell r="C7088" t="str">
            <v>excluded from WAGMSS</v>
          </cell>
          <cell r="D7088" t="str">
            <v/>
          </cell>
          <cell r="E7088" t="str">
            <v/>
          </cell>
          <cell r="F7088" t="str">
            <v/>
          </cell>
        </row>
        <row r="7089">
          <cell r="A7089" t="str">
            <v>86577</v>
          </cell>
          <cell r="B7089" t="str">
            <v>N2.06</v>
          </cell>
          <cell r="C7089" t="str">
            <v>excluded from WAGMSS</v>
          </cell>
          <cell r="D7089" t="str">
            <v/>
          </cell>
          <cell r="E7089" t="str">
            <v/>
          </cell>
          <cell r="F7089" t="str">
            <v/>
          </cell>
        </row>
        <row r="7090">
          <cell r="A7090" t="str">
            <v>86578</v>
          </cell>
          <cell r="B7090" t="str">
            <v>N2.06</v>
          </cell>
          <cell r="C7090" t="str">
            <v>excluded from WAGMSS</v>
          </cell>
          <cell r="D7090" t="str">
            <v/>
          </cell>
          <cell r="E7090" t="str">
            <v/>
          </cell>
          <cell r="F7090" t="str">
            <v/>
          </cell>
        </row>
        <row r="7091">
          <cell r="A7091" t="str">
            <v>86595</v>
          </cell>
          <cell r="B7091" t="str">
            <v>N2.06</v>
          </cell>
          <cell r="C7091" t="str">
            <v>excluded from WAGMSS</v>
          </cell>
          <cell r="D7091" t="str">
            <v/>
          </cell>
          <cell r="E7091" t="str">
            <v/>
          </cell>
          <cell r="F7091" t="str">
            <v/>
          </cell>
        </row>
        <row r="7092">
          <cell r="A7092" t="str">
            <v>86596</v>
          </cell>
          <cell r="B7092" t="str">
            <v>N2.06</v>
          </cell>
          <cell r="C7092" t="str">
            <v>excluded from WAGMSS</v>
          </cell>
          <cell r="D7092" t="str">
            <v/>
          </cell>
          <cell r="E7092" t="str">
            <v/>
          </cell>
          <cell r="F7092" t="str">
            <v/>
          </cell>
        </row>
        <row r="7093">
          <cell r="A7093" t="str">
            <v>86597</v>
          </cell>
          <cell r="B7093" t="str">
            <v>N2.06</v>
          </cell>
          <cell r="C7093" t="str">
            <v>excluded from WAGMSS</v>
          </cell>
          <cell r="D7093" t="str">
            <v/>
          </cell>
          <cell r="E7093" t="str">
            <v/>
          </cell>
          <cell r="F7093" t="str">
            <v/>
          </cell>
        </row>
        <row r="7094">
          <cell r="A7094" t="str">
            <v>86613</v>
          </cell>
          <cell r="B7094" t="str">
            <v>N2.07</v>
          </cell>
          <cell r="C7094" t="str">
            <v>excluded from WAGMSS</v>
          </cell>
          <cell r="D7094" t="str">
            <v/>
          </cell>
          <cell r="E7094" t="str">
            <v/>
          </cell>
          <cell r="F7094" t="str">
            <v/>
          </cell>
        </row>
        <row r="7095">
          <cell r="A7095" t="str">
            <v>86615</v>
          </cell>
          <cell r="B7095" t="str">
            <v>N2.07</v>
          </cell>
          <cell r="C7095" t="str">
            <v>excluded from WAGMSS</v>
          </cell>
          <cell r="D7095" t="str">
            <v/>
          </cell>
          <cell r="E7095" t="str">
            <v/>
          </cell>
          <cell r="F7095" t="str">
            <v/>
          </cell>
        </row>
        <row r="7096">
          <cell r="A7096" t="str">
            <v>86618</v>
          </cell>
          <cell r="B7096" t="str">
            <v>N2.07</v>
          </cell>
          <cell r="C7096" t="str">
            <v>excluded from WAGMSS</v>
          </cell>
          <cell r="D7096" t="str">
            <v/>
          </cell>
          <cell r="E7096" t="str">
            <v/>
          </cell>
          <cell r="F7096" t="str">
            <v/>
          </cell>
        </row>
        <row r="7097">
          <cell r="A7097" t="str">
            <v>86625</v>
          </cell>
          <cell r="B7097" t="str">
            <v>N2.07</v>
          </cell>
          <cell r="C7097" t="str">
            <v>excluded from WAGMSS</v>
          </cell>
          <cell r="D7097" t="str">
            <v/>
          </cell>
          <cell r="E7097" t="str">
            <v/>
          </cell>
          <cell r="F7097" t="str">
            <v/>
          </cell>
        </row>
        <row r="7098">
          <cell r="A7098" t="str">
            <v>86627</v>
          </cell>
          <cell r="B7098" t="str">
            <v>N2.07</v>
          </cell>
          <cell r="C7098" t="str">
            <v>excluded from WAGMSS</v>
          </cell>
          <cell r="D7098" t="str">
            <v/>
          </cell>
          <cell r="E7098" t="str">
            <v/>
          </cell>
          <cell r="F7098" t="str">
            <v/>
          </cell>
        </row>
        <row r="7099">
          <cell r="A7099" t="str">
            <v>86629</v>
          </cell>
          <cell r="B7099" t="str">
            <v>N2.07</v>
          </cell>
          <cell r="C7099" t="str">
            <v>excluded from WAGMSS</v>
          </cell>
          <cell r="D7099" t="str">
            <v/>
          </cell>
          <cell r="E7099" t="str">
            <v/>
          </cell>
          <cell r="F7099" t="str">
            <v/>
          </cell>
        </row>
        <row r="7100">
          <cell r="A7100" t="str">
            <v>86631</v>
          </cell>
          <cell r="B7100" t="str">
            <v>N2.07</v>
          </cell>
          <cell r="C7100" t="str">
            <v>excluded from WAGMSS</v>
          </cell>
          <cell r="D7100" t="str">
            <v/>
          </cell>
          <cell r="E7100" t="str">
            <v/>
          </cell>
          <cell r="F7100" t="str">
            <v/>
          </cell>
        </row>
        <row r="7101">
          <cell r="A7101" t="str">
            <v>86632</v>
          </cell>
          <cell r="B7101" t="str">
            <v>N2.07</v>
          </cell>
          <cell r="C7101" t="str">
            <v>excluded from WAGMSS</v>
          </cell>
          <cell r="D7101" t="str">
            <v/>
          </cell>
          <cell r="E7101" t="str">
            <v/>
          </cell>
          <cell r="F7101" t="str">
            <v/>
          </cell>
        </row>
        <row r="7102">
          <cell r="A7102" t="str">
            <v>86642</v>
          </cell>
          <cell r="B7102" t="str">
            <v>N2.07</v>
          </cell>
          <cell r="C7102" t="str">
            <v>excluded from WAGMSS</v>
          </cell>
          <cell r="D7102" t="str">
            <v/>
          </cell>
          <cell r="E7102" t="str">
            <v/>
          </cell>
          <cell r="F7102" t="str">
            <v/>
          </cell>
        </row>
        <row r="7103">
          <cell r="A7103" t="str">
            <v>86643</v>
          </cell>
          <cell r="B7103" t="str">
            <v>N2.07</v>
          </cell>
          <cell r="C7103" t="str">
            <v>excluded from WAGMSS</v>
          </cell>
          <cell r="D7103" t="str">
            <v/>
          </cell>
          <cell r="E7103" t="str">
            <v/>
          </cell>
          <cell r="F7103" t="str">
            <v/>
          </cell>
        </row>
        <row r="7104">
          <cell r="A7104" t="str">
            <v>86644</v>
          </cell>
          <cell r="B7104" t="str">
            <v>N2.07</v>
          </cell>
          <cell r="C7104" t="str">
            <v>excluded from WAGMSS</v>
          </cell>
          <cell r="D7104" t="str">
            <v/>
          </cell>
          <cell r="E7104" t="str">
            <v/>
          </cell>
          <cell r="F7104" t="str">
            <v/>
          </cell>
        </row>
        <row r="7105">
          <cell r="A7105" t="str">
            <v>86645</v>
          </cell>
          <cell r="B7105" t="str">
            <v>N2.07</v>
          </cell>
          <cell r="C7105" t="str">
            <v>excluded from WAGMSS</v>
          </cell>
          <cell r="D7105" t="str">
            <v/>
          </cell>
          <cell r="E7105" t="str">
            <v/>
          </cell>
          <cell r="F7105" t="str">
            <v/>
          </cell>
        </row>
        <row r="7106">
          <cell r="A7106" t="str">
            <v>86649</v>
          </cell>
          <cell r="B7106" t="str">
            <v>N2.07</v>
          </cell>
          <cell r="C7106" t="str">
            <v>excluded from WAGMSS</v>
          </cell>
          <cell r="D7106" t="str">
            <v/>
          </cell>
          <cell r="E7106" t="str">
            <v/>
          </cell>
          <cell r="F7106" t="str">
            <v/>
          </cell>
        </row>
        <row r="7107">
          <cell r="A7107" t="str">
            <v>86651</v>
          </cell>
          <cell r="B7107" t="str">
            <v>N2.07</v>
          </cell>
          <cell r="C7107" t="str">
            <v>excluded from WAGMSS</v>
          </cell>
          <cell r="D7107" t="str">
            <v/>
          </cell>
          <cell r="E7107" t="str">
            <v/>
          </cell>
          <cell r="F7107" t="str">
            <v/>
          </cell>
        </row>
        <row r="7108">
          <cell r="A7108" t="str">
            <v>86652</v>
          </cell>
          <cell r="B7108" t="str">
            <v>N2.07</v>
          </cell>
          <cell r="C7108" t="str">
            <v>excluded from WAGMSS</v>
          </cell>
          <cell r="D7108" t="str">
            <v/>
          </cell>
          <cell r="E7108" t="str">
            <v/>
          </cell>
          <cell r="F7108" t="str">
            <v/>
          </cell>
        </row>
        <row r="7109">
          <cell r="A7109" t="str">
            <v>86653</v>
          </cell>
          <cell r="B7109" t="str">
            <v>N2.07</v>
          </cell>
          <cell r="C7109" t="str">
            <v>excluded from WAGMSS</v>
          </cell>
          <cell r="D7109" t="str">
            <v/>
          </cell>
          <cell r="E7109" t="str">
            <v/>
          </cell>
          <cell r="F7109" t="str">
            <v/>
          </cell>
        </row>
        <row r="7110">
          <cell r="A7110" t="str">
            <v>86655</v>
          </cell>
          <cell r="B7110" t="str">
            <v>N2.07</v>
          </cell>
          <cell r="C7110" t="str">
            <v>excluded from WAGMSS</v>
          </cell>
          <cell r="D7110" t="str">
            <v/>
          </cell>
          <cell r="E7110" t="str">
            <v/>
          </cell>
          <cell r="F7110" t="str">
            <v/>
          </cell>
        </row>
        <row r="7111">
          <cell r="A7111" t="str">
            <v>86656</v>
          </cell>
          <cell r="B7111" t="str">
            <v>N2.07</v>
          </cell>
          <cell r="C7111" t="str">
            <v>excluded from WAGMSS</v>
          </cell>
          <cell r="D7111" t="str">
            <v/>
          </cell>
          <cell r="E7111" t="str">
            <v/>
          </cell>
          <cell r="F7111" t="str">
            <v/>
          </cell>
        </row>
        <row r="7112">
          <cell r="A7112" t="str">
            <v>86658</v>
          </cell>
          <cell r="B7112" t="str">
            <v>N2.07</v>
          </cell>
          <cell r="C7112" t="str">
            <v>excluded from WAGMSS</v>
          </cell>
          <cell r="D7112" t="str">
            <v/>
          </cell>
          <cell r="E7112" t="str">
            <v/>
          </cell>
          <cell r="F7112" t="str">
            <v/>
          </cell>
        </row>
        <row r="7113">
          <cell r="A7113" t="str">
            <v>86659</v>
          </cell>
          <cell r="B7113" t="str">
            <v>N2.07</v>
          </cell>
          <cell r="C7113" t="str">
            <v>excluded from WAGMSS</v>
          </cell>
          <cell r="D7113" t="str">
            <v/>
          </cell>
          <cell r="E7113" t="str">
            <v/>
          </cell>
          <cell r="F7113" t="str">
            <v/>
          </cell>
        </row>
        <row r="7114">
          <cell r="A7114" t="str">
            <v>86661</v>
          </cell>
          <cell r="B7114" t="str">
            <v>N2.07</v>
          </cell>
          <cell r="C7114" t="str">
            <v>excluded from WAGMSS</v>
          </cell>
          <cell r="D7114" t="str">
            <v/>
          </cell>
          <cell r="E7114" t="str">
            <v/>
          </cell>
          <cell r="F7114" t="str">
            <v/>
          </cell>
        </row>
        <row r="7115">
          <cell r="A7115" t="str">
            <v>86663</v>
          </cell>
          <cell r="B7115" t="str">
            <v>N2.07</v>
          </cell>
          <cell r="C7115" t="str">
            <v>excluded from WAGMSS</v>
          </cell>
          <cell r="D7115" t="str">
            <v/>
          </cell>
          <cell r="E7115" t="str">
            <v/>
          </cell>
          <cell r="F7115" t="str">
            <v/>
          </cell>
        </row>
        <row r="7116">
          <cell r="A7116" t="str">
            <v>86664</v>
          </cell>
          <cell r="B7116" t="str">
            <v>N2.07</v>
          </cell>
          <cell r="C7116" t="str">
            <v>excluded from WAGMSS</v>
          </cell>
          <cell r="D7116" t="str">
            <v/>
          </cell>
          <cell r="E7116" t="str">
            <v/>
          </cell>
          <cell r="F7116" t="str">
            <v/>
          </cell>
        </row>
        <row r="7117">
          <cell r="A7117" t="str">
            <v>86666</v>
          </cell>
          <cell r="B7117" t="str">
            <v>N2.07</v>
          </cell>
          <cell r="C7117" t="str">
            <v>excluded from WAGMSS</v>
          </cell>
          <cell r="D7117" t="str">
            <v/>
          </cell>
          <cell r="E7117" t="str">
            <v/>
          </cell>
          <cell r="F7117" t="str">
            <v/>
          </cell>
        </row>
        <row r="7118">
          <cell r="A7118" t="str">
            <v>86669</v>
          </cell>
          <cell r="B7118" t="str">
            <v>N2.07</v>
          </cell>
          <cell r="C7118" t="str">
            <v>excluded from WAGMSS</v>
          </cell>
          <cell r="D7118" t="str">
            <v/>
          </cell>
          <cell r="E7118" t="str">
            <v/>
          </cell>
          <cell r="F7118" t="str">
            <v/>
          </cell>
        </row>
        <row r="7119">
          <cell r="A7119" t="str">
            <v>86671</v>
          </cell>
          <cell r="B7119" t="str">
            <v>N2.07</v>
          </cell>
          <cell r="C7119" t="str">
            <v>excluded from WAGMSS</v>
          </cell>
          <cell r="D7119" t="str">
            <v/>
          </cell>
          <cell r="E7119" t="str">
            <v/>
          </cell>
          <cell r="F7119" t="str">
            <v/>
          </cell>
        </row>
        <row r="7120">
          <cell r="A7120" t="str">
            <v>86672</v>
          </cell>
          <cell r="B7120" t="str">
            <v>N2.07</v>
          </cell>
          <cell r="C7120" t="str">
            <v>excluded from WAGMSS</v>
          </cell>
          <cell r="D7120" t="str">
            <v/>
          </cell>
          <cell r="E7120" t="str">
            <v/>
          </cell>
          <cell r="F7120" t="str">
            <v/>
          </cell>
        </row>
        <row r="7121">
          <cell r="A7121" t="str">
            <v>86673</v>
          </cell>
          <cell r="B7121" t="str">
            <v>N2.07</v>
          </cell>
          <cell r="C7121" t="str">
            <v>excluded from WAGMSS</v>
          </cell>
          <cell r="D7121" t="str">
            <v/>
          </cell>
          <cell r="E7121" t="str">
            <v/>
          </cell>
          <cell r="F7121" t="str">
            <v/>
          </cell>
        </row>
        <row r="7122">
          <cell r="A7122" t="str">
            <v>86679</v>
          </cell>
          <cell r="B7122" t="str">
            <v>N2.07</v>
          </cell>
          <cell r="C7122" t="str">
            <v>excluded from WAGMSS</v>
          </cell>
          <cell r="D7122" t="str">
            <v/>
          </cell>
          <cell r="E7122" t="str">
            <v/>
          </cell>
          <cell r="F7122" t="str">
            <v/>
          </cell>
        </row>
        <row r="7123">
          <cell r="A7123" t="str">
            <v>86684</v>
          </cell>
          <cell r="B7123" t="str">
            <v>N2.07</v>
          </cell>
          <cell r="C7123" t="str">
            <v>excluded from WAGMSS</v>
          </cell>
          <cell r="D7123" t="str">
            <v/>
          </cell>
          <cell r="E7123" t="str">
            <v/>
          </cell>
          <cell r="F7123" t="str">
            <v/>
          </cell>
        </row>
        <row r="7124">
          <cell r="A7124" t="str">
            <v>86688</v>
          </cell>
          <cell r="B7124" t="str">
            <v>N2.07</v>
          </cell>
          <cell r="C7124" t="str">
            <v>excluded from WAGMSS</v>
          </cell>
          <cell r="D7124" t="str">
            <v/>
          </cell>
          <cell r="E7124" t="str">
            <v/>
          </cell>
          <cell r="F7124" t="str">
            <v/>
          </cell>
        </row>
        <row r="7125">
          <cell r="A7125" t="str">
            <v>86691</v>
          </cell>
          <cell r="B7125" t="str">
            <v>N2.07</v>
          </cell>
          <cell r="C7125" t="str">
            <v>excluded from WAGMSS</v>
          </cell>
          <cell r="D7125" t="str">
            <v/>
          </cell>
          <cell r="E7125" t="str">
            <v/>
          </cell>
          <cell r="F7125" t="str">
            <v/>
          </cell>
        </row>
        <row r="7126">
          <cell r="A7126" t="str">
            <v>86711</v>
          </cell>
          <cell r="B7126" t="str">
            <v>N2.08</v>
          </cell>
          <cell r="C7126" t="str">
            <v>excluded from WAGMSS</v>
          </cell>
          <cell r="D7126" t="str">
            <v/>
          </cell>
          <cell r="E7126" t="str">
            <v/>
          </cell>
          <cell r="F7126" t="str">
            <v/>
          </cell>
        </row>
        <row r="7127">
          <cell r="A7127" t="str">
            <v>86712</v>
          </cell>
          <cell r="B7127" t="str">
            <v>N2.08</v>
          </cell>
          <cell r="C7127" t="str">
            <v>excluded from WAGMSS</v>
          </cell>
          <cell r="D7127" t="str">
            <v/>
          </cell>
          <cell r="E7127" t="str">
            <v/>
          </cell>
          <cell r="F7127" t="str">
            <v/>
          </cell>
        </row>
        <row r="7128">
          <cell r="A7128" t="str">
            <v>86716</v>
          </cell>
          <cell r="B7128" t="str">
            <v>N2.08</v>
          </cell>
          <cell r="C7128" t="str">
            <v>excluded from WAGMSS</v>
          </cell>
          <cell r="D7128" t="str">
            <v/>
          </cell>
          <cell r="E7128" t="str">
            <v/>
          </cell>
          <cell r="F7128" t="str">
            <v/>
          </cell>
        </row>
        <row r="7129">
          <cell r="A7129" t="str">
            <v>86719</v>
          </cell>
          <cell r="B7129" t="str">
            <v>N2.08</v>
          </cell>
          <cell r="C7129" t="str">
            <v>excluded from WAGMSS</v>
          </cell>
          <cell r="D7129" t="str">
            <v/>
          </cell>
          <cell r="E7129" t="str">
            <v/>
          </cell>
          <cell r="F7129" t="str">
            <v/>
          </cell>
        </row>
        <row r="7130">
          <cell r="A7130" t="str">
            <v>86721</v>
          </cell>
          <cell r="B7130" t="str">
            <v>N2.08</v>
          </cell>
          <cell r="C7130" t="str">
            <v>excluded from WAGMSS</v>
          </cell>
          <cell r="D7130" t="str">
            <v/>
          </cell>
          <cell r="E7130" t="str">
            <v/>
          </cell>
          <cell r="F7130" t="str">
            <v/>
          </cell>
        </row>
        <row r="7131">
          <cell r="A7131" t="str">
            <v>86722</v>
          </cell>
          <cell r="B7131" t="str">
            <v>N2.08</v>
          </cell>
          <cell r="C7131" t="str">
            <v>excluded from WAGMSS</v>
          </cell>
          <cell r="D7131" t="str">
            <v/>
          </cell>
          <cell r="E7131" t="str">
            <v/>
          </cell>
          <cell r="F7131" t="str">
            <v/>
          </cell>
        </row>
        <row r="7132">
          <cell r="A7132" t="str">
            <v>86727</v>
          </cell>
          <cell r="B7132" t="str">
            <v>N2.08</v>
          </cell>
          <cell r="C7132" t="str">
            <v>excluded from WAGMSS</v>
          </cell>
          <cell r="D7132" t="str">
            <v/>
          </cell>
          <cell r="E7132" t="str">
            <v/>
          </cell>
          <cell r="F7132" t="str">
            <v/>
          </cell>
        </row>
        <row r="7133">
          <cell r="A7133" t="str">
            <v>86728</v>
          </cell>
          <cell r="B7133" t="str">
            <v>N2.08</v>
          </cell>
          <cell r="C7133" t="str">
            <v>excluded from WAGMSS</v>
          </cell>
          <cell r="D7133" t="str">
            <v/>
          </cell>
          <cell r="E7133" t="str">
            <v/>
          </cell>
          <cell r="F7133" t="str">
            <v/>
          </cell>
        </row>
        <row r="7134">
          <cell r="A7134" t="str">
            <v>86731</v>
          </cell>
          <cell r="B7134" t="str">
            <v>N2.08</v>
          </cell>
          <cell r="C7134" t="str">
            <v>excluded from WAGMSS</v>
          </cell>
          <cell r="D7134" t="str">
            <v/>
          </cell>
          <cell r="E7134" t="str">
            <v/>
          </cell>
          <cell r="F7134" t="str">
            <v/>
          </cell>
        </row>
        <row r="7135">
          <cell r="A7135" t="str">
            <v>86732</v>
          </cell>
          <cell r="B7135" t="str">
            <v>N2.08</v>
          </cell>
          <cell r="C7135" t="str">
            <v>excluded from WAGMSS</v>
          </cell>
          <cell r="D7135" t="str">
            <v/>
          </cell>
          <cell r="E7135" t="str">
            <v/>
          </cell>
          <cell r="F7135" t="str">
            <v/>
          </cell>
        </row>
        <row r="7136">
          <cell r="A7136" t="str">
            <v>86733</v>
          </cell>
          <cell r="B7136" t="str">
            <v>N2.08</v>
          </cell>
          <cell r="C7136" t="str">
            <v>excluded from WAGMSS</v>
          </cell>
          <cell r="D7136" t="str">
            <v/>
          </cell>
          <cell r="E7136" t="str">
            <v/>
          </cell>
          <cell r="F7136" t="str">
            <v/>
          </cell>
        </row>
        <row r="7137">
          <cell r="A7137" t="str">
            <v>86735</v>
          </cell>
          <cell r="B7137" t="str">
            <v>N2.08</v>
          </cell>
          <cell r="C7137" t="str">
            <v>excluded from WAGMSS</v>
          </cell>
          <cell r="D7137" t="str">
            <v/>
          </cell>
          <cell r="E7137" t="str">
            <v/>
          </cell>
          <cell r="F7137" t="str">
            <v/>
          </cell>
        </row>
        <row r="7138">
          <cell r="A7138" t="str">
            <v>86736</v>
          </cell>
          <cell r="B7138" t="str">
            <v>N2.08</v>
          </cell>
          <cell r="C7138" t="str">
            <v>excluded from WAGMSS</v>
          </cell>
          <cell r="D7138" t="str">
            <v/>
          </cell>
          <cell r="E7138" t="str">
            <v/>
          </cell>
          <cell r="F7138" t="str">
            <v/>
          </cell>
        </row>
        <row r="7139">
          <cell r="A7139" t="str">
            <v>86737</v>
          </cell>
          <cell r="B7139" t="str">
            <v>N2.08</v>
          </cell>
          <cell r="C7139" t="str">
            <v>excluded from WAGMSS</v>
          </cell>
          <cell r="D7139" t="str">
            <v/>
          </cell>
          <cell r="E7139" t="str">
            <v/>
          </cell>
          <cell r="F7139" t="str">
            <v/>
          </cell>
        </row>
        <row r="7140">
          <cell r="A7140" t="str">
            <v>86738</v>
          </cell>
          <cell r="B7140" t="str">
            <v>N2.08</v>
          </cell>
          <cell r="C7140" t="str">
            <v>excluded from WAGMSS</v>
          </cell>
          <cell r="D7140" t="str">
            <v/>
          </cell>
          <cell r="E7140" t="str">
            <v/>
          </cell>
          <cell r="F7140" t="str">
            <v/>
          </cell>
        </row>
        <row r="7141">
          <cell r="A7141" t="str">
            <v>86739</v>
          </cell>
          <cell r="B7141" t="str">
            <v>N2.08</v>
          </cell>
          <cell r="C7141" t="str">
            <v>excluded from WAGMSS</v>
          </cell>
          <cell r="D7141" t="str">
            <v/>
          </cell>
          <cell r="E7141" t="str">
            <v/>
          </cell>
          <cell r="F7141" t="str">
            <v/>
          </cell>
        </row>
        <row r="7142">
          <cell r="A7142" t="str">
            <v>86741</v>
          </cell>
          <cell r="B7142" t="str">
            <v>N2.08</v>
          </cell>
          <cell r="C7142" t="str">
            <v>excluded from WAGMSS</v>
          </cell>
          <cell r="D7142" t="str">
            <v/>
          </cell>
          <cell r="E7142" t="str">
            <v/>
          </cell>
          <cell r="F7142" t="str">
            <v/>
          </cell>
        </row>
        <row r="7143">
          <cell r="A7143" t="str">
            <v>86743</v>
          </cell>
          <cell r="B7143" t="str">
            <v>N2.08</v>
          </cell>
          <cell r="C7143" t="str">
            <v>excluded from WAGMSS</v>
          </cell>
          <cell r="D7143" t="str">
            <v/>
          </cell>
          <cell r="E7143" t="str">
            <v/>
          </cell>
          <cell r="F7143" t="str">
            <v/>
          </cell>
        </row>
        <row r="7144">
          <cell r="A7144" t="str">
            <v>86744</v>
          </cell>
          <cell r="B7144" t="str">
            <v>N2.08</v>
          </cell>
          <cell r="C7144" t="str">
            <v>excluded from WAGMSS</v>
          </cell>
          <cell r="D7144" t="str">
            <v/>
          </cell>
          <cell r="E7144" t="str">
            <v/>
          </cell>
          <cell r="F7144" t="str">
            <v/>
          </cell>
        </row>
        <row r="7145">
          <cell r="A7145" t="str">
            <v>86745</v>
          </cell>
          <cell r="B7145" t="str">
            <v>N2.08</v>
          </cell>
          <cell r="C7145" t="str">
            <v>excluded from WAGMSS</v>
          </cell>
          <cell r="D7145" t="str">
            <v/>
          </cell>
          <cell r="E7145" t="str">
            <v/>
          </cell>
          <cell r="F7145" t="str">
            <v/>
          </cell>
        </row>
        <row r="7146">
          <cell r="A7146" t="str">
            <v>86746</v>
          </cell>
          <cell r="B7146" t="str">
            <v>N2.08</v>
          </cell>
          <cell r="C7146" t="str">
            <v>excluded from WAGMSS</v>
          </cell>
          <cell r="D7146" t="str">
            <v/>
          </cell>
          <cell r="E7146" t="str">
            <v/>
          </cell>
          <cell r="F7146" t="str">
            <v/>
          </cell>
        </row>
        <row r="7147">
          <cell r="A7147" t="str">
            <v>86751</v>
          </cell>
          <cell r="B7147" t="str">
            <v>N2.08</v>
          </cell>
          <cell r="C7147" t="str">
            <v>excluded from WAGMSS</v>
          </cell>
          <cell r="D7147" t="str">
            <v/>
          </cell>
          <cell r="E7147" t="str">
            <v/>
          </cell>
          <cell r="F7147" t="str">
            <v/>
          </cell>
        </row>
        <row r="7148">
          <cell r="A7148" t="str">
            <v>86752</v>
          </cell>
          <cell r="B7148" t="str">
            <v>N2.08</v>
          </cell>
          <cell r="C7148" t="str">
            <v>excluded from WAGMSS</v>
          </cell>
          <cell r="D7148" t="str">
            <v/>
          </cell>
          <cell r="E7148" t="str">
            <v/>
          </cell>
          <cell r="F7148" t="str">
            <v/>
          </cell>
        </row>
        <row r="7149">
          <cell r="A7149" t="str">
            <v>86753</v>
          </cell>
          <cell r="B7149" t="str">
            <v>N2.08</v>
          </cell>
          <cell r="C7149" t="str">
            <v>excluded from WAGMSS</v>
          </cell>
          <cell r="D7149" t="str">
            <v/>
          </cell>
          <cell r="E7149" t="str">
            <v/>
          </cell>
          <cell r="F7149" t="str">
            <v/>
          </cell>
        </row>
        <row r="7150">
          <cell r="A7150" t="str">
            <v>86761</v>
          </cell>
          <cell r="B7150" t="str">
            <v>N2.08</v>
          </cell>
          <cell r="C7150" t="str">
            <v>excluded from WAGMSS</v>
          </cell>
          <cell r="D7150" t="str">
            <v/>
          </cell>
          <cell r="E7150" t="str">
            <v/>
          </cell>
          <cell r="F7150" t="str">
            <v/>
          </cell>
        </row>
        <row r="7151">
          <cell r="A7151" t="str">
            <v>86762</v>
          </cell>
          <cell r="B7151" t="str">
            <v>N2.08</v>
          </cell>
          <cell r="C7151" t="str">
            <v>excluded from WAGMSS</v>
          </cell>
          <cell r="D7151" t="str">
            <v/>
          </cell>
          <cell r="E7151" t="str">
            <v/>
          </cell>
          <cell r="F7151" t="str">
            <v/>
          </cell>
        </row>
        <row r="7152">
          <cell r="A7152" t="str">
            <v>86763</v>
          </cell>
          <cell r="B7152" t="str">
            <v>N2.08</v>
          </cell>
          <cell r="C7152" t="str">
            <v>excluded from WAGMSS</v>
          </cell>
          <cell r="D7152" t="str">
            <v/>
          </cell>
          <cell r="E7152" t="str">
            <v/>
          </cell>
          <cell r="F7152" t="str">
            <v/>
          </cell>
        </row>
        <row r="7153">
          <cell r="A7153" t="str">
            <v>86764</v>
          </cell>
          <cell r="B7153" t="str">
            <v>N2.08</v>
          </cell>
          <cell r="C7153" t="str">
            <v>excluded from WAGMSS</v>
          </cell>
          <cell r="D7153" t="str">
            <v/>
          </cell>
          <cell r="E7153" t="str">
            <v/>
          </cell>
          <cell r="F7153" t="str">
            <v/>
          </cell>
        </row>
        <row r="7154">
          <cell r="A7154" t="str">
            <v>86765</v>
          </cell>
          <cell r="B7154" t="str">
            <v>N2.08</v>
          </cell>
          <cell r="C7154" t="str">
            <v>excluded from WAGMSS</v>
          </cell>
          <cell r="D7154" t="str">
            <v/>
          </cell>
          <cell r="E7154" t="str">
            <v/>
          </cell>
          <cell r="F7154" t="str">
            <v/>
          </cell>
        </row>
        <row r="7155">
          <cell r="A7155" t="str">
            <v>86767</v>
          </cell>
          <cell r="B7155" t="str">
            <v>N2.08</v>
          </cell>
          <cell r="C7155" t="str">
            <v>excluded from WAGMSS</v>
          </cell>
          <cell r="D7155" t="str">
            <v/>
          </cell>
          <cell r="E7155" t="str">
            <v/>
          </cell>
          <cell r="F7155" t="str">
            <v/>
          </cell>
        </row>
        <row r="7156">
          <cell r="A7156" t="str">
            <v>86768</v>
          </cell>
          <cell r="B7156" t="str">
            <v>N2.08</v>
          </cell>
          <cell r="C7156" t="str">
            <v>excluded from WAGMSS</v>
          </cell>
          <cell r="D7156" t="str">
            <v/>
          </cell>
          <cell r="E7156" t="str">
            <v/>
          </cell>
          <cell r="F7156" t="str">
            <v/>
          </cell>
        </row>
        <row r="7157">
          <cell r="A7157" t="str">
            <v>86769</v>
          </cell>
          <cell r="B7157" t="str">
            <v>N2.08</v>
          </cell>
          <cell r="C7157" t="str">
            <v>excluded from WAGMSS</v>
          </cell>
          <cell r="D7157" t="str">
            <v/>
          </cell>
          <cell r="E7157" t="str">
            <v/>
          </cell>
          <cell r="F7157" t="str">
            <v/>
          </cell>
        </row>
        <row r="7158">
          <cell r="A7158" t="str">
            <v>86771</v>
          </cell>
          <cell r="B7158" t="str">
            <v>N2.08</v>
          </cell>
          <cell r="C7158" t="str">
            <v>excluded from WAGMSS</v>
          </cell>
          <cell r="D7158" t="str">
            <v/>
          </cell>
          <cell r="E7158" t="str">
            <v/>
          </cell>
          <cell r="F7158" t="str">
            <v/>
          </cell>
        </row>
        <row r="7159">
          <cell r="A7159" t="str">
            <v>86772</v>
          </cell>
          <cell r="B7159" t="str">
            <v>N2.08</v>
          </cell>
          <cell r="C7159" t="str">
            <v>excluded from WAGMSS</v>
          </cell>
          <cell r="D7159" t="str">
            <v/>
          </cell>
          <cell r="E7159" t="str">
            <v/>
          </cell>
          <cell r="F7159" t="str">
            <v/>
          </cell>
        </row>
        <row r="7160">
          <cell r="A7160" t="str">
            <v>86773</v>
          </cell>
          <cell r="B7160" t="str">
            <v>N2.08</v>
          </cell>
          <cell r="C7160" t="str">
            <v>excluded from WAGMSS</v>
          </cell>
          <cell r="D7160" t="str">
            <v/>
          </cell>
          <cell r="E7160" t="str">
            <v/>
          </cell>
          <cell r="F7160" t="str">
            <v/>
          </cell>
        </row>
        <row r="7161">
          <cell r="A7161" t="str">
            <v>86776</v>
          </cell>
          <cell r="B7161" t="str">
            <v>N2.08</v>
          </cell>
          <cell r="C7161" t="str">
            <v>excluded from WAGMSS</v>
          </cell>
          <cell r="D7161" t="str">
            <v/>
          </cell>
          <cell r="E7161" t="str">
            <v/>
          </cell>
          <cell r="F7161" t="str">
            <v/>
          </cell>
        </row>
        <row r="7162">
          <cell r="A7162" t="str">
            <v>86777</v>
          </cell>
          <cell r="B7162" t="str">
            <v>N2.08</v>
          </cell>
          <cell r="C7162" t="str">
            <v>excluded from WAGMSS</v>
          </cell>
          <cell r="D7162" t="str">
            <v/>
          </cell>
          <cell r="E7162" t="str">
            <v/>
          </cell>
          <cell r="F7162" t="str">
            <v/>
          </cell>
        </row>
        <row r="7163">
          <cell r="A7163" t="str">
            <v>86811</v>
          </cell>
          <cell r="B7163" t="str">
            <v>N2.09</v>
          </cell>
          <cell r="C7163" t="str">
            <v>excluded from WAGMSS</v>
          </cell>
          <cell r="D7163" t="str">
            <v/>
          </cell>
          <cell r="E7163" t="str">
            <v/>
          </cell>
          <cell r="F7163" t="str">
            <v/>
          </cell>
        </row>
        <row r="7164">
          <cell r="A7164" t="str">
            <v>86821</v>
          </cell>
          <cell r="B7164" t="str">
            <v>N2.09</v>
          </cell>
          <cell r="C7164" t="str">
            <v>excluded from WAGMSS</v>
          </cell>
          <cell r="D7164" t="str">
            <v/>
          </cell>
          <cell r="E7164" t="str">
            <v/>
          </cell>
          <cell r="F7164" t="str">
            <v/>
          </cell>
        </row>
        <row r="7165">
          <cell r="A7165" t="str">
            <v>86823</v>
          </cell>
          <cell r="B7165" t="str">
            <v>N2.09</v>
          </cell>
          <cell r="C7165" t="str">
            <v>excluded from WAGMSS</v>
          </cell>
          <cell r="D7165" t="str">
            <v/>
          </cell>
          <cell r="E7165" t="str">
            <v/>
          </cell>
          <cell r="F7165" t="str">
            <v/>
          </cell>
        </row>
        <row r="7166">
          <cell r="A7166" t="str">
            <v>86829</v>
          </cell>
          <cell r="B7166" t="str">
            <v>N2.09</v>
          </cell>
          <cell r="C7166" t="str">
            <v>excluded from WAGMSS</v>
          </cell>
          <cell r="D7166" t="str">
            <v/>
          </cell>
          <cell r="E7166" t="str">
            <v/>
          </cell>
          <cell r="F7166" t="str">
            <v/>
          </cell>
        </row>
        <row r="7167">
          <cell r="A7167" t="str">
            <v>86831</v>
          </cell>
          <cell r="B7167" t="str">
            <v>N2.09</v>
          </cell>
          <cell r="C7167" t="str">
            <v>excluded from WAGMSS</v>
          </cell>
          <cell r="D7167" t="str">
            <v/>
          </cell>
          <cell r="E7167" t="str">
            <v/>
          </cell>
          <cell r="F7167" t="str">
            <v/>
          </cell>
        </row>
        <row r="7168">
          <cell r="A7168" t="str">
            <v>86862</v>
          </cell>
          <cell r="B7168" t="str">
            <v>N2.09</v>
          </cell>
          <cell r="C7168" t="str">
            <v>excluded from WAGMSS</v>
          </cell>
          <cell r="D7168" t="str">
            <v/>
          </cell>
          <cell r="E7168" t="str">
            <v/>
          </cell>
          <cell r="F7168" t="str">
            <v/>
          </cell>
        </row>
        <row r="7169">
          <cell r="A7169" t="str">
            <v>86911</v>
          </cell>
          <cell r="B7169" t="str">
            <v>N2.10</v>
          </cell>
          <cell r="C7169" t="str">
            <v>excluded from WAGMSS</v>
          </cell>
          <cell r="D7169" t="str">
            <v/>
          </cell>
          <cell r="E7169" t="str">
            <v/>
          </cell>
          <cell r="F7169" t="str">
            <v/>
          </cell>
        </row>
        <row r="7170">
          <cell r="A7170" t="str">
            <v>86926</v>
          </cell>
          <cell r="B7170" t="str">
            <v>N2.10</v>
          </cell>
          <cell r="C7170" t="str">
            <v>excluded from WAGMSS</v>
          </cell>
          <cell r="D7170" t="str">
            <v/>
          </cell>
          <cell r="E7170" t="str">
            <v/>
          </cell>
          <cell r="F7170" t="str">
            <v/>
          </cell>
        </row>
        <row r="7171">
          <cell r="A7171" t="str">
            <v>86927</v>
          </cell>
          <cell r="B7171" t="str">
            <v>N2.10</v>
          </cell>
          <cell r="C7171" t="str">
            <v>excluded from WAGMSS</v>
          </cell>
          <cell r="D7171" t="str">
            <v/>
          </cell>
          <cell r="E7171" t="str">
            <v/>
          </cell>
          <cell r="F7171" t="str">
            <v/>
          </cell>
        </row>
        <row r="7172">
          <cell r="A7172" t="str">
            <v>86949</v>
          </cell>
          <cell r="B7172" t="str">
            <v>N2.10</v>
          </cell>
          <cell r="C7172" t="str">
            <v>excluded from WAGMSS</v>
          </cell>
          <cell r="D7172" t="str">
            <v/>
          </cell>
          <cell r="E7172" t="str">
            <v/>
          </cell>
          <cell r="F7172" t="str">
            <v/>
          </cell>
        </row>
        <row r="7173">
          <cell r="A7173" t="str">
            <v>86963</v>
          </cell>
          <cell r="B7173" t="str">
            <v>N2.10</v>
          </cell>
          <cell r="C7173" t="str">
            <v>excluded from WAGMSS</v>
          </cell>
          <cell r="D7173" t="str">
            <v/>
          </cell>
          <cell r="E7173" t="str">
            <v/>
          </cell>
          <cell r="F7173" t="str">
            <v/>
          </cell>
        </row>
        <row r="7174">
          <cell r="A7174" t="str">
            <v>86964</v>
          </cell>
          <cell r="B7174" t="str">
            <v>N2.10</v>
          </cell>
          <cell r="C7174" t="str">
            <v>excluded from WAGMSS</v>
          </cell>
          <cell r="D7174" t="str">
            <v/>
          </cell>
          <cell r="E7174" t="str">
            <v/>
          </cell>
          <cell r="F7174" t="str">
            <v/>
          </cell>
        </row>
        <row r="7175">
          <cell r="A7175" t="str">
            <v>86965</v>
          </cell>
          <cell r="B7175" t="str">
            <v>N2.10</v>
          </cell>
          <cell r="C7175" t="str">
            <v>excluded from WAGMSS</v>
          </cell>
          <cell r="D7175" t="str">
            <v/>
          </cell>
          <cell r="E7175" t="str">
            <v/>
          </cell>
          <cell r="F7175" t="str">
            <v/>
          </cell>
        </row>
        <row r="7176">
          <cell r="A7176" t="str">
            <v>86966</v>
          </cell>
          <cell r="B7176" t="str">
            <v>N2.10</v>
          </cell>
          <cell r="C7176" t="str">
            <v>excluded from WAGMSS</v>
          </cell>
          <cell r="D7176" t="str">
            <v/>
          </cell>
          <cell r="E7176" t="str">
            <v/>
          </cell>
          <cell r="F7176" t="str">
            <v/>
          </cell>
        </row>
        <row r="7177">
          <cell r="A7177" t="str">
            <v>86968</v>
          </cell>
          <cell r="B7177" t="str">
            <v>N2.10</v>
          </cell>
          <cell r="C7177" t="str">
            <v>excluded from WAGMSS</v>
          </cell>
          <cell r="D7177" t="str">
            <v/>
          </cell>
          <cell r="E7177" t="str">
            <v/>
          </cell>
          <cell r="F7177" t="str">
            <v/>
          </cell>
        </row>
        <row r="7178">
          <cell r="A7178" t="str">
            <v>86971</v>
          </cell>
          <cell r="B7178" t="str">
            <v>N2.10</v>
          </cell>
          <cell r="C7178" t="str">
            <v>excluded from WAGMSS</v>
          </cell>
          <cell r="D7178" t="str">
            <v/>
          </cell>
          <cell r="E7178" t="str">
            <v/>
          </cell>
          <cell r="F7178" t="str">
            <v/>
          </cell>
        </row>
        <row r="7179">
          <cell r="A7179" t="str">
            <v>86972</v>
          </cell>
          <cell r="B7179" t="str">
            <v>N2.10</v>
          </cell>
          <cell r="C7179" t="str">
            <v>excluded from WAGMSS</v>
          </cell>
          <cell r="D7179" t="str">
            <v/>
          </cell>
          <cell r="E7179" t="str">
            <v/>
          </cell>
          <cell r="F7179" t="str">
            <v/>
          </cell>
        </row>
        <row r="7180">
          <cell r="A7180" t="str">
            <v>86981</v>
          </cell>
          <cell r="B7180" t="str">
            <v>N2.10</v>
          </cell>
          <cell r="C7180" t="str">
            <v>excluded from WAGMSS</v>
          </cell>
          <cell r="D7180" t="str">
            <v/>
          </cell>
          <cell r="E7180" t="str">
            <v/>
          </cell>
          <cell r="F7180" t="str">
            <v/>
          </cell>
        </row>
        <row r="7181">
          <cell r="A7181" t="str">
            <v>86986</v>
          </cell>
          <cell r="B7181" t="str">
            <v>N2.10</v>
          </cell>
          <cell r="C7181" t="str">
            <v>excluded from WAGMSS</v>
          </cell>
          <cell r="D7181" t="str">
            <v/>
          </cell>
          <cell r="E7181" t="str">
            <v/>
          </cell>
          <cell r="F7181" t="str">
            <v/>
          </cell>
        </row>
        <row r="7182">
          <cell r="A7182" t="str">
            <v>87011</v>
          </cell>
          <cell r="B7182" t="str">
            <v>N3.01</v>
          </cell>
          <cell r="C7182" t="str">
            <v>excluded from WAGMSS</v>
          </cell>
          <cell r="D7182" t="str">
            <v/>
          </cell>
          <cell r="E7182" t="str">
            <v/>
          </cell>
          <cell r="F7182" t="str">
            <v/>
          </cell>
        </row>
        <row r="7183">
          <cell r="A7183" t="str">
            <v>87014</v>
          </cell>
          <cell r="B7183" t="str">
            <v>N3.01</v>
          </cell>
          <cell r="C7183" t="str">
            <v>excluded from WAGMSS</v>
          </cell>
          <cell r="D7183" t="str">
            <v/>
          </cell>
          <cell r="E7183" t="str">
            <v/>
          </cell>
          <cell r="F7183" t="str">
            <v/>
          </cell>
        </row>
        <row r="7184">
          <cell r="A7184" t="str">
            <v>87071</v>
          </cell>
          <cell r="B7184" t="str">
            <v>N3.01</v>
          </cell>
          <cell r="C7184" t="str">
            <v>excluded from WAGMSS</v>
          </cell>
          <cell r="D7184" t="str">
            <v/>
          </cell>
          <cell r="E7184" t="str">
            <v/>
          </cell>
          <cell r="F7184" t="str">
            <v/>
          </cell>
        </row>
        <row r="7185">
          <cell r="A7185" t="str">
            <v>87711</v>
          </cell>
          <cell r="B7185" t="str">
            <v>N3.02</v>
          </cell>
          <cell r="C7185" t="str">
            <v>excluded from WAGMSS</v>
          </cell>
          <cell r="D7185" t="str">
            <v/>
          </cell>
          <cell r="E7185" t="str">
            <v/>
          </cell>
          <cell r="F7185" t="str">
            <v/>
          </cell>
        </row>
        <row r="7186">
          <cell r="A7186" t="str">
            <v>87712</v>
          </cell>
          <cell r="B7186" t="str">
            <v>N3.02</v>
          </cell>
          <cell r="C7186" t="str">
            <v>excluded from WAGMSS</v>
          </cell>
          <cell r="D7186" t="str">
            <v/>
          </cell>
          <cell r="E7186" t="str">
            <v/>
          </cell>
          <cell r="F7186" t="str">
            <v/>
          </cell>
        </row>
        <row r="7187">
          <cell r="A7187" t="str">
            <v>87716</v>
          </cell>
          <cell r="B7187" t="str">
            <v>N3.02</v>
          </cell>
          <cell r="C7187" t="str">
            <v>excluded from WAGMSS</v>
          </cell>
          <cell r="D7187" t="str">
            <v/>
          </cell>
          <cell r="E7187" t="str">
            <v/>
          </cell>
          <cell r="F7187" t="str">
            <v/>
          </cell>
        </row>
        <row r="7188">
          <cell r="A7188" t="str">
            <v>87719</v>
          </cell>
          <cell r="B7188" t="str">
            <v>N3.02</v>
          </cell>
          <cell r="C7188" t="str">
            <v>excluded from WAGMSS</v>
          </cell>
          <cell r="D7188" t="str">
            <v/>
          </cell>
          <cell r="E7188" t="str">
            <v/>
          </cell>
          <cell r="F7188" t="str">
            <v/>
          </cell>
        </row>
        <row r="7189">
          <cell r="A7189" t="str">
            <v>87721</v>
          </cell>
          <cell r="B7189" t="str">
            <v>N3.02</v>
          </cell>
          <cell r="C7189" t="str">
            <v>excluded from WAGMSS</v>
          </cell>
          <cell r="D7189" t="str">
            <v/>
          </cell>
          <cell r="E7189" t="str">
            <v/>
          </cell>
          <cell r="F7189" t="str">
            <v/>
          </cell>
        </row>
        <row r="7190">
          <cell r="A7190" t="str">
            <v>87722</v>
          </cell>
          <cell r="B7190" t="str">
            <v>N3.02</v>
          </cell>
          <cell r="C7190" t="str">
            <v>excluded from WAGMSS</v>
          </cell>
          <cell r="D7190" t="str">
            <v/>
          </cell>
          <cell r="E7190" t="str">
            <v/>
          </cell>
          <cell r="F7190" t="str">
            <v/>
          </cell>
        </row>
        <row r="7191">
          <cell r="A7191" t="str">
            <v>87727</v>
          </cell>
          <cell r="B7191" t="str">
            <v>N3.02</v>
          </cell>
          <cell r="C7191" t="str">
            <v>excluded from WAGMSS</v>
          </cell>
          <cell r="D7191" t="str">
            <v/>
          </cell>
          <cell r="E7191" t="str">
            <v/>
          </cell>
          <cell r="F7191" t="str">
            <v/>
          </cell>
        </row>
        <row r="7192">
          <cell r="A7192" t="str">
            <v>87728</v>
          </cell>
          <cell r="B7192" t="str">
            <v>N3.02</v>
          </cell>
          <cell r="C7192" t="str">
            <v>excluded from WAGMSS</v>
          </cell>
          <cell r="D7192" t="str">
            <v/>
          </cell>
          <cell r="E7192" t="str">
            <v/>
          </cell>
          <cell r="F7192" t="str">
            <v/>
          </cell>
        </row>
        <row r="7193">
          <cell r="A7193" t="str">
            <v>87731</v>
          </cell>
          <cell r="B7193" t="str">
            <v>N3.02</v>
          </cell>
          <cell r="C7193" t="str">
            <v>excluded from WAGMSS</v>
          </cell>
          <cell r="D7193" t="str">
            <v/>
          </cell>
          <cell r="E7193" t="str">
            <v/>
          </cell>
          <cell r="F7193" t="str">
            <v/>
          </cell>
        </row>
        <row r="7194">
          <cell r="A7194" t="str">
            <v>87732</v>
          </cell>
          <cell r="B7194" t="str">
            <v>N3.02</v>
          </cell>
          <cell r="C7194" t="str">
            <v>excluded from WAGMSS</v>
          </cell>
          <cell r="D7194" t="str">
            <v/>
          </cell>
          <cell r="E7194" t="str">
            <v/>
          </cell>
          <cell r="F7194" t="str">
            <v/>
          </cell>
        </row>
        <row r="7195">
          <cell r="A7195" t="str">
            <v>87733</v>
          </cell>
          <cell r="B7195" t="str">
            <v>N3.02</v>
          </cell>
          <cell r="C7195" t="str">
            <v>excluded from WAGMSS</v>
          </cell>
          <cell r="D7195" t="str">
            <v/>
          </cell>
          <cell r="E7195" t="str">
            <v/>
          </cell>
          <cell r="F7195" t="str">
            <v/>
          </cell>
        </row>
        <row r="7196">
          <cell r="A7196" t="str">
            <v>87736</v>
          </cell>
          <cell r="B7196" t="str">
            <v>N3.02</v>
          </cell>
          <cell r="C7196" t="str">
            <v>excluded from WAGMSS</v>
          </cell>
          <cell r="D7196" t="str">
            <v/>
          </cell>
          <cell r="E7196" t="str">
            <v/>
          </cell>
          <cell r="F7196" t="str">
            <v/>
          </cell>
        </row>
        <row r="7197">
          <cell r="A7197" t="str">
            <v>87737</v>
          </cell>
          <cell r="B7197" t="str">
            <v>N3.02</v>
          </cell>
          <cell r="C7197" t="str">
            <v>excluded from WAGMSS</v>
          </cell>
          <cell r="D7197" t="str">
            <v/>
          </cell>
          <cell r="E7197" t="str">
            <v/>
          </cell>
          <cell r="F7197" t="str">
            <v/>
          </cell>
        </row>
        <row r="7198">
          <cell r="A7198" t="str">
            <v>87738</v>
          </cell>
          <cell r="B7198" t="str">
            <v>N3.02</v>
          </cell>
          <cell r="C7198" t="str">
            <v>excluded from WAGMSS</v>
          </cell>
          <cell r="D7198" t="str">
            <v/>
          </cell>
          <cell r="E7198" t="str">
            <v/>
          </cell>
          <cell r="F7198" t="str">
            <v/>
          </cell>
        </row>
        <row r="7199">
          <cell r="A7199" t="str">
            <v>87739</v>
          </cell>
          <cell r="B7199" t="str">
            <v>N3.02</v>
          </cell>
          <cell r="C7199" t="str">
            <v>excluded from WAGMSS</v>
          </cell>
          <cell r="D7199" t="str">
            <v/>
          </cell>
          <cell r="E7199" t="str">
            <v/>
          </cell>
          <cell r="F7199" t="str">
            <v/>
          </cell>
        </row>
        <row r="7200">
          <cell r="A7200" t="str">
            <v>87741</v>
          </cell>
          <cell r="B7200" t="str">
            <v>N3.02</v>
          </cell>
          <cell r="C7200" t="str">
            <v>excluded from WAGMSS</v>
          </cell>
          <cell r="D7200" t="str">
            <v/>
          </cell>
          <cell r="E7200" t="str">
            <v/>
          </cell>
          <cell r="F7200" t="str">
            <v/>
          </cell>
        </row>
        <row r="7201">
          <cell r="A7201" t="str">
            <v>87743</v>
          </cell>
          <cell r="B7201" t="str">
            <v>N3.02</v>
          </cell>
          <cell r="C7201" t="str">
            <v>excluded from WAGMSS</v>
          </cell>
          <cell r="D7201" t="str">
            <v/>
          </cell>
          <cell r="E7201" t="str">
            <v/>
          </cell>
          <cell r="F7201" t="str">
            <v/>
          </cell>
        </row>
        <row r="7202">
          <cell r="A7202" t="str">
            <v>87744</v>
          </cell>
          <cell r="B7202" t="str">
            <v>N3.02</v>
          </cell>
          <cell r="C7202" t="str">
            <v>excluded from WAGMSS</v>
          </cell>
          <cell r="D7202" t="str">
            <v/>
          </cell>
          <cell r="E7202" t="str">
            <v/>
          </cell>
          <cell r="F7202" t="str">
            <v/>
          </cell>
        </row>
        <row r="7203">
          <cell r="A7203" t="str">
            <v>87745</v>
          </cell>
          <cell r="B7203" t="str">
            <v>N3.02</v>
          </cell>
          <cell r="C7203" t="str">
            <v>excluded from WAGMSS</v>
          </cell>
          <cell r="D7203" t="str">
            <v/>
          </cell>
          <cell r="E7203" t="str">
            <v/>
          </cell>
          <cell r="F7203" t="str">
            <v/>
          </cell>
        </row>
        <row r="7204">
          <cell r="A7204" t="str">
            <v>87746</v>
          </cell>
          <cell r="B7204" t="str">
            <v>N3.02</v>
          </cell>
          <cell r="C7204" t="str">
            <v>excluded from WAGMSS</v>
          </cell>
          <cell r="D7204" t="str">
            <v/>
          </cell>
          <cell r="E7204" t="str">
            <v/>
          </cell>
          <cell r="F7204" t="str">
            <v/>
          </cell>
        </row>
        <row r="7205">
          <cell r="A7205" t="str">
            <v>87751</v>
          </cell>
          <cell r="B7205" t="str">
            <v>N3.02</v>
          </cell>
          <cell r="C7205" t="str">
            <v>excluded from WAGMSS</v>
          </cell>
          <cell r="D7205" t="str">
            <v/>
          </cell>
          <cell r="E7205" t="str">
            <v/>
          </cell>
          <cell r="F7205" t="str">
            <v/>
          </cell>
        </row>
        <row r="7206">
          <cell r="A7206" t="str">
            <v>87752</v>
          </cell>
          <cell r="B7206" t="str">
            <v>N3.02</v>
          </cell>
          <cell r="C7206" t="str">
            <v>excluded from WAGMSS</v>
          </cell>
          <cell r="D7206" t="str">
            <v/>
          </cell>
          <cell r="E7206" t="str">
            <v/>
          </cell>
          <cell r="F7206" t="str">
            <v/>
          </cell>
        </row>
        <row r="7207">
          <cell r="A7207" t="str">
            <v>87753</v>
          </cell>
          <cell r="B7207" t="str">
            <v>N3.02</v>
          </cell>
          <cell r="C7207" t="str">
            <v>excluded from WAGMSS</v>
          </cell>
          <cell r="D7207" t="str">
            <v/>
          </cell>
          <cell r="E7207" t="str">
            <v/>
          </cell>
          <cell r="F7207" t="str">
            <v/>
          </cell>
        </row>
        <row r="7208">
          <cell r="A7208" t="str">
            <v>87761</v>
          </cell>
          <cell r="B7208" t="str">
            <v>N3.02</v>
          </cell>
          <cell r="C7208" t="str">
            <v>excluded from WAGMSS</v>
          </cell>
          <cell r="D7208" t="str">
            <v/>
          </cell>
          <cell r="E7208" t="str">
            <v/>
          </cell>
          <cell r="F7208" t="str">
            <v/>
          </cell>
        </row>
        <row r="7209">
          <cell r="A7209" t="str">
            <v>87762</v>
          </cell>
          <cell r="B7209" t="str">
            <v>N3.02</v>
          </cell>
          <cell r="C7209" t="str">
            <v>excluded from WAGMSS</v>
          </cell>
          <cell r="D7209" t="str">
            <v/>
          </cell>
          <cell r="E7209" t="str">
            <v/>
          </cell>
          <cell r="F7209" t="str">
            <v/>
          </cell>
        </row>
        <row r="7210">
          <cell r="A7210" t="str">
            <v>87763</v>
          </cell>
          <cell r="B7210" t="str">
            <v>N3.02</v>
          </cell>
          <cell r="C7210" t="str">
            <v>excluded from WAGMSS</v>
          </cell>
          <cell r="D7210" t="str">
            <v/>
          </cell>
          <cell r="E7210" t="str">
            <v/>
          </cell>
          <cell r="F7210" t="str">
            <v/>
          </cell>
        </row>
        <row r="7211">
          <cell r="A7211" t="str">
            <v>87764</v>
          </cell>
          <cell r="B7211" t="str">
            <v>N3.02</v>
          </cell>
          <cell r="C7211" t="str">
            <v>excluded from WAGMSS</v>
          </cell>
          <cell r="D7211" t="str">
            <v/>
          </cell>
          <cell r="E7211" t="str">
            <v/>
          </cell>
          <cell r="F7211" t="str">
            <v/>
          </cell>
        </row>
        <row r="7212">
          <cell r="A7212" t="str">
            <v>87765</v>
          </cell>
          <cell r="B7212" t="str">
            <v>N3.02</v>
          </cell>
          <cell r="C7212" t="str">
            <v>excluded from WAGMSS</v>
          </cell>
          <cell r="D7212" t="str">
            <v/>
          </cell>
          <cell r="E7212" t="str">
            <v/>
          </cell>
          <cell r="F7212" t="str">
            <v/>
          </cell>
        </row>
        <row r="7213">
          <cell r="A7213" t="str">
            <v>87767</v>
          </cell>
          <cell r="B7213" t="str">
            <v>N3.02</v>
          </cell>
          <cell r="C7213" t="str">
            <v>excluded from WAGMSS</v>
          </cell>
          <cell r="D7213" t="str">
            <v/>
          </cell>
          <cell r="E7213" t="str">
            <v/>
          </cell>
          <cell r="F7213" t="str">
            <v/>
          </cell>
        </row>
        <row r="7214">
          <cell r="A7214" t="str">
            <v>87768</v>
          </cell>
          <cell r="B7214" t="str">
            <v>N3.02</v>
          </cell>
          <cell r="C7214" t="str">
            <v>excluded from WAGMSS</v>
          </cell>
          <cell r="D7214" t="str">
            <v/>
          </cell>
          <cell r="E7214" t="str">
            <v/>
          </cell>
          <cell r="F7214" t="str">
            <v/>
          </cell>
        </row>
        <row r="7215">
          <cell r="A7215" t="str">
            <v>87769</v>
          </cell>
          <cell r="B7215" t="str">
            <v>N3.02</v>
          </cell>
          <cell r="C7215" t="str">
            <v>excluded from WAGMSS</v>
          </cell>
          <cell r="D7215" t="str">
            <v/>
          </cell>
          <cell r="E7215" t="str">
            <v/>
          </cell>
          <cell r="F7215" t="str">
            <v/>
          </cell>
        </row>
        <row r="7216">
          <cell r="A7216" t="str">
            <v>87771</v>
          </cell>
          <cell r="B7216" t="str">
            <v>N3.02</v>
          </cell>
          <cell r="C7216" t="str">
            <v>excluded from WAGMSS</v>
          </cell>
          <cell r="D7216" t="str">
            <v/>
          </cell>
          <cell r="E7216" t="str">
            <v/>
          </cell>
          <cell r="F7216" t="str">
            <v/>
          </cell>
        </row>
        <row r="7217">
          <cell r="A7217" t="str">
            <v>87776</v>
          </cell>
          <cell r="B7217" t="str">
            <v>N3.02</v>
          </cell>
          <cell r="C7217" t="str">
            <v>excluded from WAGMSS</v>
          </cell>
          <cell r="D7217" t="str">
            <v/>
          </cell>
          <cell r="E7217" t="str">
            <v/>
          </cell>
          <cell r="F7217" t="str">
            <v/>
          </cell>
        </row>
        <row r="7218">
          <cell r="A7218" t="str">
            <v>87777</v>
          </cell>
          <cell r="B7218" t="str">
            <v>N3.02</v>
          </cell>
          <cell r="C7218" t="str">
            <v>excluded from WAGMSS</v>
          </cell>
          <cell r="D7218" t="str">
            <v/>
          </cell>
          <cell r="E7218" t="str">
            <v/>
          </cell>
          <cell r="F7218" t="str">
            <v/>
          </cell>
        </row>
        <row r="7219">
          <cell r="A7219" t="str">
            <v>87807</v>
          </cell>
          <cell r="B7219" t="str">
            <v>Z</v>
          </cell>
          <cell r="C7219" t="str">
            <v>Invalid item number</v>
          </cell>
          <cell r="D7219" t="str">
            <v/>
          </cell>
          <cell r="E7219" t="str">
            <v/>
          </cell>
          <cell r="F7219" t="str">
            <v/>
          </cell>
        </row>
        <row r="7220">
          <cell r="A7220" t="str">
            <v>88000</v>
          </cell>
          <cell r="B7220" t="str">
            <v>N1.01</v>
          </cell>
          <cell r="C7220" t="str">
            <v>excluded from WAGMSS</v>
          </cell>
          <cell r="D7220" t="str">
            <v/>
          </cell>
          <cell r="E7220" t="str">
            <v/>
          </cell>
          <cell r="F7220" t="str">
            <v>01122011</v>
          </cell>
        </row>
        <row r="7221">
          <cell r="A7221" t="str">
            <v>88011</v>
          </cell>
          <cell r="B7221" t="str">
            <v>N4.U0</v>
          </cell>
          <cell r="C7221" t="str">
            <v>excluded from WAGMSS</v>
          </cell>
          <cell r="D7221" t="str">
            <v/>
          </cell>
          <cell r="E7221" t="str">
            <v/>
          </cell>
          <cell r="F7221" t="str">
            <v/>
          </cell>
        </row>
        <row r="7222">
          <cell r="A7222" t="str">
            <v>88012</v>
          </cell>
          <cell r="B7222" t="str">
            <v>N4.U0</v>
          </cell>
          <cell r="C7222" t="str">
            <v>excluded from WAGMSS</v>
          </cell>
          <cell r="D7222" t="str">
            <v/>
          </cell>
          <cell r="E7222" t="str">
            <v/>
          </cell>
          <cell r="F7222" t="str">
            <v/>
          </cell>
        </row>
        <row r="7223">
          <cell r="A7223" t="str">
            <v>88013</v>
          </cell>
          <cell r="B7223" t="str">
            <v>N4.U0</v>
          </cell>
          <cell r="C7223" t="str">
            <v>excluded from WAGMSS</v>
          </cell>
          <cell r="D7223" t="str">
            <v/>
          </cell>
          <cell r="E7223" t="str">
            <v/>
          </cell>
          <cell r="F7223" t="str">
            <v/>
          </cell>
        </row>
        <row r="7224">
          <cell r="A7224" t="str">
            <v>88022</v>
          </cell>
          <cell r="B7224" t="str">
            <v>N4.U0</v>
          </cell>
          <cell r="C7224" t="str">
            <v>excluded from WAGMSS</v>
          </cell>
          <cell r="D7224" t="str">
            <v/>
          </cell>
          <cell r="E7224" t="str">
            <v/>
          </cell>
          <cell r="F7224" t="str">
            <v/>
          </cell>
        </row>
        <row r="7225">
          <cell r="A7225" t="str">
            <v>88025</v>
          </cell>
          <cell r="B7225" t="str">
            <v>N4.U0</v>
          </cell>
          <cell r="C7225" t="str">
            <v>excluded from WAGMSS</v>
          </cell>
          <cell r="D7225" t="str">
            <v/>
          </cell>
          <cell r="E7225" t="str">
            <v/>
          </cell>
          <cell r="F7225" t="str">
            <v/>
          </cell>
        </row>
        <row r="7226">
          <cell r="A7226" t="str">
            <v>88111</v>
          </cell>
          <cell r="B7226" t="str">
            <v>N4.U1</v>
          </cell>
          <cell r="C7226" t="str">
            <v>excluded from WAGMSS</v>
          </cell>
          <cell r="D7226" t="str">
            <v/>
          </cell>
          <cell r="E7226" t="str">
            <v/>
          </cell>
          <cell r="F7226" t="str">
            <v/>
          </cell>
        </row>
        <row r="7227">
          <cell r="A7227" t="str">
            <v>88114</v>
          </cell>
          <cell r="B7227" t="str">
            <v>N4.U1</v>
          </cell>
          <cell r="C7227" t="str">
            <v>excluded from WAGMSS</v>
          </cell>
          <cell r="D7227" t="str">
            <v/>
          </cell>
          <cell r="E7227" t="str">
            <v/>
          </cell>
          <cell r="F7227" t="str">
            <v/>
          </cell>
        </row>
        <row r="7228">
          <cell r="A7228" t="str">
            <v>88115</v>
          </cell>
          <cell r="B7228" t="str">
            <v>N4.U1</v>
          </cell>
          <cell r="C7228" t="str">
            <v>excluded from WAGMSS</v>
          </cell>
          <cell r="D7228" t="str">
            <v/>
          </cell>
          <cell r="E7228" t="str">
            <v/>
          </cell>
          <cell r="F7228" t="str">
            <v/>
          </cell>
        </row>
        <row r="7229">
          <cell r="A7229" t="str">
            <v>88121</v>
          </cell>
          <cell r="B7229" t="str">
            <v>N4.U1</v>
          </cell>
          <cell r="C7229" t="str">
            <v>excluded from WAGMSS</v>
          </cell>
          <cell r="D7229" t="str">
            <v/>
          </cell>
          <cell r="E7229" t="str">
            <v/>
          </cell>
          <cell r="F7229" t="str">
            <v/>
          </cell>
        </row>
        <row r="7230">
          <cell r="A7230" t="str">
            <v>88161</v>
          </cell>
          <cell r="B7230" t="str">
            <v>N4.U1</v>
          </cell>
          <cell r="C7230" t="str">
            <v>excluded from WAGMSS</v>
          </cell>
          <cell r="D7230" t="str">
            <v/>
          </cell>
          <cell r="E7230" t="str">
            <v/>
          </cell>
          <cell r="F7230" t="str">
            <v/>
          </cell>
        </row>
        <row r="7231">
          <cell r="A7231" t="str">
            <v>88162</v>
          </cell>
          <cell r="B7231" t="str">
            <v>N4.U1</v>
          </cell>
          <cell r="C7231" t="str">
            <v>excluded from WAGMSS</v>
          </cell>
          <cell r="D7231" t="str">
            <v/>
          </cell>
          <cell r="E7231" t="str">
            <v/>
          </cell>
          <cell r="F7231" t="str">
            <v/>
          </cell>
        </row>
        <row r="7232">
          <cell r="A7232" t="str">
            <v>88213</v>
          </cell>
          <cell r="B7232" t="str">
            <v>N4.U2</v>
          </cell>
          <cell r="C7232" t="str">
            <v>excluded from WAGMSS</v>
          </cell>
          <cell r="D7232" t="str">
            <v/>
          </cell>
          <cell r="E7232" t="str">
            <v/>
          </cell>
          <cell r="F7232" t="str">
            <v/>
          </cell>
        </row>
        <row r="7233">
          <cell r="A7233" t="str">
            <v>88221</v>
          </cell>
          <cell r="B7233" t="str">
            <v>N4.U2</v>
          </cell>
          <cell r="C7233" t="str">
            <v>excluded from WAGMSS</v>
          </cell>
          <cell r="D7233" t="str">
            <v/>
          </cell>
          <cell r="E7233" t="str">
            <v/>
          </cell>
          <cell r="F7233" t="str">
            <v/>
          </cell>
        </row>
        <row r="7234">
          <cell r="A7234" t="str">
            <v>88311</v>
          </cell>
          <cell r="B7234" t="str">
            <v>N4.U3</v>
          </cell>
          <cell r="C7234" t="str">
            <v>excluded from WAGMSS</v>
          </cell>
          <cell r="D7234" t="str">
            <v/>
          </cell>
          <cell r="E7234" t="str">
            <v/>
          </cell>
          <cell r="F7234" t="str">
            <v/>
          </cell>
        </row>
        <row r="7235">
          <cell r="A7235" t="str">
            <v>88314</v>
          </cell>
          <cell r="B7235" t="str">
            <v>N4.U3</v>
          </cell>
          <cell r="C7235" t="str">
            <v>excluded from WAGMSS</v>
          </cell>
          <cell r="D7235" t="str">
            <v/>
          </cell>
          <cell r="E7235" t="str">
            <v/>
          </cell>
          <cell r="F7235" t="str">
            <v/>
          </cell>
        </row>
        <row r="7236">
          <cell r="A7236" t="str">
            <v>88316</v>
          </cell>
          <cell r="B7236" t="str">
            <v>N4.U3</v>
          </cell>
          <cell r="C7236" t="str">
            <v>excluded from WAGMSS</v>
          </cell>
          <cell r="D7236" t="str">
            <v/>
          </cell>
          <cell r="E7236" t="str">
            <v/>
          </cell>
          <cell r="F7236" t="str">
            <v/>
          </cell>
        </row>
        <row r="7237">
          <cell r="A7237" t="str">
            <v>88322</v>
          </cell>
          <cell r="B7237" t="str">
            <v>N4.U3</v>
          </cell>
          <cell r="C7237" t="str">
            <v>excluded from WAGMSS</v>
          </cell>
          <cell r="D7237" t="str">
            <v/>
          </cell>
          <cell r="E7237" t="str">
            <v/>
          </cell>
          <cell r="F7237" t="str">
            <v/>
          </cell>
        </row>
        <row r="7238">
          <cell r="A7238" t="str">
            <v>88323</v>
          </cell>
          <cell r="B7238" t="str">
            <v>N4.U3</v>
          </cell>
          <cell r="C7238" t="str">
            <v>excluded from WAGMSS</v>
          </cell>
          <cell r="D7238" t="str">
            <v/>
          </cell>
          <cell r="E7238" t="str">
            <v/>
          </cell>
          <cell r="F7238" t="str">
            <v/>
          </cell>
        </row>
        <row r="7239">
          <cell r="A7239" t="str">
            <v>88324</v>
          </cell>
          <cell r="B7239" t="str">
            <v>N4.U3</v>
          </cell>
          <cell r="C7239" t="str">
            <v>excluded from WAGMSS</v>
          </cell>
          <cell r="D7239" t="str">
            <v/>
          </cell>
          <cell r="E7239" t="str">
            <v/>
          </cell>
          <cell r="F7239" t="str">
            <v/>
          </cell>
        </row>
        <row r="7240">
          <cell r="A7240" t="str">
            <v>88326</v>
          </cell>
          <cell r="B7240" t="str">
            <v>N4.U3</v>
          </cell>
          <cell r="C7240" t="str">
            <v>excluded from WAGMSS</v>
          </cell>
          <cell r="D7240" t="str">
            <v/>
          </cell>
          <cell r="E7240" t="str">
            <v/>
          </cell>
          <cell r="F7240" t="str">
            <v/>
          </cell>
        </row>
        <row r="7241">
          <cell r="A7241" t="str">
            <v>88351</v>
          </cell>
          <cell r="B7241" t="str">
            <v>N4.U3</v>
          </cell>
          <cell r="C7241" t="str">
            <v>excluded from WAGMSS</v>
          </cell>
          <cell r="D7241" t="str">
            <v/>
          </cell>
          <cell r="E7241" t="str">
            <v/>
          </cell>
          <cell r="F7241" t="str">
            <v/>
          </cell>
        </row>
        <row r="7242">
          <cell r="A7242" t="str">
            <v>88384</v>
          </cell>
          <cell r="B7242" t="str">
            <v>N4.U3</v>
          </cell>
          <cell r="C7242" t="str">
            <v>excluded from WAGMSS</v>
          </cell>
          <cell r="D7242" t="str">
            <v/>
          </cell>
          <cell r="E7242" t="str">
            <v/>
          </cell>
          <cell r="F7242" t="str">
            <v/>
          </cell>
        </row>
        <row r="7243">
          <cell r="A7243" t="str">
            <v>88386</v>
          </cell>
          <cell r="B7243" t="str">
            <v>N4.U3</v>
          </cell>
          <cell r="C7243" t="str">
            <v>excluded from WAGMSS</v>
          </cell>
          <cell r="D7243" t="str">
            <v/>
          </cell>
          <cell r="E7243" t="str">
            <v/>
          </cell>
          <cell r="F7243" t="str">
            <v/>
          </cell>
        </row>
        <row r="7244">
          <cell r="A7244" t="str">
            <v>88387</v>
          </cell>
          <cell r="B7244" t="str">
            <v>N4.U3</v>
          </cell>
          <cell r="C7244" t="str">
            <v>excluded from WAGMSS</v>
          </cell>
          <cell r="D7244" t="str">
            <v/>
          </cell>
          <cell r="E7244" t="str">
            <v/>
          </cell>
          <cell r="F7244" t="str">
            <v/>
          </cell>
        </row>
        <row r="7245">
          <cell r="A7245" t="str">
            <v>88392</v>
          </cell>
          <cell r="B7245" t="str">
            <v>N4.U3</v>
          </cell>
          <cell r="C7245" t="str">
            <v>excluded from WAGMSS</v>
          </cell>
          <cell r="D7245" t="str">
            <v/>
          </cell>
          <cell r="E7245" t="str">
            <v/>
          </cell>
          <cell r="F7245" t="str">
            <v/>
          </cell>
        </row>
        <row r="7246">
          <cell r="A7246" t="str">
            <v>88411</v>
          </cell>
          <cell r="B7246" t="str">
            <v>N4.U4</v>
          </cell>
          <cell r="C7246" t="str">
            <v>excluded from WAGMSS</v>
          </cell>
          <cell r="D7246" t="str">
            <v/>
          </cell>
          <cell r="E7246" t="str">
            <v/>
          </cell>
          <cell r="F7246" t="str">
            <v/>
          </cell>
        </row>
        <row r="7247">
          <cell r="A7247" t="str">
            <v>88412</v>
          </cell>
          <cell r="B7247" t="str">
            <v>N4.U4</v>
          </cell>
          <cell r="C7247" t="str">
            <v>excluded from WAGMSS</v>
          </cell>
          <cell r="D7247" t="str">
            <v/>
          </cell>
          <cell r="E7247" t="str">
            <v/>
          </cell>
          <cell r="F7247" t="str">
            <v>01122015</v>
          </cell>
        </row>
        <row r="7248">
          <cell r="A7248" t="str">
            <v>88414</v>
          </cell>
          <cell r="B7248" t="str">
            <v>N4.U4</v>
          </cell>
          <cell r="C7248" t="str">
            <v>excluded from WAGMSS</v>
          </cell>
          <cell r="D7248" t="str">
            <v/>
          </cell>
          <cell r="E7248" t="str">
            <v/>
          </cell>
          <cell r="F7248" t="str">
            <v/>
          </cell>
        </row>
        <row r="7249">
          <cell r="A7249" t="str">
            <v>88415</v>
          </cell>
          <cell r="B7249" t="str">
            <v>N4.U4</v>
          </cell>
          <cell r="C7249" t="str">
            <v>excluded from WAGMSS</v>
          </cell>
          <cell r="D7249" t="str">
            <v/>
          </cell>
          <cell r="E7249" t="str">
            <v/>
          </cell>
          <cell r="F7249" t="str">
            <v/>
          </cell>
        </row>
        <row r="7250">
          <cell r="A7250" t="str">
            <v>88416</v>
          </cell>
          <cell r="B7250" t="str">
            <v>N4.U4</v>
          </cell>
          <cell r="C7250" t="str">
            <v>excluded from WAGMSS</v>
          </cell>
          <cell r="D7250" t="str">
            <v/>
          </cell>
          <cell r="E7250" t="str">
            <v/>
          </cell>
          <cell r="F7250" t="str">
            <v/>
          </cell>
        </row>
        <row r="7251">
          <cell r="A7251" t="str">
            <v>88417</v>
          </cell>
          <cell r="B7251" t="str">
            <v>N4.U4</v>
          </cell>
          <cell r="C7251" t="str">
            <v>excluded from WAGMSS</v>
          </cell>
          <cell r="D7251" t="str">
            <v/>
          </cell>
          <cell r="E7251" t="str">
            <v/>
          </cell>
          <cell r="F7251" t="str">
            <v/>
          </cell>
        </row>
        <row r="7252">
          <cell r="A7252" t="str">
            <v>88418</v>
          </cell>
          <cell r="B7252" t="str">
            <v>N4.U4</v>
          </cell>
          <cell r="C7252" t="str">
            <v>excluded from WAGMSS</v>
          </cell>
          <cell r="D7252" t="str">
            <v/>
          </cell>
          <cell r="E7252" t="str">
            <v/>
          </cell>
          <cell r="F7252" t="str">
            <v/>
          </cell>
        </row>
        <row r="7253">
          <cell r="A7253" t="str">
            <v>88419</v>
          </cell>
          <cell r="B7253" t="str">
            <v>N4.U4</v>
          </cell>
          <cell r="C7253" t="str">
            <v>excluded from WAGMSS</v>
          </cell>
          <cell r="D7253" t="str">
            <v/>
          </cell>
          <cell r="E7253" t="str">
            <v/>
          </cell>
          <cell r="F7253" t="str">
            <v/>
          </cell>
        </row>
        <row r="7254">
          <cell r="A7254" t="str">
            <v>88421</v>
          </cell>
          <cell r="B7254" t="str">
            <v>N4.U4</v>
          </cell>
          <cell r="C7254" t="str">
            <v>excluded from WAGMSS</v>
          </cell>
          <cell r="D7254" t="str">
            <v/>
          </cell>
          <cell r="E7254" t="str">
            <v/>
          </cell>
          <cell r="F7254" t="str">
            <v/>
          </cell>
        </row>
        <row r="7255">
          <cell r="A7255" t="str">
            <v>88455</v>
          </cell>
          <cell r="B7255" t="str">
            <v>N4.U4</v>
          </cell>
          <cell r="C7255" t="str">
            <v>excluded from WAGMSS</v>
          </cell>
          <cell r="D7255" t="str">
            <v/>
          </cell>
          <cell r="E7255" t="str">
            <v/>
          </cell>
          <cell r="F7255" t="str">
            <v/>
          </cell>
        </row>
        <row r="7256">
          <cell r="A7256" t="str">
            <v>88458</v>
          </cell>
          <cell r="B7256" t="str">
            <v>N4.U4</v>
          </cell>
          <cell r="C7256" t="str">
            <v>excluded from WAGMSS</v>
          </cell>
          <cell r="D7256" t="str">
            <v/>
          </cell>
          <cell r="E7256" t="str">
            <v/>
          </cell>
          <cell r="F7256" t="str">
            <v/>
          </cell>
        </row>
        <row r="7257">
          <cell r="A7257" t="str">
            <v>88511</v>
          </cell>
          <cell r="B7257" t="str">
            <v>N4.U5</v>
          </cell>
          <cell r="C7257" t="str">
            <v>excluded from WAGMSS</v>
          </cell>
          <cell r="D7257" t="str">
            <v/>
          </cell>
          <cell r="E7257" t="str">
            <v/>
          </cell>
          <cell r="F7257" t="str">
            <v/>
          </cell>
        </row>
        <row r="7258">
          <cell r="A7258" t="str">
            <v>88512</v>
          </cell>
          <cell r="B7258" t="str">
            <v>N4.U5</v>
          </cell>
          <cell r="C7258" t="str">
            <v>excluded from WAGMSS</v>
          </cell>
          <cell r="D7258" t="str">
            <v/>
          </cell>
          <cell r="E7258" t="str">
            <v/>
          </cell>
          <cell r="F7258" t="str">
            <v/>
          </cell>
        </row>
        <row r="7259">
          <cell r="A7259" t="str">
            <v>88513</v>
          </cell>
          <cell r="B7259" t="str">
            <v>N4.U5</v>
          </cell>
          <cell r="C7259" t="str">
            <v>excluded from WAGMSS</v>
          </cell>
          <cell r="D7259" t="str">
            <v/>
          </cell>
          <cell r="E7259" t="str">
            <v/>
          </cell>
          <cell r="F7259" t="str">
            <v/>
          </cell>
        </row>
        <row r="7260">
          <cell r="A7260" t="str">
            <v>88514</v>
          </cell>
          <cell r="B7260" t="str">
            <v>N4.U5</v>
          </cell>
          <cell r="C7260" t="str">
            <v>excluded from WAGMSS</v>
          </cell>
          <cell r="D7260" t="str">
            <v/>
          </cell>
          <cell r="E7260" t="str">
            <v/>
          </cell>
          <cell r="F7260" t="str">
            <v/>
          </cell>
        </row>
        <row r="7261">
          <cell r="A7261" t="str">
            <v>88515</v>
          </cell>
          <cell r="B7261" t="str">
            <v>N4.U5</v>
          </cell>
          <cell r="C7261" t="str">
            <v>excluded from WAGMSS</v>
          </cell>
          <cell r="D7261" t="str">
            <v/>
          </cell>
          <cell r="E7261" t="str">
            <v/>
          </cell>
          <cell r="F7261" t="str">
            <v/>
          </cell>
        </row>
        <row r="7262">
          <cell r="A7262" t="str">
            <v>88521</v>
          </cell>
          <cell r="B7262" t="str">
            <v>N4.U5</v>
          </cell>
          <cell r="C7262" t="str">
            <v>excluded from WAGMSS</v>
          </cell>
          <cell r="D7262" t="str">
            <v/>
          </cell>
          <cell r="E7262" t="str">
            <v/>
          </cell>
          <cell r="F7262" t="str">
            <v/>
          </cell>
        </row>
        <row r="7263">
          <cell r="A7263" t="str">
            <v>88522</v>
          </cell>
          <cell r="B7263" t="str">
            <v>N4.U5</v>
          </cell>
          <cell r="C7263" t="str">
            <v>excluded from WAGMSS</v>
          </cell>
          <cell r="D7263" t="str">
            <v/>
          </cell>
          <cell r="E7263" t="str">
            <v/>
          </cell>
          <cell r="F7263" t="str">
            <v/>
          </cell>
        </row>
        <row r="7264">
          <cell r="A7264" t="str">
            <v>88523</v>
          </cell>
          <cell r="B7264" t="str">
            <v>N4.U5</v>
          </cell>
          <cell r="C7264" t="str">
            <v>excluded from WAGMSS</v>
          </cell>
          <cell r="D7264" t="str">
            <v/>
          </cell>
          <cell r="E7264" t="str">
            <v/>
          </cell>
          <cell r="F7264" t="str">
            <v/>
          </cell>
        </row>
        <row r="7265">
          <cell r="A7265" t="str">
            <v>88524</v>
          </cell>
          <cell r="B7265" t="str">
            <v>N4.U5</v>
          </cell>
          <cell r="C7265" t="str">
            <v>excluded from WAGMSS</v>
          </cell>
          <cell r="D7265" t="str">
            <v/>
          </cell>
          <cell r="E7265" t="str">
            <v/>
          </cell>
          <cell r="F7265" t="str">
            <v/>
          </cell>
        </row>
        <row r="7266">
          <cell r="A7266" t="str">
            <v>88525</v>
          </cell>
          <cell r="B7266" t="str">
            <v>N4.U5</v>
          </cell>
          <cell r="C7266" t="str">
            <v>excluded from WAGMSS</v>
          </cell>
          <cell r="D7266" t="str">
            <v/>
          </cell>
          <cell r="E7266" t="str">
            <v/>
          </cell>
          <cell r="F7266" t="str">
            <v/>
          </cell>
        </row>
        <row r="7267">
          <cell r="A7267" t="str">
            <v>88531</v>
          </cell>
          <cell r="B7267" t="str">
            <v>N4.U5</v>
          </cell>
          <cell r="C7267" t="str">
            <v>excluded from WAGMSS</v>
          </cell>
          <cell r="D7267" t="str">
            <v/>
          </cell>
          <cell r="E7267" t="str">
            <v/>
          </cell>
          <cell r="F7267" t="str">
            <v/>
          </cell>
        </row>
        <row r="7268">
          <cell r="A7268" t="str">
            <v>88532</v>
          </cell>
          <cell r="B7268" t="str">
            <v>N4.U5</v>
          </cell>
          <cell r="C7268" t="str">
            <v>excluded from WAGMSS</v>
          </cell>
          <cell r="D7268" t="str">
            <v/>
          </cell>
          <cell r="E7268" t="str">
            <v/>
          </cell>
          <cell r="F7268" t="str">
            <v/>
          </cell>
        </row>
        <row r="7269">
          <cell r="A7269" t="str">
            <v>88533</v>
          </cell>
          <cell r="B7269" t="str">
            <v>N4.U5</v>
          </cell>
          <cell r="C7269" t="str">
            <v>excluded from WAGMSS</v>
          </cell>
          <cell r="D7269" t="str">
            <v/>
          </cell>
          <cell r="E7269" t="str">
            <v/>
          </cell>
          <cell r="F7269" t="str">
            <v/>
          </cell>
        </row>
        <row r="7270">
          <cell r="A7270" t="str">
            <v>88534</v>
          </cell>
          <cell r="B7270" t="str">
            <v>N4.U5</v>
          </cell>
          <cell r="C7270" t="str">
            <v>excluded from WAGMSS</v>
          </cell>
          <cell r="D7270" t="str">
            <v/>
          </cell>
          <cell r="E7270" t="str">
            <v/>
          </cell>
          <cell r="F7270" t="str">
            <v/>
          </cell>
        </row>
        <row r="7271">
          <cell r="A7271" t="str">
            <v>88535</v>
          </cell>
          <cell r="B7271" t="str">
            <v>N4.U5</v>
          </cell>
          <cell r="C7271" t="str">
            <v>excluded from WAGMSS</v>
          </cell>
          <cell r="D7271" t="str">
            <v/>
          </cell>
          <cell r="E7271" t="str">
            <v/>
          </cell>
          <cell r="F7271" t="str">
            <v/>
          </cell>
        </row>
        <row r="7272">
          <cell r="A7272" t="str">
            <v>88572</v>
          </cell>
          <cell r="B7272" t="str">
            <v>N4.U5</v>
          </cell>
          <cell r="C7272" t="str">
            <v>excluded from WAGMSS</v>
          </cell>
          <cell r="D7272" t="str">
            <v/>
          </cell>
          <cell r="E7272" t="str">
            <v/>
          </cell>
          <cell r="F7272" t="str">
            <v/>
          </cell>
        </row>
        <row r="7273">
          <cell r="A7273" t="str">
            <v>88574</v>
          </cell>
          <cell r="B7273" t="str">
            <v>N4.U5</v>
          </cell>
          <cell r="C7273" t="str">
            <v>excluded from WAGMSS</v>
          </cell>
          <cell r="D7273" t="str">
            <v/>
          </cell>
          <cell r="E7273" t="str">
            <v/>
          </cell>
          <cell r="F7273" t="str">
            <v/>
          </cell>
        </row>
        <row r="7274">
          <cell r="A7274" t="str">
            <v>88575</v>
          </cell>
          <cell r="B7274" t="str">
            <v>N4.U5</v>
          </cell>
          <cell r="C7274" t="str">
            <v>excluded from WAGMSS</v>
          </cell>
          <cell r="D7274" t="str">
            <v/>
          </cell>
          <cell r="E7274" t="str">
            <v/>
          </cell>
          <cell r="F7274" t="str">
            <v/>
          </cell>
        </row>
        <row r="7275">
          <cell r="A7275" t="str">
            <v>88576</v>
          </cell>
          <cell r="B7275" t="str">
            <v>N4.U5</v>
          </cell>
          <cell r="C7275" t="str">
            <v>excluded from WAGMSS- deleted from MBS 01012018</v>
          </cell>
          <cell r="D7275" t="str">
            <v/>
          </cell>
          <cell r="E7275" t="str">
            <v/>
          </cell>
          <cell r="F7275" t="str">
            <v/>
          </cell>
        </row>
        <row r="7276">
          <cell r="A7276" t="str">
            <v>88579</v>
          </cell>
          <cell r="B7276" t="str">
            <v>N4.U5</v>
          </cell>
          <cell r="C7276" t="str">
            <v>excluded from WAGMSS</v>
          </cell>
          <cell r="D7276" t="str">
            <v/>
          </cell>
          <cell r="E7276" t="str">
            <v/>
          </cell>
          <cell r="F7276" t="str">
            <v/>
          </cell>
        </row>
        <row r="7277">
          <cell r="A7277" t="str">
            <v>88586</v>
          </cell>
          <cell r="B7277" t="str">
            <v>U5.7</v>
          </cell>
          <cell r="C7277" t="str">
            <v>not in WAGMSS</v>
          </cell>
          <cell r="D7277" t="str">
            <v>N</v>
          </cell>
          <cell r="E7277" t="str">
            <v/>
          </cell>
          <cell r="F7277" t="str">
            <v>01.01.2018</v>
          </cell>
        </row>
        <row r="7278">
          <cell r="A7278" t="str">
            <v>88587</v>
          </cell>
          <cell r="B7278" t="str">
            <v>U5.7</v>
          </cell>
          <cell r="C7278" t="str">
            <v>not in WAGMSS</v>
          </cell>
          <cell r="D7278" t="str">
            <v>N</v>
          </cell>
          <cell r="E7278" t="str">
            <v/>
          </cell>
          <cell r="F7278" t="str">
            <v>01.01.2018</v>
          </cell>
        </row>
        <row r="7279">
          <cell r="A7279" t="str">
            <v>88597</v>
          </cell>
          <cell r="B7279" t="str">
            <v>N4.U5</v>
          </cell>
          <cell r="C7279" t="str">
            <v>excluded from WAGMSS</v>
          </cell>
          <cell r="D7279" t="str">
            <v/>
          </cell>
          <cell r="E7279" t="str">
            <v/>
          </cell>
          <cell r="F7279" t="str">
            <v/>
          </cell>
        </row>
        <row r="7280">
          <cell r="A7280" t="str">
            <v>88721</v>
          </cell>
          <cell r="B7280" t="str">
            <v>N4.U7</v>
          </cell>
          <cell r="C7280" t="str">
            <v>excluded from WAGMSS</v>
          </cell>
          <cell r="D7280" t="str">
            <v/>
          </cell>
          <cell r="E7280" t="str">
            <v/>
          </cell>
          <cell r="F7280" t="str">
            <v/>
          </cell>
        </row>
        <row r="7281">
          <cell r="A7281" t="str">
            <v>88722</v>
          </cell>
          <cell r="B7281" t="str">
            <v>N4.U7</v>
          </cell>
          <cell r="C7281" t="str">
            <v>excluded from WAGMSS</v>
          </cell>
          <cell r="D7281" t="str">
            <v/>
          </cell>
          <cell r="E7281" t="str">
            <v/>
          </cell>
          <cell r="F7281" t="str">
            <v/>
          </cell>
        </row>
        <row r="7282">
          <cell r="A7282" t="str">
            <v>88723</v>
          </cell>
          <cell r="B7282" t="str">
            <v>U7.1</v>
          </cell>
          <cell r="C7282" t="str">
            <v>not in WAGMSS</v>
          </cell>
          <cell r="D7282" t="str">
            <v>N</v>
          </cell>
          <cell r="E7282" t="str">
            <v/>
          </cell>
          <cell r="F7282" t="str">
            <v>01.01.2018</v>
          </cell>
        </row>
        <row r="7283">
          <cell r="A7283" t="str">
            <v>88724</v>
          </cell>
          <cell r="B7283" t="str">
            <v>U7.1</v>
          </cell>
          <cell r="C7283" t="str">
            <v>not in WAGMSS</v>
          </cell>
          <cell r="D7283" t="str">
            <v>N</v>
          </cell>
          <cell r="E7283" t="str">
            <v/>
          </cell>
          <cell r="F7283" t="str">
            <v>01.01.2018</v>
          </cell>
        </row>
        <row r="7284">
          <cell r="A7284" t="str">
            <v>88731</v>
          </cell>
          <cell r="B7284" t="str">
            <v>N4.U7</v>
          </cell>
          <cell r="C7284" t="str">
            <v>excluded from WAGMSS</v>
          </cell>
          <cell r="D7284" t="str">
            <v/>
          </cell>
          <cell r="E7284" t="str">
            <v/>
          </cell>
          <cell r="F7284" t="str">
            <v/>
          </cell>
        </row>
        <row r="7285">
          <cell r="A7285" t="str">
            <v>88733</v>
          </cell>
          <cell r="B7285" t="str">
            <v>N4.U7</v>
          </cell>
          <cell r="C7285" t="str">
            <v>excluded from WAGMSS</v>
          </cell>
          <cell r="D7285" t="str">
            <v/>
          </cell>
          <cell r="E7285" t="str">
            <v/>
          </cell>
          <cell r="F7285" t="str">
            <v/>
          </cell>
        </row>
        <row r="7286">
          <cell r="A7286" t="str">
            <v>88736</v>
          </cell>
          <cell r="B7286" t="str">
            <v>N4.U7</v>
          </cell>
          <cell r="C7286" t="str">
            <v>excluded from WAGMSS</v>
          </cell>
          <cell r="D7286" t="str">
            <v/>
          </cell>
          <cell r="E7286" t="str">
            <v/>
          </cell>
          <cell r="F7286" t="str">
            <v/>
          </cell>
        </row>
        <row r="7287">
          <cell r="A7287" t="str">
            <v>88741</v>
          </cell>
          <cell r="B7287" t="str">
            <v>N4.U7</v>
          </cell>
          <cell r="C7287" t="str">
            <v>excluded from WAGMSS</v>
          </cell>
          <cell r="D7287" t="str">
            <v/>
          </cell>
          <cell r="E7287" t="str">
            <v/>
          </cell>
          <cell r="F7287" t="str">
            <v/>
          </cell>
        </row>
        <row r="7288">
          <cell r="A7288" t="str">
            <v>88761</v>
          </cell>
          <cell r="B7288" t="str">
            <v>N4.U7</v>
          </cell>
          <cell r="C7288" t="str">
            <v>excluded from WAGMSS</v>
          </cell>
          <cell r="D7288" t="str">
            <v/>
          </cell>
          <cell r="E7288" t="str">
            <v/>
          </cell>
          <cell r="F7288" t="str">
            <v/>
          </cell>
        </row>
        <row r="7289">
          <cell r="A7289" t="str">
            <v>88762</v>
          </cell>
          <cell r="B7289" t="str">
            <v>N4.U7</v>
          </cell>
          <cell r="C7289" t="str">
            <v>excluded from WAGMSS</v>
          </cell>
          <cell r="D7289" t="str">
            <v/>
          </cell>
          <cell r="E7289" t="str">
            <v/>
          </cell>
          <cell r="F7289" t="str">
            <v/>
          </cell>
        </row>
        <row r="7290">
          <cell r="A7290" t="str">
            <v>88764</v>
          </cell>
          <cell r="B7290" t="str">
            <v>N4.U7</v>
          </cell>
          <cell r="C7290" t="str">
            <v>excluded from WAGMSS</v>
          </cell>
          <cell r="D7290" t="str">
            <v/>
          </cell>
          <cell r="E7290" t="str">
            <v/>
          </cell>
          <cell r="F7290" t="str">
            <v/>
          </cell>
        </row>
        <row r="7291">
          <cell r="A7291" t="str">
            <v>88765</v>
          </cell>
          <cell r="B7291" t="str">
            <v>N4.U7</v>
          </cell>
          <cell r="C7291" t="str">
            <v>excluded from WAGMSS</v>
          </cell>
          <cell r="D7291" t="str">
            <v/>
          </cell>
          <cell r="E7291" t="str">
            <v/>
          </cell>
          <cell r="F7291" t="str">
            <v/>
          </cell>
        </row>
        <row r="7292">
          <cell r="A7292" t="str">
            <v>88766</v>
          </cell>
          <cell r="B7292" t="str">
            <v>N4.U7</v>
          </cell>
          <cell r="C7292" t="str">
            <v>excluded from WAGMSS</v>
          </cell>
          <cell r="D7292" t="str">
            <v/>
          </cell>
          <cell r="E7292" t="str">
            <v/>
          </cell>
          <cell r="F7292" t="str">
            <v/>
          </cell>
        </row>
        <row r="7293">
          <cell r="A7293" t="str">
            <v>88768</v>
          </cell>
          <cell r="B7293" t="str">
            <v>N4.U7</v>
          </cell>
          <cell r="C7293" t="str">
            <v>excluded from WAGMSS</v>
          </cell>
          <cell r="D7293" t="str">
            <v/>
          </cell>
          <cell r="E7293" t="str">
            <v/>
          </cell>
          <cell r="F7293" t="str">
            <v/>
          </cell>
        </row>
        <row r="7294">
          <cell r="A7294" t="str">
            <v>88776</v>
          </cell>
          <cell r="B7294" t="str">
            <v>N4.U7</v>
          </cell>
          <cell r="C7294" t="str">
            <v>excluded from WAGMSS</v>
          </cell>
          <cell r="D7294" t="str">
            <v/>
          </cell>
          <cell r="E7294" t="str">
            <v/>
          </cell>
          <cell r="F7294" t="str">
            <v/>
          </cell>
        </row>
        <row r="7295">
          <cell r="A7295" t="str">
            <v>88911</v>
          </cell>
          <cell r="B7295" t="str">
            <v>N4.U9</v>
          </cell>
          <cell r="C7295" t="str">
            <v>excluded from WAGMSS</v>
          </cell>
          <cell r="D7295" t="str">
            <v/>
          </cell>
          <cell r="E7295" t="str">
            <v/>
          </cell>
          <cell r="F7295" t="str">
            <v/>
          </cell>
        </row>
        <row r="7296">
          <cell r="A7296" t="str">
            <v>88942</v>
          </cell>
          <cell r="B7296" t="str">
            <v>N4.U9</v>
          </cell>
          <cell r="C7296" t="str">
            <v>excluded from WAGMSS</v>
          </cell>
          <cell r="D7296" t="str">
            <v/>
          </cell>
          <cell r="E7296" t="str">
            <v/>
          </cell>
          <cell r="F7296" t="str">
            <v/>
          </cell>
        </row>
        <row r="7297">
          <cell r="A7297" t="str">
            <v>88943</v>
          </cell>
          <cell r="B7297" t="str">
            <v>N4.U9</v>
          </cell>
          <cell r="C7297" t="str">
            <v>excluded from WAGMSS</v>
          </cell>
          <cell r="D7297" t="str">
            <v/>
          </cell>
          <cell r="E7297" t="str">
            <v/>
          </cell>
          <cell r="F7297" t="str">
            <v/>
          </cell>
        </row>
        <row r="7298">
          <cell r="A7298" t="str">
            <v>90001</v>
          </cell>
          <cell r="B7298" t="str">
            <v>A35.1</v>
          </cell>
          <cell r="C7298" t="str">
            <v>excluded from WAGMSS</v>
          </cell>
          <cell r="D7298" t="str">
            <v/>
          </cell>
          <cell r="E7298" t="str">
            <v/>
          </cell>
          <cell r="F7298" t="str">
            <v>01.03.2019</v>
          </cell>
        </row>
        <row r="7299">
          <cell r="A7299" t="str">
            <v>90002</v>
          </cell>
          <cell r="B7299" t="str">
            <v>A35.1</v>
          </cell>
          <cell r="C7299" t="str">
            <v>excluded from WAGMSS</v>
          </cell>
          <cell r="D7299" t="str">
            <v/>
          </cell>
          <cell r="E7299" t="str">
            <v/>
          </cell>
          <cell r="F7299" t="str">
            <v>01.03.2019</v>
          </cell>
        </row>
        <row r="7300">
          <cell r="A7300" t="str">
            <v>90006</v>
          </cell>
          <cell r="B7300" t="str">
            <v>Z</v>
          </cell>
          <cell r="C7300" t="str">
            <v>Invalid item number</v>
          </cell>
          <cell r="D7300" t="str">
            <v/>
          </cell>
          <cell r="E7300" t="str">
            <v/>
          </cell>
          <cell r="F7300" t="str">
            <v/>
          </cell>
        </row>
        <row r="7301">
          <cell r="A7301" t="str">
            <v>90020</v>
          </cell>
          <cell r="B7301" t="str">
            <v>A35.2</v>
          </cell>
          <cell r="C7301" t="str">
            <v>excluded from WAGMSS</v>
          </cell>
          <cell r="D7301" t="str">
            <v/>
          </cell>
          <cell r="E7301" t="str">
            <v/>
          </cell>
          <cell r="F7301" t="str">
            <v>01.03.2019</v>
          </cell>
        </row>
        <row r="7302">
          <cell r="A7302" t="str">
            <v>90029</v>
          </cell>
          <cell r="B7302" t="str">
            <v>Z</v>
          </cell>
          <cell r="C7302" t="str">
            <v>Invalid item number</v>
          </cell>
          <cell r="D7302" t="str">
            <v/>
          </cell>
          <cell r="E7302" t="str">
            <v/>
          </cell>
          <cell r="F7302" t="str">
            <v/>
          </cell>
        </row>
        <row r="7303">
          <cell r="A7303" t="str">
            <v>90035</v>
          </cell>
          <cell r="B7303" t="str">
            <v>A35.2</v>
          </cell>
          <cell r="C7303" t="str">
            <v>excluded from WAGMSS</v>
          </cell>
          <cell r="D7303" t="str">
            <v/>
          </cell>
          <cell r="E7303" t="str">
            <v/>
          </cell>
          <cell r="F7303" t="str">
            <v>01.03.2019</v>
          </cell>
        </row>
        <row r="7304">
          <cell r="A7304" t="str">
            <v>90043</v>
          </cell>
          <cell r="B7304" t="str">
            <v>A35.2</v>
          </cell>
          <cell r="C7304" t="str">
            <v>excluded from WAGMSS</v>
          </cell>
          <cell r="D7304" t="str">
            <v/>
          </cell>
          <cell r="E7304" t="str">
            <v/>
          </cell>
          <cell r="F7304" t="str">
            <v>01.03.2019</v>
          </cell>
        </row>
        <row r="7305">
          <cell r="A7305" t="str">
            <v>90051</v>
          </cell>
          <cell r="B7305" t="str">
            <v>A35.2</v>
          </cell>
          <cell r="C7305" t="str">
            <v>excluded from WAGMSS</v>
          </cell>
          <cell r="D7305" t="str">
            <v/>
          </cell>
          <cell r="E7305" t="str">
            <v/>
          </cell>
          <cell r="F7305" t="str">
            <v>01.03.2019</v>
          </cell>
        </row>
        <row r="7306">
          <cell r="A7306" t="str">
            <v>90092</v>
          </cell>
          <cell r="B7306" t="str">
            <v>A35.3</v>
          </cell>
          <cell r="C7306" t="str">
            <v>excluded from WAGMSS</v>
          </cell>
          <cell r="D7306" t="str">
            <v/>
          </cell>
          <cell r="E7306" t="str">
            <v/>
          </cell>
          <cell r="F7306" t="str">
            <v>01.03.2019</v>
          </cell>
        </row>
        <row r="7307">
          <cell r="A7307" t="str">
            <v>90093</v>
          </cell>
          <cell r="B7307" t="str">
            <v>A35.3</v>
          </cell>
          <cell r="C7307" t="str">
            <v>excluded from WAGMSS</v>
          </cell>
          <cell r="D7307" t="str">
            <v/>
          </cell>
          <cell r="E7307" t="str">
            <v/>
          </cell>
          <cell r="F7307" t="str">
            <v>01.03.2019</v>
          </cell>
        </row>
        <row r="7308">
          <cell r="A7308" t="str">
            <v>90095</v>
          </cell>
          <cell r="B7308" t="str">
            <v>A35.3</v>
          </cell>
          <cell r="C7308" t="str">
            <v>excluded from WAGMSS</v>
          </cell>
          <cell r="D7308" t="str">
            <v/>
          </cell>
          <cell r="E7308" t="str">
            <v/>
          </cell>
          <cell r="F7308" t="str">
            <v>01.03.2019</v>
          </cell>
        </row>
        <row r="7309">
          <cell r="A7309" t="str">
            <v>90096</v>
          </cell>
          <cell r="B7309" t="str">
            <v>A35.3</v>
          </cell>
          <cell r="C7309" t="str">
            <v>excluded from WAGMSS</v>
          </cell>
          <cell r="D7309" t="str">
            <v/>
          </cell>
          <cell r="E7309" t="str">
            <v/>
          </cell>
          <cell r="F7309" t="str">
            <v>01.03.2019</v>
          </cell>
        </row>
        <row r="7310">
          <cell r="A7310" t="str">
            <v>90183</v>
          </cell>
          <cell r="B7310" t="str">
            <v>A35.4</v>
          </cell>
          <cell r="C7310" t="str">
            <v>excluded from WAGMSS</v>
          </cell>
          <cell r="D7310" t="str">
            <v/>
          </cell>
          <cell r="E7310" t="str">
            <v/>
          </cell>
          <cell r="F7310" t="str">
            <v>01.03.2019</v>
          </cell>
        </row>
        <row r="7311">
          <cell r="A7311" t="str">
            <v>90188</v>
          </cell>
          <cell r="B7311" t="str">
            <v>A35.4</v>
          </cell>
          <cell r="C7311" t="str">
            <v>excluded from WAGMSS</v>
          </cell>
          <cell r="D7311" t="str">
            <v/>
          </cell>
          <cell r="E7311" t="str">
            <v/>
          </cell>
          <cell r="F7311" t="str">
            <v>01.03.2019</v>
          </cell>
        </row>
        <row r="7312">
          <cell r="A7312" t="str">
            <v>90202</v>
          </cell>
          <cell r="B7312" t="str">
            <v>A35.4</v>
          </cell>
          <cell r="C7312" t="str">
            <v>excluded from WAGMSS</v>
          </cell>
          <cell r="D7312" t="str">
            <v/>
          </cell>
          <cell r="E7312" t="str">
            <v/>
          </cell>
          <cell r="F7312" t="str">
            <v>01.03.2019</v>
          </cell>
        </row>
        <row r="7313">
          <cell r="A7313" t="str">
            <v>90212</v>
          </cell>
          <cell r="B7313" t="str">
            <v>A35.4</v>
          </cell>
          <cell r="C7313" t="str">
            <v>excluded from WAGMSS</v>
          </cell>
          <cell r="D7313" t="str">
            <v/>
          </cell>
          <cell r="E7313" t="str">
            <v/>
          </cell>
          <cell r="F7313" t="str">
            <v>01.03.2019</v>
          </cell>
        </row>
        <row r="7314">
          <cell r="A7314" t="str">
            <v>90250</v>
          </cell>
          <cell r="B7314" t="str">
            <v>A36.1</v>
          </cell>
          <cell r="C7314" t="str">
            <v>excluded from WAGMSS</v>
          </cell>
          <cell r="D7314" t="str">
            <v/>
          </cell>
          <cell r="E7314" t="str">
            <v/>
          </cell>
          <cell r="F7314" t="str">
            <v>01.11.2019</v>
          </cell>
        </row>
        <row r="7315">
          <cell r="A7315" t="str">
            <v>90251</v>
          </cell>
          <cell r="B7315" t="str">
            <v>A36.1</v>
          </cell>
          <cell r="C7315" t="str">
            <v>excluded from WAGMSS</v>
          </cell>
          <cell r="D7315" t="str">
            <v/>
          </cell>
          <cell r="E7315" t="str">
            <v/>
          </cell>
          <cell r="F7315" t="str">
            <v>01.11.2019</v>
          </cell>
        </row>
        <row r="7316">
          <cell r="A7316" t="str">
            <v>90252</v>
          </cell>
          <cell r="B7316" t="str">
            <v>A36.1</v>
          </cell>
          <cell r="C7316" t="str">
            <v>excluded from WAGMSS</v>
          </cell>
          <cell r="D7316" t="str">
            <v/>
          </cell>
          <cell r="E7316" t="str">
            <v/>
          </cell>
          <cell r="F7316" t="str">
            <v>01.11.2019</v>
          </cell>
        </row>
        <row r="7317">
          <cell r="A7317" t="str">
            <v>90253</v>
          </cell>
          <cell r="B7317" t="str">
            <v>A36.1</v>
          </cell>
          <cell r="C7317" t="str">
            <v>excluded from WAGMSS</v>
          </cell>
          <cell r="D7317" t="str">
            <v/>
          </cell>
          <cell r="E7317" t="str">
            <v/>
          </cell>
          <cell r="F7317" t="str">
            <v>01.11.2019</v>
          </cell>
        </row>
        <row r="7318">
          <cell r="A7318" t="str">
            <v>90254</v>
          </cell>
          <cell r="B7318" t="str">
            <v>A36.1</v>
          </cell>
          <cell r="C7318" t="str">
            <v>excluded from WAGMSS</v>
          </cell>
          <cell r="D7318" t="str">
            <v/>
          </cell>
          <cell r="E7318" t="str">
            <v/>
          </cell>
          <cell r="F7318" t="str">
            <v>01.11.2019</v>
          </cell>
        </row>
        <row r="7319">
          <cell r="A7319" t="str">
            <v>90255</v>
          </cell>
          <cell r="B7319" t="str">
            <v>A36.1</v>
          </cell>
          <cell r="C7319" t="str">
            <v>excluded from WAGMSS</v>
          </cell>
          <cell r="D7319" t="str">
            <v/>
          </cell>
          <cell r="E7319" t="str">
            <v/>
          </cell>
          <cell r="F7319" t="str">
            <v>01.11.2019</v>
          </cell>
        </row>
        <row r="7320">
          <cell r="A7320" t="str">
            <v>90256</v>
          </cell>
          <cell r="B7320" t="str">
            <v>A36.1</v>
          </cell>
          <cell r="C7320" t="str">
            <v>excluded from WAGMSS</v>
          </cell>
          <cell r="D7320" t="str">
            <v/>
          </cell>
          <cell r="E7320" t="str">
            <v/>
          </cell>
          <cell r="F7320" t="str">
            <v>01.11.2019</v>
          </cell>
        </row>
        <row r="7321">
          <cell r="A7321" t="str">
            <v>90257</v>
          </cell>
          <cell r="B7321" t="str">
            <v>A36.1</v>
          </cell>
          <cell r="C7321" t="str">
            <v>excluded from WAGMSS</v>
          </cell>
          <cell r="D7321" t="str">
            <v/>
          </cell>
          <cell r="E7321" t="str">
            <v/>
          </cell>
          <cell r="F7321" t="str">
            <v>01.11.2019</v>
          </cell>
        </row>
        <row r="7322">
          <cell r="A7322" t="str">
            <v>90260</v>
          </cell>
          <cell r="B7322" t="str">
            <v>A36.2</v>
          </cell>
          <cell r="C7322" t="str">
            <v>excluded from WAGMSS</v>
          </cell>
          <cell r="D7322" t="str">
            <v/>
          </cell>
          <cell r="E7322" t="str">
            <v/>
          </cell>
          <cell r="F7322" t="str">
            <v>01.11.2019</v>
          </cell>
        </row>
        <row r="7323">
          <cell r="A7323" t="str">
            <v>90261</v>
          </cell>
          <cell r="B7323" t="str">
            <v>A36.2</v>
          </cell>
          <cell r="C7323" t="str">
            <v>excluded from WAGMSS</v>
          </cell>
          <cell r="D7323" t="str">
            <v/>
          </cell>
          <cell r="E7323" t="str">
            <v/>
          </cell>
          <cell r="F7323" t="str">
            <v>01.11.2019</v>
          </cell>
        </row>
        <row r="7324">
          <cell r="A7324" t="str">
            <v>90262</v>
          </cell>
          <cell r="B7324" t="str">
            <v>A36.2</v>
          </cell>
          <cell r="C7324" t="str">
            <v>excluded from WAGMSS</v>
          </cell>
          <cell r="D7324" t="str">
            <v/>
          </cell>
          <cell r="E7324" t="str">
            <v/>
          </cell>
          <cell r="F7324" t="str">
            <v>01.11.2019</v>
          </cell>
        </row>
        <row r="7325">
          <cell r="A7325" t="str">
            <v>90263</v>
          </cell>
          <cell r="B7325" t="str">
            <v>A36.2</v>
          </cell>
          <cell r="C7325" t="str">
            <v>excluded from WAGMSS</v>
          </cell>
          <cell r="D7325" t="str">
            <v/>
          </cell>
          <cell r="E7325" t="str">
            <v/>
          </cell>
          <cell r="F7325" t="str">
            <v>01.11.2019</v>
          </cell>
        </row>
        <row r="7326">
          <cell r="A7326" t="str">
            <v>90264</v>
          </cell>
          <cell r="B7326" t="str">
            <v>A36.3</v>
          </cell>
          <cell r="C7326" t="str">
            <v>excluded from WAGMSS</v>
          </cell>
          <cell r="D7326" t="str">
            <v/>
          </cell>
          <cell r="E7326" t="str">
            <v/>
          </cell>
          <cell r="F7326" t="str">
            <v>01.11.2019</v>
          </cell>
        </row>
        <row r="7327">
          <cell r="A7327" t="str">
            <v>90265</v>
          </cell>
          <cell r="B7327" t="str">
            <v>A36.3</v>
          </cell>
          <cell r="C7327" t="str">
            <v>excluded from WAGMSS</v>
          </cell>
          <cell r="D7327" t="str">
            <v/>
          </cell>
          <cell r="E7327" t="str">
            <v/>
          </cell>
          <cell r="F7327" t="str">
            <v>01.11.2019</v>
          </cell>
        </row>
        <row r="7328">
          <cell r="A7328" t="str">
            <v>90266</v>
          </cell>
          <cell r="B7328" t="str">
            <v>A36.3</v>
          </cell>
          <cell r="C7328" t="str">
            <v>excluded from WAGMSS</v>
          </cell>
          <cell r="D7328" t="str">
            <v/>
          </cell>
          <cell r="E7328" t="str">
            <v/>
          </cell>
          <cell r="F7328" t="str">
            <v>01.11.2019</v>
          </cell>
        </row>
        <row r="7329">
          <cell r="A7329" t="str">
            <v>90267</v>
          </cell>
          <cell r="B7329" t="str">
            <v>A36.3</v>
          </cell>
          <cell r="C7329" t="str">
            <v>excluded from WAGMSS</v>
          </cell>
          <cell r="D7329" t="str">
            <v/>
          </cell>
          <cell r="E7329" t="str">
            <v/>
          </cell>
          <cell r="F7329" t="str">
            <v>01.11.2019</v>
          </cell>
        </row>
        <row r="7330">
          <cell r="A7330" t="str">
            <v>90268</v>
          </cell>
          <cell r="B7330" t="str">
            <v>A36.3</v>
          </cell>
          <cell r="C7330" t="str">
            <v>excluded from WAGMSS</v>
          </cell>
          <cell r="D7330" t="str">
            <v/>
          </cell>
          <cell r="E7330" t="str">
            <v/>
          </cell>
          <cell r="F7330" t="str">
            <v>01.11.2019</v>
          </cell>
        </row>
        <row r="7331">
          <cell r="A7331" t="str">
            <v>90269</v>
          </cell>
          <cell r="B7331" t="str">
            <v>A36.3</v>
          </cell>
          <cell r="C7331" t="str">
            <v>excluded from WAGMSS</v>
          </cell>
          <cell r="D7331" t="str">
            <v/>
          </cell>
          <cell r="E7331" t="str">
            <v/>
          </cell>
          <cell r="F7331" t="str">
            <v>01.11.2019</v>
          </cell>
        </row>
        <row r="7332">
          <cell r="A7332" t="str">
            <v>90271</v>
          </cell>
          <cell r="B7332" t="str">
            <v>A36.4</v>
          </cell>
          <cell r="C7332" t="str">
            <v>excluded from WAGMSS</v>
          </cell>
          <cell r="D7332" t="str">
            <v/>
          </cell>
          <cell r="E7332" t="str">
            <v/>
          </cell>
          <cell r="F7332" t="str">
            <v>01.11.2019</v>
          </cell>
        </row>
        <row r="7333">
          <cell r="A7333" t="str">
            <v>90272</v>
          </cell>
          <cell r="B7333" t="str">
            <v>A36.4</v>
          </cell>
          <cell r="C7333" t="str">
            <v>excluded from WAGMSS</v>
          </cell>
          <cell r="D7333" t="str">
            <v>Derived</v>
          </cell>
          <cell r="E7333" t="str">
            <v/>
          </cell>
          <cell r="F7333" t="str">
            <v>01.11.2019</v>
          </cell>
        </row>
        <row r="7334">
          <cell r="A7334" t="str">
            <v>90273</v>
          </cell>
          <cell r="B7334" t="str">
            <v>A36.4</v>
          </cell>
          <cell r="C7334" t="str">
            <v>excluded from WAGMSS</v>
          </cell>
          <cell r="D7334" t="str">
            <v/>
          </cell>
          <cell r="E7334" t="str">
            <v/>
          </cell>
          <cell r="F7334" t="str">
            <v>01.11.2019</v>
          </cell>
        </row>
        <row r="7335">
          <cell r="A7335" t="str">
            <v>90274</v>
          </cell>
          <cell r="B7335" t="str">
            <v>A36.4</v>
          </cell>
          <cell r="C7335" t="str">
            <v>excluded from WAGMSS</v>
          </cell>
          <cell r="D7335" t="str">
            <v>Derived</v>
          </cell>
          <cell r="E7335" t="str">
            <v/>
          </cell>
          <cell r="F7335" t="str">
            <v>01.11.2019</v>
          </cell>
        </row>
        <row r="7336">
          <cell r="A7336" t="str">
            <v>90275</v>
          </cell>
          <cell r="B7336" t="str">
            <v>A36.4</v>
          </cell>
          <cell r="C7336" t="str">
            <v>excluded from WAGMSS</v>
          </cell>
          <cell r="D7336" t="str">
            <v/>
          </cell>
          <cell r="E7336" t="str">
            <v/>
          </cell>
          <cell r="F7336" t="str">
            <v>01.11.2019</v>
          </cell>
        </row>
        <row r="7337">
          <cell r="A7337" t="str">
            <v>90276</v>
          </cell>
          <cell r="B7337" t="str">
            <v>A36.4</v>
          </cell>
          <cell r="C7337" t="str">
            <v>excluded from WAGMSS</v>
          </cell>
          <cell r="D7337" t="str">
            <v>Derived</v>
          </cell>
          <cell r="E7337" t="str">
            <v/>
          </cell>
          <cell r="F7337" t="str">
            <v>01.11.2019</v>
          </cell>
        </row>
        <row r="7338">
          <cell r="A7338" t="str">
            <v>90277</v>
          </cell>
          <cell r="B7338" t="str">
            <v>A36.4</v>
          </cell>
          <cell r="C7338" t="str">
            <v>excluded from WAGMSS</v>
          </cell>
          <cell r="D7338" t="str">
            <v/>
          </cell>
          <cell r="E7338" t="str">
            <v/>
          </cell>
          <cell r="F7338" t="str">
            <v>01.11.2019</v>
          </cell>
        </row>
        <row r="7339">
          <cell r="A7339" t="str">
            <v>90278</v>
          </cell>
          <cell r="B7339" t="str">
            <v>A36.4</v>
          </cell>
          <cell r="C7339" t="str">
            <v>excluded from WAGMSS</v>
          </cell>
          <cell r="D7339" t="str">
            <v>Derived</v>
          </cell>
          <cell r="E7339" t="str">
            <v/>
          </cell>
          <cell r="F7339" t="str">
            <v>01.11.2019</v>
          </cell>
        </row>
        <row r="7340">
          <cell r="A7340" t="str">
            <v>90279</v>
          </cell>
          <cell r="B7340" t="str">
            <v>A36.4</v>
          </cell>
          <cell r="C7340" t="str">
            <v>excluded from WAGMSS</v>
          </cell>
          <cell r="D7340" t="str">
            <v/>
          </cell>
          <cell r="E7340" t="str">
            <v/>
          </cell>
          <cell r="F7340" t="str">
            <v>01.11.2019</v>
          </cell>
        </row>
        <row r="7341">
          <cell r="A7341" t="str">
            <v>90280</v>
          </cell>
          <cell r="B7341" t="str">
            <v>A36.4</v>
          </cell>
          <cell r="C7341" t="str">
            <v>excluded from WAGMSS</v>
          </cell>
          <cell r="D7341" t="str">
            <v/>
          </cell>
          <cell r="E7341" t="str">
            <v/>
          </cell>
          <cell r="F7341" t="str">
            <v>01.11.2019</v>
          </cell>
        </row>
        <row r="7342">
          <cell r="A7342" t="str">
            <v>90281</v>
          </cell>
          <cell r="B7342" t="str">
            <v>A36.4</v>
          </cell>
          <cell r="C7342" t="str">
            <v>excluded from WAGMSS</v>
          </cell>
          <cell r="D7342" t="str">
            <v/>
          </cell>
          <cell r="E7342" t="str">
            <v/>
          </cell>
          <cell r="F7342" t="str">
            <v>01.11.2019</v>
          </cell>
        </row>
        <row r="7343">
          <cell r="A7343" t="str">
            <v>90282</v>
          </cell>
          <cell r="B7343" t="str">
            <v>A36.4</v>
          </cell>
          <cell r="C7343" t="str">
            <v>excluded from WAGMSS</v>
          </cell>
          <cell r="D7343" t="str">
            <v/>
          </cell>
          <cell r="E7343" t="str">
            <v/>
          </cell>
          <cell r="F7343" t="str">
            <v>01.11.2019</v>
          </cell>
        </row>
        <row r="7344">
          <cell r="A7344" t="str">
            <v>99027</v>
          </cell>
          <cell r="B7344" t="str">
            <v>Z</v>
          </cell>
          <cell r="C7344" t="str">
            <v>Invalid item number</v>
          </cell>
          <cell r="D7344" t="str">
            <v/>
          </cell>
          <cell r="E7344" t="str">
            <v/>
          </cell>
          <cell r="F7344" t="str">
            <v/>
          </cell>
        </row>
        <row r="7345">
          <cell r="A7345" t="str">
            <v>CA0001</v>
          </cell>
          <cell r="B7345" t="str">
            <v>Z</v>
          </cell>
          <cell r="C7345" t="str">
            <v>Invalid item number</v>
          </cell>
          <cell r="D7345" t="str">
            <v/>
          </cell>
          <cell r="E7345" t="str">
            <v/>
          </cell>
          <cell r="F7345" t="str">
            <v/>
          </cell>
        </row>
        <row r="7346">
          <cell r="A7346" t="str">
            <v>CA0002</v>
          </cell>
          <cell r="B7346" t="str">
            <v>Z</v>
          </cell>
          <cell r="C7346" t="str">
            <v>Invalid item number</v>
          </cell>
          <cell r="D7346" t="str">
            <v/>
          </cell>
          <cell r="E7346" t="str">
            <v/>
          </cell>
          <cell r="F7346" t="str">
            <v/>
          </cell>
        </row>
        <row r="7347">
          <cell r="A7347" t="str">
            <v>CA0010</v>
          </cell>
          <cell r="B7347" t="str">
            <v>T06.0</v>
          </cell>
          <cell r="C7347" t="str">
            <v>Deleted</v>
          </cell>
          <cell r="D7347" t="str">
            <v/>
          </cell>
          <cell r="E7347" t="str">
            <v/>
          </cell>
          <cell r="F7347" t="str">
            <v/>
          </cell>
        </row>
        <row r="7348">
          <cell r="A7348" t="str">
            <v>CA0020</v>
          </cell>
          <cell r="B7348" t="str">
            <v>T06.0</v>
          </cell>
          <cell r="C7348" t="str">
            <v>Deleted</v>
          </cell>
          <cell r="D7348" t="str">
            <v/>
          </cell>
          <cell r="E7348" t="str">
            <v/>
          </cell>
          <cell r="F7348" t="str">
            <v/>
          </cell>
        </row>
        <row r="7349">
          <cell r="A7349" t="str">
            <v>CA0025</v>
          </cell>
          <cell r="B7349" t="str">
            <v>T06.0</v>
          </cell>
          <cell r="C7349" t="str">
            <v>Deleted</v>
          </cell>
          <cell r="D7349" t="str">
            <v/>
          </cell>
          <cell r="E7349" t="str">
            <v/>
          </cell>
          <cell r="F7349" t="str">
            <v/>
          </cell>
        </row>
        <row r="7350">
          <cell r="A7350" t="str">
            <v>CA0030</v>
          </cell>
          <cell r="B7350" t="str">
            <v>T06.0</v>
          </cell>
          <cell r="C7350" t="str">
            <v>Deleted</v>
          </cell>
          <cell r="D7350" t="str">
            <v/>
          </cell>
          <cell r="E7350" t="str">
            <v/>
          </cell>
          <cell r="F7350" t="str">
            <v/>
          </cell>
        </row>
        <row r="7351">
          <cell r="A7351" t="str">
            <v>CA0040</v>
          </cell>
          <cell r="B7351" t="str">
            <v>T06.0</v>
          </cell>
          <cell r="C7351" t="str">
            <v>Deleted</v>
          </cell>
          <cell r="D7351" t="str">
            <v/>
          </cell>
          <cell r="E7351" t="str">
            <v/>
          </cell>
          <cell r="F7351" t="str">
            <v/>
          </cell>
        </row>
        <row r="7352">
          <cell r="A7352" t="str">
            <v>CA0050</v>
          </cell>
          <cell r="B7352" t="str">
            <v>T06.0</v>
          </cell>
          <cell r="C7352" t="str">
            <v>Deleted</v>
          </cell>
          <cell r="D7352" t="str">
            <v/>
          </cell>
          <cell r="E7352" t="str">
            <v/>
          </cell>
          <cell r="F7352" t="str">
            <v/>
          </cell>
        </row>
        <row r="7353">
          <cell r="A7353" t="str">
            <v>CA0055</v>
          </cell>
          <cell r="B7353" t="str">
            <v>T06.0</v>
          </cell>
          <cell r="C7353" t="str">
            <v>Deleted</v>
          </cell>
          <cell r="D7353" t="str">
            <v/>
          </cell>
          <cell r="E7353" t="str">
            <v/>
          </cell>
          <cell r="F7353" t="str">
            <v/>
          </cell>
        </row>
        <row r="7354">
          <cell r="A7354" t="str">
            <v>CA0060</v>
          </cell>
          <cell r="B7354" t="str">
            <v>T06.0</v>
          </cell>
          <cell r="C7354" t="str">
            <v>Deleted</v>
          </cell>
          <cell r="D7354" t="str">
            <v/>
          </cell>
          <cell r="E7354" t="str">
            <v/>
          </cell>
          <cell r="F7354" t="str">
            <v/>
          </cell>
        </row>
        <row r="7355">
          <cell r="A7355" t="str">
            <v>CA0070</v>
          </cell>
          <cell r="B7355" t="str">
            <v>T06.0</v>
          </cell>
          <cell r="C7355" t="str">
            <v/>
          </cell>
          <cell r="D7355" t="str">
            <v>RVG</v>
          </cell>
          <cell r="E7355" t="str">
            <v/>
          </cell>
          <cell r="F7355" t="str">
            <v/>
          </cell>
        </row>
        <row r="7356">
          <cell r="A7356" t="str">
            <v>CA0100</v>
          </cell>
          <cell r="B7356" t="str">
            <v>T10.01</v>
          </cell>
          <cell r="C7356" t="str">
            <v/>
          </cell>
          <cell r="D7356" t="str">
            <v>RVG</v>
          </cell>
          <cell r="E7356" t="str">
            <v>20100</v>
          </cell>
          <cell r="F7356" t="str">
            <v/>
          </cell>
        </row>
        <row r="7357">
          <cell r="A7357" t="str">
            <v>CA0101</v>
          </cell>
          <cell r="B7357" t="str">
            <v>Z</v>
          </cell>
          <cell r="C7357" t="str">
            <v>Invalid item number</v>
          </cell>
          <cell r="D7357" t="str">
            <v/>
          </cell>
          <cell r="E7357" t="str">
            <v/>
          </cell>
          <cell r="F7357" t="str">
            <v/>
          </cell>
        </row>
        <row r="7358">
          <cell r="A7358" t="str">
            <v>CA0102</v>
          </cell>
          <cell r="B7358" t="str">
            <v>T10.01</v>
          </cell>
          <cell r="C7358" t="str">
            <v/>
          </cell>
          <cell r="D7358" t="str">
            <v>RVG</v>
          </cell>
          <cell r="E7358" t="str">
            <v>20102</v>
          </cell>
          <cell r="F7358" t="str">
            <v/>
          </cell>
        </row>
        <row r="7359">
          <cell r="A7359" t="str">
            <v>CA0104</v>
          </cell>
          <cell r="B7359" t="str">
            <v>T10.01</v>
          </cell>
          <cell r="C7359" t="str">
            <v/>
          </cell>
          <cell r="D7359" t="str">
            <v>RVG</v>
          </cell>
          <cell r="E7359" t="str">
            <v>20104</v>
          </cell>
          <cell r="F7359" t="str">
            <v/>
          </cell>
        </row>
        <row r="7360">
          <cell r="A7360" t="str">
            <v>CA0120</v>
          </cell>
          <cell r="B7360" t="str">
            <v>T10.01</v>
          </cell>
          <cell r="C7360" t="str">
            <v/>
          </cell>
          <cell r="D7360" t="str">
            <v>RVG</v>
          </cell>
          <cell r="E7360" t="str">
            <v>20120</v>
          </cell>
          <cell r="F7360" t="str">
            <v/>
          </cell>
        </row>
        <row r="7361">
          <cell r="A7361" t="str">
            <v>CA0124</v>
          </cell>
          <cell r="B7361" t="str">
            <v>T10.01</v>
          </cell>
          <cell r="C7361" t="str">
            <v/>
          </cell>
          <cell r="D7361" t="str">
            <v>RVG</v>
          </cell>
          <cell r="E7361" t="str">
            <v>20124</v>
          </cell>
          <cell r="F7361" t="str">
            <v/>
          </cell>
        </row>
        <row r="7362">
          <cell r="A7362" t="str">
            <v>CA0126</v>
          </cell>
          <cell r="B7362" t="str">
            <v>T06.2.01</v>
          </cell>
          <cell r="C7362" t="str">
            <v>Deleted from 01122001</v>
          </cell>
          <cell r="D7362" t="str">
            <v>RVG</v>
          </cell>
          <cell r="E7362" t="str">
            <v/>
          </cell>
          <cell r="F7362" t="str">
            <v/>
          </cell>
        </row>
        <row r="7363">
          <cell r="A7363" t="str">
            <v>CA0140</v>
          </cell>
          <cell r="B7363" t="str">
            <v>T10.01</v>
          </cell>
          <cell r="C7363" t="str">
            <v/>
          </cell>
          <cell r="D7363" t="str">
            <v>RVG</v>
          </cell>
          <cell r="E7363" t="str">
            <v>20140</v>
          </cell>
          <cell r="F7363" t="str">
            <v/>
          </cell>
        </row>
        <row r="7364">
          <cell r="A7364" t="str">
            <v>CA0142</v>
          </cell>
          <cell r="B7364" t="str">
            <v>T10.01</v>
          </cell>
          <cell r="C7364" t="str">
            <v/>
          </cell>
          <cell r="D7364" t="str">
            <v>RVG</v>
          </cell>
          <cell r="E7364" t="str">
            <v>20142</v>
          </cell>
          <cell r="F7364" t="str">
            <v/>
          </cell>
        </row>
        <row r="7365">
          <cell r="A7365" t="str">
            <v>CA0143</v>
          </cell>
          <cell r="B7365" t="str">
            <v>T10.01</v>
          </cell>
          <cell r="C7365" t="str">
            <v/>
          </cell>
          <cell r="D7365" t="str">
            <v>RVG</v>
          </cell>
          <cell r="E7365" t="str">
            <v>20143</v>
          </cell>
          <cell r="F7365" t="str">
            <v/>
          </cell>
        </row>
        <row r="7366">
          <cell r="A7366" t="str">
            <v>CA0144</v>
          </cell>
          <cell r="B7366" t="str">
            <v>T10.01</v>
          </cell>
          <cell r="C7366" t="str">
            <v/>
          </cell>
          <cell r="D7366" t="str">
            <v>RVG</v>
          </cell>
          <cell r="E7366" t="str">
            <v>20144</v>
          </cell>
          <cell r="F7366" t="str">
            <v/>
          </cell>
        </row>
        <row r="7367">
          <cell r="A7367" t="str">
            <v>CA0145</v>
          </cell>
          <cell r="B7367" t="str">
            <v>T10.01</v>
          </cell>
          <cell r="C7367" t="str">
            <v/>
          </cell>
          <cell r="D7367" t="str">
            <v>RVG</v>
          </cell>
          <cell r="E7367" t="str">
            <v>20145</v>
          </cell>
          <cell r="F7367" t="str">
            <v/>
          </cell>
        </row>
        <row r="7368">
          <cell r="A7368" t="str">
            <v>CA0146</v>
          </cell>
          <cell r="B7368" t="str">
            <v>T10.01</v>
          </cell>
          <cell r="C7368" t="str">
            <v/>
          </cell>
          <cell r="D7368" t="str">
            <v>RVG</v>
          </cell>
          <cell r="E7368" t="str">
            <v>20146</v>
          </cell>
          <cell r="F7368" t="str">
            <v/>
          </cell>
        </row>
        <row r="7369">
          <cell r="A7369" t="str">
            <v>CA0147</v>
          </cell>
          <cell r="B7369" t="str">
            <v>T10.01</v>
          </cell>
          <cell r="C7369" t="str">
            <v/>
          </cell>
          <cell r="D7369" t="str">
            <v>RVG</v>
          </cell>
          <cell r="E7369" t="str">
            <v>20147</v>
          </cell>
          <cell r="F7369" t="str">
            <v/>
          </cell>
        </row>
        <row r="7370">
          <cell r="A7370" t="str">
            <v>CA0148</v>
          </cell>
          <cell r="B7370" t="str">
            <v>T10.01</v>
          </cell>
          <cell r="C7370" t="str">
            <v/>
          </cell>
          <cell r="D7370" t="str">
            <v>RVG</v>
          </cell>
          <cell r="E7370" t="str">
            <v>20148</v>
          </cell>
          <cell r="F7370" t="str">
            <v/>
          </cell>
        </row>
        <row r="7371">
          <cell r="A7371" t="str">
            <v>CA0160</v>
          </cell>
          <cell r="B7371" t="str">
            <v>T10.01</v>
          </cell>
          <cell r="C7371" t="str">
            <v/>
          </cell>
          <cell r="D7371" t="str">
            <v>RVG</v>
          </cell>
          <cell r="E7371" t="str">
            <v>20160</v>
          </cell>
          <cell r="F7371" t="str">
            <v/>
          </cell>
        </row>
        <row r="7372">
          <cell r="A7372" t="str">
            <v>CA0162</v>
          </cell>
          <cell r="B7372" t="str">
            <v>T10.01</v>
          </cell>
          <cell r="C7372" t="str">
            <v/>
          </cell>
          <cell r="D7372" t="str">
            <v>RVG</v>
          </cell>
          <cell r="E7372" t="str">
            <v>20162</v>
          </cell>
          <cell r="F7372" t="str">
            <v/>
          </cell>
        </row>
        <row r="7373">
          <cell r="A7373" t="str">
            <v>CA0164</v>
          </cell>
          <cell r="B7373" t="str">
            <v>T10.01</v>
          </cell>
          <cell r="C7373" t="str">
            <v/>
          </cell>
          <cell r="D7373" t="str">
            <v>RVG</v>
          </cell>
          <cell r="E7373" t="str">
            <v>20164</v>
          </cell>
          <cell r="F7373" t="str">
            <v/>
          </cell>
        </row>
        <row r="7374">
          <cell r="A7374" t="str">
            <v>CA0170</v>
          </cell>
          <cell r="B7374" t="str">
            <v>T10.01</v>
          </cell>
          <cell r="C7374" t="str">
            <v/>
          </cell>
          <cell r="D7374" t="str">
            <v>RVG</v>
          </cell>
          <cell r="E7374" t="str">
            <v>20170</v>
          </cell>
          <cell r="F7374" t="str">
            <v/>
          </cell>
        </row>
        <row r="7375">
          <cell r="A7375" t="str">
            <v>CA0172</v>
          </cell>
          <cell r="B7375" t="str">
            <v>T10.01</v>
          </cell>
          <cell r="C7375" t="str">
            <v/>
          </cell>
          <cell r="D7375" t="str">
            <v>RVG</v>
          </cell>
          <cell r="E7375" t="str">
            <v>20172</v>
          </cell>
          <cell r="F7375" t="str">
            <v/>
          </cell>
        </row>
        <row r="7376">
          <cell r="A7376" t="str">
            <v>CA0174</v>
          </cell>
          <cell r="B7376" t="str">
            <v>T10.01</v>
          </cell>
          <cell r="C7376" t="str">
            <v/>
          </cell>
          <cell r="D7376" t="str">
            <v>RVG</v>
          </cell>
          <cell r="E7376" t="str">
            <v>20174</v>
          </cell>
          <cell r="F7376" t="str">
            <v/>
          </cell>
        </row>
        <row r="7377">
          <cell r="A7377" t="str">
            <v>CA0176</v>
          </cell>
          <cell r="B7377" t="str">
            <v>T10.01</v>
          </cell>
          <cell r="C7377" t="str">
            <v/>
          </cell>
          <cell r="D7377" t="str">
            <v>RVG</v>
          </cell>
          <cell r="E7377" t="str">
            <v>20176</v>
          </cell>
          <cell r="F7377" t="str">
            <v/>
          </cell>
        </row>
        <row r="7378">
          <cell r="A7378" t="str">
            <v>CA0190</v>
          </cell>
          <cell r="B7378" t="str">
            <v>T10.01</v>
          </cell>
          <cell r="C7378" t="str">
            <v/>
          </cell>
          <cell r="D7378" t="str">
            <v>RVG</v>
          </cell>
          <cell r="E7378" t="str">
            <v>20190</v>
          </cell>
          <cell r="F7378" t="str">
            <v/>
          </cell>
        </row>
        <row r="7379">
          <cell r="A7379" t="str">
            <v>CA0192</v>
          </cell>
          <cell r="B7379" t="str">
            <v>T10.01</v>
          </cell>
          <cell r="C7379" t="str">
            <v/>
          </cell>
          <cell r="D7379" t="str">
            <v>RVG</v>
          </cell>
          <cell r="E7379" t="str">
            <v>20192</v>
          </cell>
          <cell r="F7379" t="str">
            <v/>
          </cell>
        </row>
        <row r="7380">
          <cell r="A7380" t="str">
            <v>CA0210</v>
          </cell>
          <cell r="B7380" t="str">
            <v>T10.01</v>
          </cell>
          <cell r="C7380" t="str">
            <v>Derived fee updated from 01122001</v>
          </cell>
          <cell r="D7380" t="str">
            <v>RVG</v>
          </cell>
          <cell r="E7380" t="str">
            <v>20210</v>
          </cell>
          <cell r="F7380" t="str">
            <v/>
          </cell>
        </row>
        <row r="7381">
          <cell r="A7381" t="str">
            <v>CA0212</v>
          </cell>
          <cell r="B7381" t="str">
            <v>T10.01</v>
          </cell>
          <cell r="C7381" t="str">
            <v/>
          </cell>
          <cell r="D7381" t="str">
            <v>RVG</v>
          </cell>
          <cell r="E7381" t="str">
            <v>20212</v>
          </cell>
          <cell r="F7381" t="str">
            <v/>
          </cell>
        </row>
        <row r="7382">
          <cell r="A7382" t="str">
            <v>CA0214</v>
          </cell>
          <cell r="B7382" t="str">
            <v>T10.01</v>
          </cell>
          <cell r="C7382" t="str">
            <v/>
          </cell>
          <cell r="D7382" t="str">
            <v>RVG</v>
          </cell>
          <cell r="E7382" t="str">
            <v>20214</v>
          </cell>
          <cell r="F7382" t="str">
            <v/>
          </cell>
        </row>
        <row r="7383">
          <cell r="A7383" t="str">
            <v>CA0216</v>
          </cell>
          <cell r="B7383" t="str">
            <v>T10.01</v>
          </cell>
          <cell r="C7383" t="str">
            <v/>
          </cell>
          <cell r="D7383" t="str">
            <v>RVG</v>
          </cell>
          <cell r="E7383" t="str">
            <v>20216</v>
          </cell>
          <cell r="F7383" t="str">
            <v/>
          </cell>
        </row>
        <row r="7384">
          <cell r="A7384" t="str">
            <v>CA0218</v>
          </cell>
          <cell r="B7384" t="str">
            <v>T06.2.01</v>
          </cell>
          <cell r="C7384" t="str">
            <v>Deleted from 01122001</v>
          </cell>
          <cell r="D7384" t="str">
            <v>RVG</v>
          </cell>
          <cell r="E7384" t="str">
            <v/>
          </cell>
          <cell r="F7384" t="str">
            <v/>
          </cell>
        </row>
        <row r="7385">
          <cell r="A7385" t="str">
            <v>CA0220</v>
          </cell>
          <cell r="B7385" t="str">
            <v>T10.01</v>
          </cell>
          <cell r="C7385" t="str">
            <v/>
          </cell>
          <cell r="D7385" t="str">
            <v>RVG</v>
          </cell>
          <cell r="E7385" t="str">
            <v>20220</v>
          </cell>
          <cell r="F7385" t="str">
            <v/>
          </cell>
        </row>
        <row r="7386">
          <cell r="A7386" t="str">
            <v>CA0222</v>
          </cell>
          <cell r="B7386" t="str">
            <v>T10.01</v>
          </cell>
          <cell r="C7386" t="str">
            <v/>
          </cell>
          <cell r="D7386" t="str">
            <v>RVG</v>
          </cell>
          <cell r="E7386" t="str">
            <v>20222</v>
          </cell>
          <cell r="F7386" t="str">
            <v/>
          </cell>
        </row>
        <row r="7387">
          <cell r="A7387" t="str">
            <v>CA0225</v>
          </cell>
          <cell r="B7387" t="str">
            <v>T10.01</v>
          </cell>
          <cell r="C7387" t="str">
            <v/>
          </cell>
          <cell r="D7387" t="str">
            <v>RVG</v>
          </cell>
          <cell r="E7387" t="str">
            <v>20225</v>
          </cell>
          <cell r="F7387" t="str">
            <v/>
          </cell>
        </row>
        <row r="7388">
          <cell r="A7388" t="str">
            <v>CA0230</v>
          </cell>
          <cell r="B7388" t="str">
            <v>T10.01</v>
          </cell>
          <cell r="C7388" t="str">
            <v/>
          </cell>
          <cell r="D7388" t="str">
            <v>RVG</v>
          </cell>
          <cell r="E7388" t="str">
            <v>20230</v>
          </cell>
          <cell r="F7388" t="str">
            <v/>
          </cell>
        </row>
        <row r="7389">
          <cell r="A7389" t="str">
            <v>CA0253</v>
          </cell>
          <cell r="B7389" t="str">
            <v>Z</v>
          </cell>
          <cell r="C7389" t="str">
            <v>Invalid item number</v>
          </cell>
          <cell r="D7389" t="str">
            <v/>
          </cell>
          <cell r="E7389" t="str">
            <v/>
          </cell>
          <cell r="F7389" t="str">
            <v/>
          </cell>
        </row>
        <row r="7390">
          <cell r="A7390" t="str">
            <v>CA0300</v>
          </cell>
          <cell r="B7390" t="str">
            <v>Z</v>
          </cell>
          <cell r="C7390" t="str">
            <v>Invalid item number</v>
          </cell>
          <cell r="D7390" t="str">
            <v/>
          </cell>
          <cell r="E7390" t="str">
            <v/>
          </cell>
          <cell r="F7390" t="str">
            <v/>
          </cell>
        </row>
        <row r="7391">
          <cell r="A7391" t="str">
            <v>CA0305</v>
          </cell>
          <cell r="B7391" t="str">
            <v>Z</v>
          </cell>
          <cell r="C7391" t="str">
            <v>Invalid item number</v>
          </cell>
          <cell r="D7391" t="str">
            <v/>
          </cell>
          <cell r="E7391" t="str">
            <v/>
          </cell>
          <cell r="F7391" t="str">
            <v/>
          </cell>
        </row>
        <row r="7392">
          <cell r="A7392" t="str">
            <v>CA0320</v>
          </cell>
          <cell r="B7392" t="str">
            <v>Z</v>
          </cell>
          <cell r="C7392" t="str">
            <v>Invalid item number</v>
          </cell>
          <cell r="D7392" t="str">
            <v/>
          </cell>
          <cell r="E7392" t="str">
            <v/>
          </cell>
          <cell r="F7392" t="str">
            <v/>
          </cell>
        </row>
        <row r="7393">
          <cell r="A7393" t="str">
            <v>CA0401</v>
          </cell>
          <cell r="B7393" t="str">
            <v>Z</v>
          </cell>
          <cell r="C7393" t="str">
            <v>Invalid item number</v>
          </cell>
          <cell r="D7393" t="str">
            <v/>
          </cell>
          <cell r="E7393" t="str">
            <v/>
          </cell>
          <cell r="F7393" t="str">
            <v/>
          </cell>
        </row>
        <row r="7394">
          <cell r="A7394" t="str">
            <v>CA0700</v>
          </cell>
          <cell r="B7394" t="str">
            <v>Z</v>
          </cell>
          <cell r="C7394" t="str">
            <v>Invalid item number</v>
          </cell>
          <cell r="D7394" t="str">
            <v/>
          </cell>
          <cell r="E7394" t="str">
            <v/>
          </cell>
          <cell r="F7394" t="str">
            <v/>
          </cell>
        </row>
        <row r="7395">
          <cell r="A7395" t="str">
            <v>CA0830</v>
          </cell>
          <cell r="B7395" t="str">
            <v>Z</v>
          </cell>
          <cell r="C7395" t="str">
            <v>Invalid item number</v>
          </cell>
          <cell r="D7395" t="str">
            <v/>
          </cell>
          <cell r="E7395" t="str">
            <v/>
          </cell>
          <cell r="F7395" t="str">
            <v/>
          </cell>
        </row>
        <row r="7396">
          <cell r="A7396" t="str">
            <v>CA0902</v>
          </cell>
          <cell r="B7396" t="str">
            <v>Z</v>
          </cell>
          <cell r="C7396" t="str">
            <v>Invalid item number</v>
          </cell>
          <cell r="D7396" t="str">
            <v/>
          </cell>
          <cell r="E7396" t="str">
            <v/>
          </cell>
          <cell r="F7396" t="str">
            <v/>
          </cell>
        </row>
        <row r="7397">
          <cell r="A7397" t="str">
            <v>CA2030</v>
          </cell>
          <cell r="B7397" t="str">
            <v>Z</v>
          </cell>
          <cell r="C7397" t="str">
            <v>Invalid item number</v>
          </cell>
          <cell r="D7397" t="str">
            <v/>
          </cell>
          <cell r="E7397" t="str">
            <v/>
          </cell>
          <cell r="F7397" t="str">
            <v/>
          </cell>
        </row>
        <row r="7398">
          <cell r="A7398" t="str">
            <v>CA7610</v>
          </cell>
          <cell r="B7398" t="str">
            <v>T06.0</v>
          </cell>
          <cell r="C7398" t="str">
            <v/>
          </cell>
          <cell r="D7398" t="str">
            <v>RVG</v>
          </cell>
          <cell r="E7398" t="str">
            <v>17610</v>
          </cell>
          <cell r="F7398" t="str">
            <v>01122006</v>
          </cell>
        </row>
        <row r="7399">
          <cell r="A7399" t="str">
            <v>CA7615</v>
          </cell>
          <cell r="B7399" t="str">
            <v>T06.0</v>
          </cell>
          <cell r="C7399" t="str">
            <v/>
          </cell>
          <cell r="D7399" t="str">
            <v>RVG</v>
          </cell>
          <cell r="E7399" t="str">
            <v>17615</v>
          </cell>
          <cell r="F7399" t="str">
            <v>01122006</v>
          </cell>
        </row>
        <row r="7400">
          <cell r="A7400" t="str">
            <v>CA7620</v>
          </cell>
          <cell r="B7400" t="str">
            <v>T06.0</v>
          </cell>
          <cell r="C7400" t="str">
            <v/>
          </cell>
          <cell r="D7400" t="str">
            <v>RVG</v>
          </cell>
          <cell r="E7400" t="str">
            <v>17620</v>
          </cell>
          <cell r="F7400" t="str">
            <v>01122006</v>
          </cell>
        </row>
        <row r="7401">
          <cell r="A7401" t="str">
            <v>CA7625</v>
          </cell>
          <cell r="B7401" t="str">
            <v>T06.0</v>
          </cell>
          <cell r="C7401" t="str">
            <v/>
          </cell>
          <cell r="D7401" t="str">
            <v>RVG</v>
          </cell>
          <cell r="E7401" t="str">
            <v>17625</v>
          </cell>
          <cell r="F7401" t="str">
            <v>01122006</v>
          </cell>
        </row>
        <row r="7402">
          <cell r="A7402" t="str">
            <v>CA7640</v>
          </cell>
          <cell r="B7402" t="str">
            <v>T06.0</v>
          </cell>
          <cell r="C7402" t="str">
            <v/>
          </cell>
          <cell r="D7402" t="str">
            <v>RVG</v>
          </cell>
          <cell r="E7402" t="str">
            <v>17640</v>
          </cell>
          <cell r="F7402" t="str">
            <v>01122006</v>
          </cell>
        </row>
        <row r="7403">
          <cell r="A7403" t="str">
            <v>CA7645</v>
          </cell>
          <cell r="B7403" t="str">
            <v>T06.0</v>
          </cell>
          <cell r="C7403" t="str">
            <v/>
          </cell>
          <cell r="D7403" t="str">
            <v>RVG</v>
          </cell>
          <cell r="E7403" t="str">
            <v>17645</v>
          </cell>
          <cell r="F7403" t="str">
            <v>01122006</v>
          </cell>
        </row>
        <row r="7404">
          <cell r="A7404" t="str">
            <v>CA7650</v>
          </cell>
          <cell r="B7404" t="str">
            <v>T06.0</v>
          </cell>
          <cell r="C7404" t="str">
            <v/>
          </cell>
          <cell r="D7404" t="str">
            <v>RVG</v>
          </cell>
          <cell r="E7404" t="str">
            <v>17650</v>
          </cell>
          <cell r="F7404" t="str">
            <v>01122006</v>
          </cell>
        </row>
        <row r="7405">
          <cell r="A7405" t="str">
            <v>CA7655</v>
          </cell>
          <cell r="B7405" t="str">
            <v>T06.0</v>
          </cell>
          <cell r="C7405" t="str">
            <v/>
          </cell>
          <cell r="D7405" t="str">
            <v>RVG</v>
          </cell>
          <cell r="E7405" t="str">
            <v>17655</v>
          </cell>
          <cell r="F7405" t="str">
            <v>01122006</v>
          </cell>
        </row>
        <row r="7406">
          <cell r="A7406" t="str">
            <v>CA7680</v>
          </cell>
          <cell r="B7406" t="str">
            <v>T06.0</v>
          </cell>
          <cell r="C7406" t="str">
            <v/>
          </cell>
          <cell r="D7406" t="str">
            <v>RVG</v>
          </cell>
          <cell r="E7406" t="str">
            <v>17680</v>
          </cell>
          <cell r="F7406" t="str">
            <v>01122006</v>
          </cell>
        </row>
        <row r="7407">
          <cell r="A7407" t="str">
            <v>CA7690</v>
          </cell>
          <cell r="B7407" t="str">
            <v>T06.0</v>
          </cell>
          <cell r="C7407" t="str">
            <v/>
          </cell>
          <cell r="D7407" t="str">
            <v>RVG</v>
          </cell>
          <cell r="E7407" t="str">
            <v>17690</v>
          </cell>
          <cell r="F7407" t="str">
            <v>01122006</v>
          </cell>
        </row>
        <row r="7408">
          <cell r="A7408" t="str">
            <v>CB0300</v>
          </cell>
          <cell r="B7408" t="str">
            <v>T10.02</v>
          </cell>
          <cell r="C7408" t="str">
            <v/>
          </cell>
          <cell r="D7408" t="str">
            <v>RVG</v>
          </cell>
          <cell r="E7408" t="str">
            <v>20300</v>
          </cell>
          <cell r="F7408" t="str">
            <v/>
          </cell>
        </row>
        <row r="7409">
          <cell r="A7409" t="str">
            <v>CB0305</v>
          </cell>
          <cell r="B7409" t="str">
            <v>T10.02</v>
          </cell>
          <cell r="C7409" t="str">
            <v/>
          </cell>
          <cell r="D7409" t="str">
            <v>RVG</v>
          </cell>
          <cell r="E7409" t="str">
            <v>20305</v>
          </cell>
          <cell r="F7409" t="str">
            <v/>
          </cell>
        </row>
        <row r="7410">
          <cell r="A7410" t="str">
            <v>CB0320</v>
          </cell>
          <cell r="B7410" t="str">
            <v>T10.02</v>
          </cell>
          <cell r="C7410" t="str">
            <v/>
          </cell>
          <cell r="D7410" t="str">
            <v>RVG</v>
          </cell>
          <cell r="E7410" t="str">
            <v>20320</v>
          </cell>
          <cell r="F7410" t="str">
            <v/>
          </cell>
        </row>
        <row r="7411">
          <cell r="A7411" t="str">
            <v>CB0321</v>
          </cell>
          <cell r="B7411" t="str">
            <v>T10.02</v>
          </cell>
          <cell r="C7411" t="str">
            <v/>
          </cell>
          <cell r="D7411" t="str">
            <v>RVG</v>
          </cell>
          <cell r="E7411" t="str">
            <v>20321</v>
          </cell>
          <cell r="F7411" t="str">
            <v/>
          </cell>
        </row>
        <row r="7412">
          <cell r="A7412" t="str">
            <v>CB0322</v>
          </cell>
          <cell r="B7412" t="str">
            <v>T06.2.02</v>
          </cell>
          <cell r="C7412" t="str">
            <v>Deleted from 01122001</v>
          </cell>
          <cell r="D7412" t="str">
            <v>RVG</v>
          </cell>
          <cell r="E7412" t="str">
            <v/>
          </cell>
          <cell r="F7412" t="str">
            <v/>
          </cell>
        </row>
        <row r="7413">
          <cell r="A7413" t="str">
            <v>CB0330</v>
          </cell>
          <cell r="B7413" t="str">
            <v>T10.02</v>
          </cell>
          <cell r="C7413" t="str">
            <v/>
          </cell>
          <cell r="D7413" t="str">
            <v>RVG</v>
          </cell>
          <cell r="E7413" t="str">
            <v>20330</v>
          </cell>
          <cell r="F7413" t="str">
            <v/>
          </cell>
        </row>
        <row r="7414">
          <cell r="A7414" t="str">
            <v>CB0350</v>
          </cell>
          <cell r="B7414" t="str">
            <v>T10.02</v>
          </cell>
          <cell r="C7414" t="str">
            <v/>
          </cell>
          <cell r="D7414" t="str">
            <v>RVG</v>
          </cell>
          <cell r="E7414" t="str">
            <v>20350</v>
          </cell>
          <cell r="F7414" t="str">
            <v/>
          </cell>
        </row>
        <row r="7415">
          <cell r="A7415" t="str">
            <v>CB0352</v>
          </cell>
          <cell r="B7415" t="str">
            <v>T10.02</v>
          </cell>
          <cell r="C7415" t="str">
            <v/>
          </cell>
          <cell r="D7415" t="str">
            <v>RVG</v>
          </cell>
          <cell r="E7415" t="str">
            <v>20352</v>
          </cell>
          <cell r="F7415" t="str">
            <v/>
          </cell>
        </row>
        <row r="7416">
          <cell r="A7416" t="str">
            <v>CB0355</v>
          </cell>
          <cell r="B7416" t="str">
            <v>T10.02</v>
          </cell>
          <cell r="C7416" t="str">
            <v/>
          </cell>
          <cell r="D7416" t="str">
            <v>RVG</v>
          </cell>
          <cell r="E7416" t="str">
            <v>20355</v>
          </cell>
          <cell r="F7416" t="str">
            <v/>
          </cell>
        </row>
        <row r="7417">
          <cell r="A7417" t="str">
            <v>CC0400</v>
          </cell>
          <cell r="B7417" t="str">
            <v>T10.03</v>
          </cell>
          <cell r="C7417" t="str">
            <v/>
          </cell>
          <cell r="D7417" t="str">
            <v>RVG</v>
          </cell>
          <cell r="E7417" t="str">
            <v>20400</v>
          </cell>
          <cell r="F7417" t="str">
            <v/>
          </cell>
        </row>
        <row r="7418">
          <cell r="A7418" t="str">
            <v>CC0401</v>
          </cell>
          <cell r="B7418" t="str">
            <v>T10.03</v>
          </cell>
          <cell r="C7418" t="str">
            <v/>
          </cell>
          <cell r="D7418" t="str">
            <v>RVG</v>
          </cell>
          <cell r="E7418" t="str">
            <v>20401</v>
          </cell>
          <cell r="F7418" t="str">
            <v/>
          </cell>
        </row>
        <row r="7419">
          <cell r="A7419" t="str">
            <v>CC0402</v>
          </cell>
          <cell r="B7419" t="str">
            <v>T10.03</v>
          </cell>
          <cell r="C7419" t="str">
            <v/>
          </cell>
          <cell r="D7419" t="str">
            <v>RVG</v>
          </cell>
          <cell r="E7419" t="str">
            <v>20402</v>
          </cell>
          <cell r="F7419" t="str">
            <v/>
          </cell>
        </row>
        <row r="7420">
          <cell r="A7420" t="str">
            <v>CC0403</v>
          </cell>
          <cell r="B7420" t="str">
            <v>T10.03</v>
          </cell>
          <cell r="C7420" t="str">
            <v/>
          </cell>
          <cell r="D7420" t="str">
            <v>RVG</v>
          </cell>
          <cell r="E7420" t="str">
            <v>20403</v>
          </cell>
          <cell r="F7420" t="str">
            <v/>
          </cell>
        </row>
        <row r="7421">
          <cell r="A7421" t="str">
            <v>CC0404</v>
          </cell>
          <cell r="B7421" t="str">
            <v>T10.03</v>
          </cell>
          <cell r="C7421" t="str">
            <v>Derived fee updated from 01122001</v>
          </cell>
          <cell r="D7421" t="str">
            <v>RVG</v>
          </cell>
          <cell r="E7421" t="str">
            <v>20404</v>
          </cell>
          <cell r="F7421" t="str">
            <v/>
          </cell>
        </row>
        <row r="7422">
          <cell r="A7422" t="str">
            <v>CC0405</v>
          </cell>
          <cell r="B7422" t="str">
            <v>T10.03</v>
          </cell>
          <cell r="C7422" t="str">
            <v/>
          </cell>
          <cell r="D7422" t="str">
            <v>RVG</v>
          </cell>
          <cell r="E7422" t="str">
            <v>20405</v>
          </cell>
          <cell r="F7422" t="str">
            <v/>
          </cell>
        </row>
        <row r="7423">
          <cell r="A7423" t="str">
            <v>CC0406</v>
          </cell>
          <cell r="B7423" t="str">
            <v>T10.03</v>
          </cell>
          <cell r="C7423" t="str">
            <v/>
          </cell>
          <cell r="D7423" t="str">
            <v>RVG</v>
          </cell>
          <cell r="E7423" t="str">
            <v>20406</v>
          </cell>
          <cell r="F7423" t="str">
            <v/>
          </cell>
        </row>
        <row r="7424">
          <cell r="A7424" t="str">
            <v>CC0410</v>
          </cell>
          <cell r="B7424" t="str">
            <v>T10.03</v>
          </cell>
          <cell r="C7424" t="str">
            <v/>
          </cell>
          <cell r="D7424" t="str">
            <v>RVG</v>
          </cell>
          <cell r="E7424" t="str">
            <v>20410</v>
          </cell>
          <cell r="F7424" t="str">
            <v/>
          </cell>
        </row>
        <row r="7425">
          <cell r="A7425" t="str">
            <v>CC0420</v>
          </cell>
          <cell r="B7425" t="str">
            <v>T10.03</v>
          </cell>
          <cell r="C7425" t="str">
            <v/>
          </cell>
          <cell r="D7425" t="str">
            <v>RVG</v>
          </cell>
          <cell r="E7425" t="str">
            <v>20420</v>
          </cell>
          <cell r="F7425" t="str">
            <v/>
          </cell>
        </row>
        <row r="7426">
          <cell r="A7426" t="str">
            <v>CC0440</v>
          </cell>
          <cell r="B7426" t="str">
            <v>T10.03</v>
          </cell>
          <cell r="C7426" t="str">
            <v/>
          </cell>
          <cell r="D7426" t="str">
            <v>RVG</v>
          </cell>
          <cell r="E7426" t="str">
            <v>20440</v>
          </cell>
          <cell r="F7426" t="str">
            <v/>
          </cell>
        </row>
        <row r="7427">
          <cell r="A7427" t="str">
            <v>CC0450</v>
          </cell>
          <cell r="B7427" t="str">
            <v>T10.03</v>
          </cell>
          <cell r="C7427" t="str">
            <v/>
          </cell>
          <cell r="D7427" t="str">
            <v>RVG</v>
          </cell>
          <cell r="E7427" t="str">
            <v>20450</v>
          </cell>
          <cell r="F7427" t="str">
            <v/>
          </cell>
        </row>
        <row r="7428">
          <cell r="A7428" t="str">
            <v>CC0452</v>
          </cell>
          <cell r="B7428" t="str">
            <v>T10.03</v>
          </cell>
          <cell r="C7428" t="str">
            <v/>
          </cell>
          <cell r="D7428" t="str">
            <v>RVG</v>
          </cell>
          <cell r="E7428" t="str">
            <v>20452</v>
          </cell>
          <cell r="F7428" t="str">
            <v/>
          </cell>
        </row>
        <row r="7429">
          <cell r="A7429" t="str">
            <v>CC0454</v>
          </cell>
          <cell r="B7429" t="str">
            <v>T06.2.03</v>
          </cell>
          <cell r="C7429" t="str">
            <v>Deleted from 01122001</v>
          </cell>
          <cell r="D7429" t="str">
            <v>RVG</v>
          </cell>
          <cell r="E7429" t="str">
            <v/>
          </cell>
          <cell r="F7429" t="str">
            <v/>
          </cell>
        </row>
        <row r="7430">
          <cell r="A7430" t="str">
            <v>CC0470</v>
          </cell>
          <cell r="B7430" t="str">
            <v>T10.03</v>
          </cell>
          <cell r="C7430" t="str">
            <v/>
          </cell>
          <cell r="D7430" t="str">
            <v>RVG</v>
          </cell>
          <cell r="E7430" t="str">
            <v>20470</v>
          </cell>
          <cell r="F7430" t="str">
            <v/>
          </cell>
        </row>
        <row r="7431">
          <cell r="A7431" t="str">
            <v>CC0472</v>
          </cell>
          <cell r="B7431" t="str">
            <v>T10.03</v>
          </cell>
          <cell r="C7431" t="str">
            <v/>
          </cell>
          <cell r="D7431" t="str">
            <v>RVG</v>
          </cell>
          <cell r="E7431" t="str">
            <v>20472</v>
          </cell>
          <cell r="F7431" t="str">
            <v/>
          </cell>
        </row>
        <row r="7432">
          <cell r="A7432" t="str">
            <v>CC0474</v>
          </cell>
          <cell r="B7432" t="str">
            <v>T10.03</v>
          </cell>
          <cell r="C7432" t="str">
            <v/>
          </cell>
          <cell r="D7432" t="str">
            <v>RVG</v>
          </cell>
          <cell r="E7432" t="str">
            <v>20474</v>
          </cell>
          <cell r="F7432" t="str">
            <v/>
          </cell>
        </row>
        <row r="7433">
          <cell r="A7433" t="str">
            <v>CC0475</v>
          </cell>
          <cell r="B7433" t="str">
            <v>T10.03</v>
          </cell>
          <cell r="C7433" t="str">
            <v/>
          </cell>
          <cell r="D7433" t="str">
            <v>RVG</v>
          </cell>
          <cell r="E7433" t="str">
            <v>20476</v>
          </cell>
          <cell r="F7433" t="str">
            <v/>
          </cell>
        </row>
        <row r="7434">
          <cell r="A7434" t="str">
            <v>CC0802</v>
          </cell>
          <cell r="B7434" t="str">
            <v>Z</v>
          </cell>
          <cell r="C7434" t="str">
            <v>Invalid item number</v>
          </cell>
          <cell r="D7434" t="str">
            <v/>
          </cell>
          <cell r="E7434" t="str">
            <v/>
          </cell>
          <cell r="F7434" t="str">
            <v/>
          </cell>
        </row>
        <row r="7435">
          <cell r="A7435" t="str">
            <v>CD0500</v>
          </cell>
          <cell r="B7435" t="str">
            <v>T10.04</v>
          </cell>
          <cell r="C7435" t="str">
            <v/>
          </cell>
          <cell r="D7435" t="str">
            <v>RVG</v>
          </cell>
          <cell r="E7435" t="str">
            <v>20500</v>
          </cell>
          <cell r="F7435" t="str">
            <v/>
          </cell>
        </row>
        <row r="7436">
          <cell r="A7436" t="str">
            <v>CD0520</v>
          </cell>
          <cell r="B7436" t="str">
            <v>T10.04</v>
          </cell>
          <cell r="C7436" t="str">
            <v/>
          </cell>
          <cell r="D7436" t="str">
            <v>RVG</v>
          </cell>
          <cell r="E7436" t="str">
            <v>20520</v>
          </cell>
          <cell r="F7436" t="str">
            <v/>
          </cell>
        </row>
        <row r="7437">
          <cell r="A7437" t="str">
            <v>CD0522</v>
          </cell>
          <cell r="B7437" t="str">
            <v>T10.04</v>
          </cell>
          <cell r="C7437" t="str">
            <v/>
          </cell>
          <cell r="D7437" t="str">
            <v>RVG</v>
          </cell>
          <cell r="E7437" t="str">
            <v>20522</v>
          </cell>
          <cell r="F7437" t="str">
            <v/>
          </cell>
        </row>
        <row r="7438">
          <cell r="A7438" t="str">
            <v>CD0524</v>
          </cell>
          <cell r="B7438" t="str">
            <v>T10.04</v>
          </cell>
          <cell r="C7438" t="str">
            <v/>
          </cell>
          <cell r="D7438" t="str">
            <v>RVG</v>
          </cell>
          <cell r="E7438" t="str">
            <v>20524</v>
          </cell>
          <cell r="F7438" t="str">
            <v/>
          </cell>
        </row>
        <row r="7439">
          <cell r="A7439" t="str">
            <v>CD0526</v>
          </cell>
          <cell r="B7439" t="str">
            <v>T10.04</v>
          </cell>
          <cell r="C7439" t="str">
            <v/>
          </cell>
          <cell r="D7439" t="str">
            <v>RVG</v>
          </cell>
          <cell r="E7439" t="str">
            <v>20526</v>
          </cell>
          <cell r="F7439" t="str">
            <v/>
          </cell>
        </row>
        <row r="7440">
          <cell r="A7440" t="str">
            <v>CD0528</v>
          </cell>
          <cell r="B7440" t="str">
            <v>T10.04</v>
          </cell>
          <cell r="C7440" t="str">
            <v/>
          </cell>
          <cell r="D7440" t="str">
            <v>RVG</v>
          </cell>
          <cell r="E7440" t="str">
            <v>20528</v>
          </cell>
          <cell r="F7440" t="str">
            <v/>
          </cell>
        </row>
        <row r="7441">
          <cell r="A7441" t="str">
            <v>CD0540</v>
          </cell>
          <cell r="B7441" t="str">
            <v>T10.04</v>
          </cell>
          <cell r="C7441" t="str">
            <v/>
          </cell>
          <cell r="D7441" t="str">
            <v>RVG</v>
          </cell>
          <cell r="E7441" t="str">
            <v>20540</v>
          </cell>
          <cell r="F7441" t="str">
            <v/>
          </cell>
        </row>
        <row r="7442">
          <cell r="A7442" t="str">
            <v>CD0542</v>
          </cell>
          <cell r="B7442" t="str">
            <v>T10.04</v>
          </cell>
          <cell r="C7442" t="str">
            <v/>
          </cell>
          <cell r="D7442" t="str">
            <v>RVG</v>
          </cell>
          <cell r="E7442" t="str">
            <v>20542</v>
          </cell>
          <cell r="F7442" t="str">
            <v/>
          </cell>
        </row>
        <row r="7443">
          <cell r="A7443" t="str">
            <v>CD0546</v>
          </cell>
          <cell r="B7443" t="str">
            <v>T10.04</v>
          </cell>
          <cell r="C7443" t="str">
            <v/>
          </cell>
          <cell r="D7443" t="str">
            <v>RVG</v>
          </cell>
          <cell r="E7443" t="str">
            <v>20546</v>
          </cell>
          <cell r="F7443" t="str">
            <v/>
          </cell>
        </row>
        <row r="7444">
          <cell r="A7444" t="str">
            <v>CD0548</v>
          </cell>
          <cell r="B7444" t="str">
            <v>T10.04</v>
          </cell>
          <cell r="C7444" t="str">
            <v/>
          </cell>
          <cell r="D7444" t="str">
            <v>RVG</v>
          </cell>
          <cell r="E7444" t="str">
            <v>20548</v>
          </cell>
          <cell r="F7444" t="str">
            <v/>
          </cell>
        </row>
        <row r="7445">
          <cell r="A7445" t="str">
            <v>CD0560</v>
          </cell>
          <cell r="B7445" t="str">
            <v>T10.04</v>
          </cell>
          <cell r="C7445" t="str">
            <v/>
          </cell>
          <cell r="D7445" t="str">
            <v>RVG</v>
          </cell>
          <cell r="E7445" t="str">
            <v>20560</v>
          </cell>
          <cell r="F7445" t="str">
            <v/>
          </cell>
        </row>
        <row r="7446">
          <cell r="A7446" t="str">
            <v>CD0580</v>
          </cell>
          <cell r="B7446" t="str">
            <v>T06.2.04</v>
          </cell>
          <cell r="C7446" t="str">
            <v>Deleted from 01122001</v>
          </cell>
          <cell r="D7446" t="str">
            <v>RVG</v>
          </cell>
          <cell r="E7446" t="str">
            <v/>
          </cell>
          <cell r="F7446" t="str">
            <v/>
          </cell>
        </row>
        <row r="7447">
          <cell r="A7447" t="str">
            <v>CD0582</v>
          </cell>
          <cell r="B7447" t="str">
            <v>T06.2.04</v>
          </cell>
          <cell r="C7447" t="str">
            <v>Deleted from 01122001</v>
          </cell>
          <cell r="D7447" t="str">
            <v>RVG</v>
          </cell>
          <cell r="E7447" t="str">
            <v/>
          </cell>
          <cell r="F7447" t="str">
            <v/>
          </cell>
        </row>
        <row r="7448">
          <cell r="A7448" t="str">
            <v>CD0584</v>
          </cell>
          <cell r="B7448" t="str">
            <v>T06.2.04</v>
          </cell>
          <cell r="C7448" t="str">
            <v>Deleted from 01122001</v>
          </cell>
          <cell r="D7448" t="str">
            <v>RVG</v>
          </cell>
          <cell r="E7448" t="str">
            <v/>
          </cell>
          <cell r="F7448" t="str">
            <v/>
          </cell>
        </row>
        <row r="7449">
          <cell r="A7449" t="str">
            <v>CE0600</v>
          </cell>
          <cell r="B7449" t="str">
            <v>T10.05</v>
          </cell>
          <cell r="C7449" t="str">
            <v/>
          </cell>
          <cell r="D7449" t="str">
            <v>RVG</v>
          </cell>
          <cell r="E7449" t="str">
            <v>20600</v>
          </cell>
          <cell r="F7449" t="str">
            <v/>
          </cell>
        </row>
        <row r="7450">
          <cell r="A7450" t="str">
            <v>CE0604</v>
          </cell>
          <cell r="B7450" t="str">
            <v>T10.05</v>
          </cell>
          <cell r="C7450" t="str">
            <v/>
          </cell>
          <cell r="D7450" t="str">
            <v>RVG</v>
          </cell>
          <cell r="E7450" t="str">
            <v>20604</v>
          </cell>
          <cell r="F7450" t="str">
            <v/>
          </cell>
        </row>
        <row r="7451">
          <cell r="A7451" t="str">
            <v>CE0620</v>
          </cell>
          <cell r="B7451" t="str">
            <v>T10.05</v>
          </cell>
          <cell r="C7451" t="str">
            <v/>
          </cell>
          <cell r="D7451" t="str">
            <v>RVG</v>
          </cell>
          <cell r="E7451" t="str">
            <v>20620</v>
          </cell>
          <cell r="F7451" t="str">
            <v/>
          </cell>
        </row>
        <row r="7452">
          <cell r="A7452" t="str">
            <v>CE0622</v>
          </cell>
          <cell r="B7452" t="str">
            <v>T10.05</v>
          </cell>
          <cell r="C7452" t="str">
            <v/>
          </cell>
          <cell r="D7452" t="str">
            <v>RVG</v>
          </cell>
          <cell r="E7452" t="str">
            <v>20622</v>
          </cell>
          <cell r="F7452" t="str">
            <v/>
          </cell>
        </row>
        <row r="7453">
          <cell r="A7453" t="str">
            <v>CE0630</v>
          </cell>
          <cell r="B7453" t="str">
            <v>T10.05</v>
          </cell>
          <cell r="C7453" t="str">
            <v/>
          </cell>
          <cell r="D7453" t="str">
            <v>RVG</v>
          </cell>
          <cell r="E7453" t="str">
            <v>20630</v>
          </cell>
          <cell r="F7453" t="str">
            <v/>
          </cell>
        </row>
        <row r="7454">
          <cell r="A7454" t="str">
            <v>CE0632</v>
          </cell>
          <cell r="B7454" t="str">
            <v>T10.05</v>
          </cell>
          <cell r="C7454" t="str">
            <v/>
          </cell>
          <cell r="D7454" t="str">
            <v>RVG</v>
          </cell>
          <cell r="E7454" t="str">
            <v>20632</v>
          </cell>
          <cell r="F7454" t="str">
            <v/>
          </cell>
        </row>
        <row r="7455">
          <cell r="A7455" t="str">
            <v>CE0634</v>
          </cell>
          <cell r="B7455" t="str">
            <v>T10.05</v>
          </cell>
          <cell r="C7455" t="str">
            <v/>
          </cell>
          <cell r="D7455" t="str">
            <v>RVG</v>
          </cell>
          <cell r="E7455" t="str">
            <v>20634</v>
          </cell>
          <cell r="F7455" t="str">
            <v/>
          </cell>
        </row>
        <row r="7456">
          <cell r="A7456" t="str">
            <v>CE0670</v>
          </cell>
          <cell r="B7456" t="str">
            <v>T10.05</v>
          </cell>
          <cell r="C7456" t="str">
            <v/>
          </cell>
          <cell r="D7456" t="str">
            <v>RVG</v>
          </cell>
          <cell r="E7456" t="str">
            <v>20670</v>
          </cell>
          <cell r="F7456" t="str">
            <v/>
          </cell>
        </row>
        <row r="7457">
          <cell r="A7457" t="str">
            <v>CE0680</v>
          </cell>
          <cell r="B7457" t="str">
            <v>T10.05</v>
          </cell>
          <cell r="C7457" t="str">
            <v/>
          </cell>
          <cell r="D7457" t="str">
            <v>RVG</v>
          </cell>
          <cell r="E7457" t="str">
            <v>20680</v>
          </cell>
          <cell r="F7457" t="str">
            <v/>
          </cell>
        </row>
        <row r="7458">
          <cell r="A7458" t="str">
            <v>CE0690</v>
          </cell>
          <cell r="B7458" t="str">
            <v>T10.05</v>
          </cell>
          <cell r="C7458" t="str">
            <v/>
          </cell>
          <cell r="D7458" t="str">
            <v>RVG</v>
          </cell>
          <cell r="E7458" t="str">
            <v>20690</v>
          </cell>
          <cell r="F7458" t="str">
            <v/>
          </cell>
        </row>
        <row r="7459">
          <cell r="A7459" t="str">
            <v>CF0240</v>
          </cell>
          <cell r="B7459" t="str">
            <v>Z</v>
          </cell>
          <cell r="C7459" t="str">
            <v>Invalid item number</v>
          </cell>
          <cell r="D7459" t="str">
            <v/>
          </cell>
          <cell r="E7459" t="str">
            <v/>
          </cell>
          <cell r="F7459" t="str">
            <v/>
          </cell>
        </row>
        <row r="7460">
          <cell r="A7460" t="str">
            <v>CF0700</v>
          </cell>
          <cell r="B7460" t="str">
            <v>T10.06</v>
          </cell>
          <cell r="C7460" t="str">
            <v/>
          </cell>
          <cell r="D7460" t="str">
            <v>RVG</v>
          </cell>
          <cell r="E7460" t="str">
            <v>20700</v>
          </cell>
          <cell r="F7460" t="str">
            <v/>
          </cell>
        </row>
        <row r="7461">
          <cell r="A7461" t="str">
            <v>CF0702</v>
          </cell>
          <cell r="B7461" t="str">
            <v>T10.06</v>
          </cell>
          <cell r="C7461" t="str">
            <v/>
          </cell>
          <cell r="D7461" t="str">
            <v>RVG</v>
          </cell>
          <cell r="E7461" t="str">
            <v>20702</v>
          </cell>
          <cell r="F7461" t="str">
            <v/>
          </cell>
        </row>
        <row r="7462">
          <cell r="A7462" t="str">
            <v>CF0703</v>
          </cell>
          <cell r="B7462" t="str">
            <v>T10.06</v>
          </cell>
          <cell r="C7462" t="str">
            <v/>
          </cell>
          <cell r="D7462" t="str">
            <v>RVG</v>
          </cell>
          <cell r="E7462" t="str">
            <v>20703</v>
          </cell>
          <cell r="F7462" t="str">
            <v/>
          </cell>
        </row>
        <row r="7463">
          <cell r="A7463" t="str">
            <v>CF0704</v>
          </cell>
          <cell r="B7463" t="str">
            <v>T10.06</v>
          </cell>
          <cell r="C7463" t="str">
            <v/>
          </cell>
          <cell r="D7463" t="str">
            <v>RVG</v>
          </cell>
          <cell r="E7463" t="str">
            <v>20704</v>
          </cell>
          <cell r="F7463" t="str">
            <v/>
          </cell>
        </row>
        <row r="7464">
          <cell r="A7464" t="str">
            <v>CF0705</v>
          </cell>
          <cell r="B7464" t="str">
            <v>T10.06</v>
          </cell>
          <cell r="C7464" t="str">
            <v/>
          </cell>
          <cell r="D7464" t="str">
            <v>RVG</v>
          </cell>
          <cell r="E7464" t="str">
            <v>20705</v>
          </cell>
          <cell r="F7464" t="str">
            <v/>
          </cell>
        </row>
        <row r="7465">
          <cell r="A7465" t="str">
            <v>CF0706</v>
          </cell>
          <cell r="B7465" t="str">
            <v>T10.06</v>
          </cell>
          <cell r="C7465" t="str">
            <v/>
          </cell>
          <cell r="D7465" t="str">
            <v>RVG</v>
          </cell>
          <cell r="E7465" t="str">
            <v>20706</v>
          </cell>
          <cell r="F7465" t="str">
            <v/>
          </cell>
        </row>
        <row r="7466">
          <cell r="A7466" t="str">
            <v>CF0709</v>
          </cell>
          <cell r="B7466" t="str">
            <v>Z</v>
          </cell>
          <cell r="C7466" t="str">
            <v>Invalid item number</v>
          </cell>
          <cell r="D7466" t="str">
            <v/>
          </cell>
          <cell r="E7466" t="str">
            <v/>
          </cell>
          <cell r="F7466" t="str">
            <v/>
          </cell>
        </row>
        <row r="7467">
          <cell r="A7467" t="str">
            <v>CF0715</v>
          </cell>
          <cell r="B7467" t="str">
            <v>T06.2.06</v>
          </cell>
          <cell r="C7467" t="str">
            <v>Deleted from 01122001</v>
          </cell>
          <cell r="D7467" t="str">
            <v>RVG</v>
          </cell>
          <cell r="E7467" t="str">
            <v/>
          </cell>
          <cell r="F7467" t="str">
            <v/>
          </cell>
        </row>
        <row r="7468">
          <cell r="A7468" t="str">
            <v>CF0730</v>
          </cell>
          <cell r="B7468" t="str">
            <v>T10.06</v>
          </cell>
          <cell r="C7468" t="str">
            <v/>
          </cell>
          <cell r="D7468" t="str">
            <v>RVG</v>
          </cell>
          <cell r="E7468" t="str">
            <v>20730</v>
          </cell>
          <cell r="F7468" t="str">
            <v/>
          </cell>
        </row>
        <row r="7469">
          <cell r="A7469" t="str">
            <v>CF0740</v>
          </cell>
          <cell r="B7469" t="str">
            <v>T10.06</v>
          </cell>
          <cell r="C7469" t="str">
            <v/>
          </cell>
          <cell r="D7469" t="str">
            <v>RVG</v>
          </cell>
          <cell r="E7469" t="str">
            <v>20740</v>
          </cell>
          <cell r="F7469" t="str">
            <v/>
          </cell>
        </row>
        <row r="7470">
          <cell r="A7470" t="str">
            <v>CF0745</v>
          </cell>
          <cell r="B7470" t="str">
            <v>T10.06</v>
          </cell>
          <cell r="C7470" t="str">
            <v/>
          </cell>
          <cell r="D7470" t="str">
            <v>RVG</v>
          </cell>
          <cell r="E7470" t="str">
            <v>20745</v>
          </cell>
          <cell r="F7470" t="str">
            <v/>
          </cell>
        </row>
        <row r="7471">
          <cell r="A7471" t="str">
            <v>CF0750</v>
          </cell>
          <cell r="B7471" t="str">
            <v>T10.06</v>
          </cell>
          <cell r="C7471" t="str">
            <v/>
          </cell>
          <cell r="D7471" t="str">
            <v>RVG</v>
          </cell>
          <cell r="E7471" t="str">
            <v>20750</v>
          </cell>
          <cell r="F7471" t="str">
            <v/>
          </cell>
        </row>
        <row r="7472">
          <cell r="A7472" t="str">
            <v>CF0752</v>
          </cell>
          <cell r="B7472" t="str">
            <v>T10.06</v>
          </cell>
          <cell r="C7472" t="str">
            <v/>
          </cell>
          <cell r="D7472" t="str">
            <v>RVG</v>
          </cell>
          <cell r="E7472" t="str">
            <v>20752</v>
          </cell>
          <cell r="F7472" t="str">
            <v/>
          </cell>
        </row>
        <row r="7473">
          <cell r="A7473" t="str">
            <v>CF0754</v>
          </cell>
          <cell r="B7473" t="str">
            <v>T10.06</v>
          </cell>
          <cell r="C7473" t="str">
            <v/>
          </cell>
          <cell r="D7473" t="str">
            <v>RVG</v>
          </cell>
          <cell r="E7473" t="str">
            <v>20754</v>
          </cell>
          <cell r="F7473" t="str">
            <v/>
          </cell>
        </row>
        <row r="7474">
          <cell r="A7474" t="str">
            <v>CF0756</v>
          </cell>
          <cell r="B7474" t="str">
            <v>T10.06</v>
          </cell>
          <cell r="C7474" t="str">
            <v/>
          </cell>
          <cell r="D7474" t="str">
            <v>RVG</v>
          </cell>
          <cell r="E7474" t="str">
            <v>20756</v>
          </cell>
          <cell r="F7474" t="str">
            <v/>
          </cell>
        </row>
        <row r="7475">
          <cell r="A7475" t="str">
            <v>CF0770</v>
          </cell>
          <cell r="B7475" t="str">
            <v>T10.06</v>
          </cell>
          <cell r="C7475" t="str">
            <v/>
          </cell>
          <cell r="D7475" t="str">
            <v>RVG</v>
          </cell>
          <cell r="E7475" t="str">
            <v>20770</v>
          </cell>
          <cell r="F7475" t="str">
            <v/>
          </cell>
        </row>
        <row r="7476">
          <cell r="A7476" t="str">
            <v>CF0790</v>
          </cell>
          <cell r="B7476" t="str">
            <v>T10.06</v>
          </cell>
          <cell r="C7476" t="str">
            <v>Derived fee updated from 01122001</v>
          </cell>
          <cell r="D7476" t="str">
            <v>RVG</v>
          </cell>
          <cell r="E7476" t="str">
            <v>20790</v>
          </cell>
          <cell r="F7476" t="str">
            <v/>
          </cell>
        </row>
        <row r="7477">
          <cell r="A7477" t="str">
            <v>CF0791</v>
          </cell>
          <cell r="B7477" t="str">
            <v>T10.06</v>
          </cell>
          <cell r="C7477" t="str">
            <v/>
          </cell>
          <cell r="D7477" t="str">
            <v>RVG</v>
          </cell>
          <cell r="E7477" t="str">
            <v>20791</v>
          </cell>
          <cell r="F7477" t="str">
            <v/>
          </cell>
        </row>
        <row r="7478">
          <cell r="A7478" t="str">
            <v>CF0792</v>
          </cell>
          <cell r="B7478" t="str">
            <v>T10.06</v>
          </cell>
          <cell r="C7478" t="str">
            <v/>
          </cell>
          <cell r="D7478" t="str">
            <v>RVG</v>
          </cell>
          <cell r="E7478" t="str">
            <v>20792</v>
          </cell>
          <cell r="F7478" t="str">
            <v/>
          </cell>
        </row>
        <row r="7479">
          <cell r="A7479" t="str">
            <v>CF0793</v>
          </cell>
          <cell r="B7479" t="str">
            <v>T10.06</v>
          </cell>
          <cell r="C7479" t="str">
            <v/>
          </cell>
          <cell r="D7479" t="str">
            <v>RVG</v>
          </cell>
          <cell r="E7479" t="str">
            <v>20793</v>
          </cell>
          <cell r="F7479" t="str">
            <v/>
          </cell>
        </row>
        <row r="7480">
          <cell r="A7480" t="str">
            <v>CF0794</v>
          </cell>
          <cell r="B7480" t="str">
            <v>T10.06</v>
          </cell>
          <cell r="C7480" t="str">
            <v>Derived fee updated from 01122001</v>
          </cell>
          <cell r="D7480" t="str">
            <v>RVG</v>
          </cell>
          <cell r="E7480" t="str">
            <v>20794</v>
          </cell>
          <cell r="F7480" t="str">
            <v/>
          </cell>
        </row>
        <row r="7481">
          <cell r="A7481" t="str">
            <v>CF0796</v>
          </cell>
          <cell r="B7481" t="str">
            <v>T06.2.06</v>
          </cell>
          <cell r="C7481" t="str">
            <v>Deleted from 01122001</v>
          </cell>
          <cell r="D7481" t="str">
            <v>RVG</v>
          </cell>
          <cell r="E7481" t="str">
            <v/>
          </cell>
          <cell r="F7481" t="str">
            <v/>
          </cell>
        </row>
        <row r="7482">
          <cell r="A7482" t="str">
            <v>CF0798</v>
          </cell>
          <cell r="B7482" t="str">
            <v>T10.06</v>
          </cell>
          <cell r="C7482" t="str">
            <v/>
          </cell>
          <cell r="D7482" t="str">
            <v>RVG</v>
          </cell>
          <cell r="E7482" t="str">
            <v>20798</v>
          </cell>
          <cell r="F7482" t="str">
            <v/>
          </cell>
        </row>
        <row r="7483">
          <cell r="A7483" t="str">
            <v>CF0799</v>
          </cell>
          <cell r="B7483" t="str">
            <v>T10.06</v>
          </cell>
          <cell r="C7483" t="str">
            <v/>
          </cell>
          <cell r="D7483" t="str">
            <v>RVG</v>
          </cell>
          <cell r="E7483" t="str">
            <v>20799</v>
          </cell>
          <cell r="F7483" t="str">
            <v/>
          </cell>
        </row>
        <row r="7484">
          <cell r="A7484" t="str">
            <v>CF0902</v>
          </cell>
          <cell r="B7484" t="str">
            <v>Z</v>
          </cell>
          <cell r="C7484" t="str">
            <v>Invalid item number</v>
          </cell>
          <cell r="D7484" t="str">
            <v/>
          </cell>
          <cell r="E7484" t="str">
            <v/>
          </cell>
          <cell r="F7484" t="str">
            <v/>
          </cell>
        </row>
        <row r="7485">
          <cell r="A7485" t="str">
            <v>CF1790</v>
          </cell>
          <cell r="B7485" t="str">
            <v>Z</v>
          </cell>
          <cell r="C7485" t="str">
            <v>Invalid item number</v>
          </cell>
          <cell r="D7485" t="str">
            <v/>
          </cell>
          <cell r="E7485" t="str">
            <v/>
          </cell>
          <cell r="F7485" t="str">
            <v/>
          </cell>
        </row>
        <row r="7486">
          <cell r="A7486" t="str">
            <v>CG0080</v>
          </cell>
          <cell r="B7486" t="str">
            <v>Z</v>
          </cell>
          <cell r="C7486" t="str">
            <v>Invalid item number</v>
          </cell>
          <cell r="D7486" t="str">
            <v/>
          </cell>
          <cell r="E7486" t="str">
            <v/>
          </cell>
          <cell r="F7486" t="str">
            <v/>
          </cell>
        </row>
        <row r="7487">
          <cell r="A7487" t="str">
            <v>CG0800</v>
          </cell>
          <cell r="B7487" t="str">
            <v>T10.07</v>
          </cell>
          <cell r="C7487" t="str">
            <v/>
          </cell>
          <cell r="D7487" t="str">
            <v>RVG</v>
          </cell>
          <cell r="E7487" t="str">
            <v>20800</v>
          </cell>
          <cell r="F7487" t="str">
            <v/>
          </cell>
        </row>
        <row r="7488">
          <cell r="A7488" t="str">
            <v>CG0802</v>
          </cell>
          <cell r="B7488" t="str">
            <v>T10.07</v>
          </cell>
          <cell r="C7488" t="str">
            <v/>
          </cell>
          <cell r="D7488" t="str">
            <v>RVG</v>
          </cell>
          <cell r="E7488" t="str">
            <v>20802</v>
          </cell>
          <cell r="F7488" t="str">
            <v/>
          </cell>
        </row>
        <row r="7489">
          <cell r="A7489" t="str">
            <v>CG0803</v>
          </cell>
          <cell r="B7489" t="str">
            <v>T10.07</v>
          </cell>
          <cell r="C7489" t="str">
            <v/>
          </cell>
          <cell r="D7489" t="str">
            <v>RVG</v>
          </cell>
          <cell r="E7489" t="str">
            <v>20803</v>
          </cell>
          <cell r="F7489" t="str">
            <v/>
          </cell>
        </row>
        <row r="7490">
          <cell r="A7490" t="str">
            <v>CG0804</v>
          </cell>
          <cell r="B7490" t="str">
            <v>T10.07</v>
          </cell>
          <cell r="C7490" t="str">
            <v/>
          </cell>
          <cell r="D7490" t="str">
            <v>RVG</v>
          </cell>
          <cell r="E7490" t="str">
            <v>20804</v>
          </cell>
          <cell r="F7490" t="str">
            <v/>
          </cell>
        </row>
        <row r="7491">
          <cell r="A7491" t="str">
            <v>CG0805</v>
          </cell>
          <cell r="B7491" t="str">
            <v>T10.07</v>
          </cell>
          <cell r="C7491" t="str">
            <v/>
          </cell>
          <cell r="D7491" t="str">
            <v>RVG</v>
          </cell>
          <cell r="E7491" t="str">
            <v>20805</v>
          </cell>
          <cell r="F7491" t="str">
            <v/>
          </cell>
        </row>
        <row r="7492">
          <cell r="A7492" t="str">
            <v>CG0806</v>
          </cell>
          <cell r="B7492" t="str">
            <v>T10.07</v>
          </cell>
          <cell r="C7492" t="str">
            <v>Derived fee updated from 01122001</v>
          </cell>
          <cell r="D7492" t="str">
            <v>RVG</v>
          </cell>
          <cell r="E7492" t="str">
            <v>20806</v>
          </cell>
          <cell r="F7492" t="str">
            <v/>
          </cell>
        </row>
        <row r="7493">
          <cell r="A7493" t="str">
            <v>CG0807</v>
          </cell>
          <cell r="B7493" t="str">
            <v>Z</v>
          </cell>
          <cell r="C7493" t="str">
            <v>Invalid item number</v>
          </cell>
          <cell r="D7493" t="str">
            <v/>
          </cell>
          <cell r="E7493" t="str">
            <v/>
          </cell>
          <cell r="F7493" t="str">
            <v/>
          </cell>
        </row>
        <row r="7494">
          <cell r="A7494" t="str">
            <v>CG0810</v>
          </cell>
          <cell r="B7494" t="str">
            <v>T10.07</v>
          </cell>
          <cell r="C7494" t="str">
            <v/>
          </cell>
          <cell r="D7494" t="str">
            <v>RVG</v>
          </cell>
          <cell r="E7494" t="str">
            <v>20810</v>
          </cell>
          <cell r="F7494" t="str">
            <v/>
          </cell>
        </row>
        <row r="7495">
          <cell r="A7495" t="str">
            <v>CG0815</v>
          </cell>
          <cell r="B7495" t="str">
            <v>T10.07</v>
          </cell>
          <cell r="C7495" t="str">
            <v/>
          </cell>
          <cell r="D7495" t="str">
            <v>RVG</v>
          </cell>
          <cell r="E7495" t="str">
            <v>20815</v>
          </cell>
          <cell r="F7495" t="str">
            <v/>
          </cell>
        </row>
        <row r="7496">
          <cell r="A7496" t="str">
            <v>CG0820</v>
          </cell>
          <cell r="B7496" t="str">
            <v>T10.07</v>
          </cell>
          <cell r="C7496" t="str">
            <v/>
          </cell>
          <cell r="D7496" t="str">
            <v>RVG</v>
          </cell>
          <cell r="E7496" t="str">
            <v>20820</v>
          </cell>
          <cell r="F7496" t="str">
            <v/>
          </cell>
        </row>
        <row r="7497">
          <cell r="A7497" t="str">
            <v>CG0830</v>
          </cell>
          <cell r="B7497" t="str">
            <v>T10.07</v>
          </cell>
          <cell r="C7497" t="str">
            <v/>
          </cell>
          <cell r="D7497" t="str">
            <v>RVG</v>
          </cell>
          <cell r="E7497" t="str">
            <v>20830</v>
          </cell>
          <cell r="F7497" t="str">
            <v/>
          </cell>
        </row>
        <row r="7498">
          <cell r="A7498" t="str">
            <v>CG0832</v>
          </cell>
          <cell r="B7498" t="str">
            <v>T10.07</v>
          </cell>
          <cell r="C7498" t="str">
            <v/>
          </cell>
          <cell r="D7498" t="str">
            <v>RVG</v>
          </cell>
          <cell r="E7498" t="str">
            <v>20832</v>
          </cell>
          <cell r="F7498" t="str">
            <v/>
          </cell>
        </row>
        <row r="7499">
          <cell r="A7499" t="str">
            <v>CG0840</v>
          </cell>
          <cell r="B7499" t="str">
            <v>T10.07</v>
          </cell>
          <cell r="C7499" t="str">
            <v/>
          </cell>
          <cell r="D7499" t="str">
            <v>RVG</v>
          </cell>
          <cell r="E7499" t="str">
            <v>20840</v>
          </cell>
          <cell r="F7499" t="str">
            <v/>
          </cell>
        </row>
        <row r="7500">
          <cell r="A7500" t="str">
            <v>CG0841</v>
          </cell>
          <cell r="B7500" t="str">
            <v>T10.07</v>
          </cell>
          <cell r="C7500" t="str">
            <v/>
          </cell>
          <cell r="D7500" t="str">
            <v>RVG</v>
          </cell>
          <cell r="E7500" t="str">
            <v>20841</v>
          </cell>
          <cell r="F7500" t="str">
            <v/>
          </cell>
        </row>
        <row r="7501">
          <cell r="A7501" t="str">
            <v>CG0842</v>
          </cell>
          <cell r="B7501" t="str">
            <v>T10.07</v>
          </cell>
          <cell r="C7501" t="str">
            <v/>
          </cell>
          <cell r="D7501" t="str">
            <v>RVG</v>
          </cell>
          <cell r="E7501" t="str">
            <v>20842</v>
          </cell>
          <cell r="F7501" t="str">
            <v/>
          </cell>
        </row>
        <row r="7502">
          <cell r="A7502" t="str">
            <v>CG0844</v>
          </cell>
          <cell r="B7502" t="str">
            <v>T10.07</v>
          </cell>
          <cell r="C7502" t="str">
            <v/>
          </cell>
          <cell r="D7502" t="str">
            <v>RVG</v>
          </cell>
          <cell r="E7502" t="str">
            <v>20844</v>
          </cell>
          <cell r="F7502" t="str">
            <v/>
          </cell>
        </row>
        <row r="7503">
          <cell r="A7503" t="str">
            <v>CG0845</v>
          </cell>
          <cell r="B7503" t="str">
            <v>T10.07</v>
          </cell>
          <cell r="C7503" t="str">
            <v>Derived fee updated from 01122001</v>
          </cell>
          <cell r="D7503" t="str">
            <v>RVG</v>
          </cell>
          <cell r="E7503" t="str">
            <v>20845</v>
          </cell>
          <cell r="F7503" t="str">
            <v/>
          </cell>
        </row>
        <row r="7504">
          <cell r="A7504" t="str">
            <v>CG0846</v>
          </cell>
          <cell r="B7504" t="str">
            <v>T10.07</v>
          </cell>
          <cell r="C7504" t="str">
            <v>Derived fee updated from 01122001</v>
          </cell>
          <cell r="D7504" t="str">
            <v>RVG</v>
          </cell>
          <cell r="E7504" t="str">
            <v>20846</v>
          </cell>
          <cell r="F7504" t="str">
            <v/>
          </cell>
        </row>
        <row r="7505">
          <cell r="A7505" t="str">
            <v>CG0847</v>
          </cell>
          <cell r="B7505" t="str">
            <v>T10.07</v>
          </cell>
          <cell r="C7505" t="str">
            <v/>
          </cell>
          <cell r="D7505" t="str">
            <v>RVG</v>
          </cell>
          <cell r="E7505" t="str">
            <v>20847</v>
          </cell>
          <cell r="F7505" t="str">
            <v/>
          </cell>
        </row>
        <row r="7506">
          <cell r="A7506" t="str">
            <v>CG0848</v>
          </cell>
          <cell r="B7506" t="str">
            <v>T10.07</v>
          </cell>
          <cell r="C7506" t="str">
            <v/>
          </cell>
          <cell r="D7506" t="str">
            <v>RVG</v>
          </cell>
          <cell r="E7506" t="str">
            <v>20848</v>
          </cell>
          <cell r="F7506" t="str">
            <v/>
          </cell>
        </row>
        <row r="7507">
          <cell r="A7507" t="str">
            <v>CG0850</v>
          </cell>
          <cell r="B7507" t="str">
            <v>T10.07</v>
          </cell>
          <cell r="C7507" t="str">
            <v>Derived fee updated from 01122001</v>
          </cell>
          <cell r="D7507" t="str">
            <v>RVG</v>
          </cell>
          <cell r="E7507" t="str">
            <v>20850</v>
          </cell>
          <cell r="F7507" t="str">
            <v/>
          </cell>
        </row>
        <row r="7508">
          <cell r="A7508" t="str">
            <v>CG0855</v>
          </cell>
          <cell r="B7508" t="str">
            <v>T10.07</v>
          </cell>
          <cell r="C7508" t="str">
            <v>Derived fee updated from 01122001</v>
          </cell>
          <cell r="D7508" t="str">
            <v>RVG</v>
          </cell>
          <cell r="E7508" t="str">
            <v>20855</v>
          </cell>
          <cell r="F7508" t="str">
            <v/>
          </cell>
        </row>
        <row r="7509">
          <cell r="A7509" t="str">
            <v>CG0860</v>
          </cell>
          <cell r="B7509" t="str">
            <v>T10.07</v>
          </cell>
          <cell r="C7509" t="str">
            <v/>
          </cell>
          <cell r="D7509" t="str">
            <v>RVG</v>
          </cell>
          <cell r="E7509" t="str">
            <v>20860</v>
          </cell>
          <cell r="F7509" t="str">
            <v/>
          </cell>
        </row>
        <row r="7510">
          <cell r="A7510" t="str">
            <v>CG0862</v>
          </cell>
          <cell r="B7510" t="str">
            <v>T10.07</v>
          </cell>
          <cell r="C7510" t="str">
            <v/>
          </cell>
          <cell r="D7510" t="str">
            <v>RVG</v>
          </cell>
          <cell r="E7510" t="str">
            <v>20862</v>
          </cell>
          <cell r="F7510" t="str">
            <v/>
          </cell>
        </row>
        <row r="7511">
          <cell r="A7511" t="str">
            <v>CG0863</v>
          </cell>
          <cell r="B7511" t="str">
            <v>T10.07</v>
          </cell>
          <cell r="C7511" t="str">
            <v/>
          </cell>
          <cell r="D7511" t="str">
            <v>RVG</v>
          </cell>
          <cell r="E7511" t="str">
            <v>20863</v>
          </cell>
          <cell r="F7511" t="str">
            <v/>
          </cell>
        </row>
        <row r="7512">
          <cell r="A7512" t="str">
            <v>CG0864</v>
          </cell>
          <cell r="B7512" t="str">
            <v>T10.07</v>
          </cell>
          <cell r="C7512" t="str">
            <v/>
          </cell>
          <cell r="D7512" t="str">
            <v>RVG</v>
          </cell>
          <cell r="E7512" t="str">
            <v>20864</v>
          </cell>
          <cell r="F7512" t="str">
            <v/>
          </cell>
        </row>
        <row r="7513">
          <cell r="A7513" t="str">
            <v>CG0866</v>
          </cell>
          <cell r="B7513" t="str">
            <v>T10.07</v>
          </cell>
          <cell r="C7513" t="str">
            <v/>
          </cell>
          <cell r="D7513" t="str">
            <v>RVG</v>
          </cell>
          <cell r="E7513" t="str">
            <v>20866</v>
          </cell>
          <cell r="F7513" t="str">
            <v/>
          </cell>
        </row>
        <row r="7514">
          <cell r="A7514" t="str">
            <v>CG0867</v>
          </cell>
          <cell r="B7514" t="str">
            <v>T10.07</v>
          </cell>
          <cell r="C7514" t="str">
            <v/>
          </cell>
          <cell r="D7514" t="str">
            <v>RVG</v>
          </cell>
          <cell r="E7514" t="str">
            <v>20867</v>
          </cell>
          <cell r="F7514" t="str">
            <v/>
          </cell>
        </row>
        <row r="7515">
          <cell r="A7515" t="str">
            <v>CG0868</v>
          </cell>
          <cell r="B7515" t="str">
            <v>T10.07</v>
          </cell>
          <cell r="C7515" t="str">
            <v/>
          </cell>
          <cell r="D7515" t="str">
            <v>RVG</v>
          </cell>
          <cell r="E7515" t="str">
            <v>20868</v>
          </cell>
          <cell r="F7515" t="str">
            <v/>
          </cell>
        </row>
        <row r="7516">
          <cell r="A7516" t="str">
            <v>CG0880</v>
          </cell>
          <cell r="B7516" t="str">
            <v>T10.07</v>
          </cell>
          <cell r="C7516" t="str">
            <v/>
          </cell>
          <cell r="D7516" t="str">
            <v>RVG</v>
          </cell>
          <cell r="E7516" t="str">
            <v>20880</v>
          </cell>
          <cell r="F7516" t="str">
            <v/>
          </cell>
        </row>
        <row r="7517">
          <cell r="A7517" t="str">
            <v>CG0882</v>
          </cell>
          <cell r="B7517" t="str">
            <v>T10.07</v>
          </cell>
          <cell r="C7517" t="str">
            <v/>
          </cell>
          <cell r="D7517" t="str">
            <v>RVG</v>
          </cell>
          <cell r="E7517" t="str">
            <v>20882</v>
          </cell>
          <cell r="F7517" t="str">
            <v/>
          </cell>
        </row>
        <row r="7518">
          <cell r="A7518" t="str">
            <v>CG0884</v>
          </cell>
          <cell r="B7518" t="str">
            <v>T10.07</v>
          </cell>
          <cell r="C7518" t="str">
            <v/>
          </cell>
          <cell r="D7518" t="str">
            <v>RVG</v>
          </cell>
          <cell r="E7518" t="str">
            <v>20884</v>
          </cell>
          <cell r="F7518" t="str">
            <v/>
          </cell>
        </row>
        <row r="7519">
          <cell r="A7519" t="str">
            <v>CG0886</v>
          </cell>
          <cell r="B7519" t="str">
            <v>T10.07</v>
          </cell>
          <cell r="C7519" t="str">
            <v/>
          </cell>
          <cell r="D7519" t="str">
            <v>RVG</v>
          </cell>
          <cell r="E7519" t="str">
            <v>20886</v>
          </cell>
          <cell r="F7519" t="str">
            <v/>
          </cell>
        </row>
        <row r="7520">
          <cell r="A7520" t="str">
            <v>CG0924</v>
          </cell>
          <cell r="B7520" t="str">
            <v>Z</v>
          </cell>
          <cell r="C7520" t="str">
            <v>Invalid item number</v>
          </cell>
          <cell r="D7520" t="str">
            <v/>
          </cell>
          <cell r="E7520" t="str">
            <v/>
          </cell>
          <cell r="F7520" t="str">
            <v/>
          </cell>
        </row>
        <row r="7521">
          <cell r="A7521" t="str">
            <v>CG0940</v>
          </cell>
          <cell r="B7521" t="str">
            <v>Z</v>
          </cell>
          <cell r="C7521" t="str">
            <v>Invalid item number</v>
          </cell>
          <cell r="D7521" t="str">
            <v/>
          </cell>
          <cell r="E7521" t="str">
            <v/>
          </cell>
          <cell r="F7521" t="str">
            <v/>
          </cell>
        </row>
        <row r="7522">
          <cell r="A7522" t="str">
            <v>CG0952</v>
          </cell>
          <cell r="B7522" t="str">
            <v>Z</v>
          </cell>
          <cell r="C7522" t="str">
            <v>Invalid item number</v>
          </cell>
          <cell r="D7522" t="str">
            <v/>
          </cell>
          <cell r="E7522" t="str">
            <v/>
          </cell>
          <cell r="F7522" t="str">
            <v/>
          </cell>
        </row>
        <row r="7523">
          <cell r="A7523" t="str">
            <v>CG0953</v>
          </cell>
          <cell r="B7523" t="str">
            <v>Z</v>
          </cell>
          <cell r="C7523" t="str">
            <v>Invalid item number</v>
          </cell>
          <cell r="D7523" t="str">
            <v/>
          </cell>
          <cell r="E7523" t="str">
            <v/>
          </cell>
          <cell r="F7523" t="str">
            <v/>
          </cell>
        </row>
        <row r="7524">
          <cell r="A7524" t="str">
            <v>CG1700</v>
          </cell>
          <cell r="B7524" t="str">
            <v>Z</v>
          </cell>
          <cell r="C7524" t="str">
            <v>Invalid item number</v>
          </cell>
          <cell r="D7524" t="str">
            <v/>
          </cell>
          <cell r="E7524" t="str">
            <v/>
          </cell>
          <cell r="F7524" t="str">
            <v/>
          </cell>
        </row>
        <row r="7525">
          <cell r="A7525" t="str">
            <v>CG1810</v>
          </cell>
          <cell r="B7525" t="str">
            <v>Z</v>
          </cell>
          <cell r="C7525" t="str">
            <v>Invalid item number</v>
          </cell>
          <cell r="D7525" t="str">
            <v/>
          </cell>
          <cell r="E7525" t="str">
            <v/>
          </cell>
          <cell r="F7525" t="str">
            <v/>
          </cell>
        </row>
        <row r="7526">
          <cell r="A7526" t="str">
            <v>CG1830</v>
          </cell>
          <cell r="B7526" t="str">
            <v>Z</v>
          </cell>
          <cell r="C7526" t="str">
            <v>Invalid item number</v>
          </cell>
          <cell r="D7526" t="str">
            <v/>
          </cell>
          <cell r="E7526" t="str">
            <v/>
          </cell>
          <cell r="F7526" t="str">
            <v/>
          </cell>
        </row>
        <row r="7527">
          <cell r="A7527" t="str">
            <v>CG8500</v>
          </cell>
          <cell r="B7527" t="str">
            <v>Z</v>
          </cell>
          <cell r="C7527" t="str">
            <v>Invalid item number</v>
          </cell>
          <cell r="D7527" t="str">
            <v/>
          </cell>
          <cell r="E7527" t="str">
            <v/>
          </cell>
          <cell r="F7527" t="str">
            <v/>
          </cell>
        </row>
        <row r="7528">
          <cell r="A7528" t="str">
            <v>CH0092</v>
          </cell>
          <cell r="B7528" t="str">
            <v>Z</v>
          </cell>
          <cell r="C7528" t="str">
            <v>Invalid item number</v>
          </cell>
          <cell r="D7528" t="str">
            <v/>
          </cell>
          <cell r="E7528" t="str">
            <v/>
          </cell>
          <cell r="F7528" t="str">
            <v/>
          </cell>
        </row>
        <row r="7529">
          <cell r="A7529" t="str">
            <v>CH0402</v>
          </cell>
          <cell r="B7529" t="str">
            <v>Z</v>
          </cell>
          <cell r="C7529" t="str">
            <v>Invalid item number</v>
          </cell>
          <cell r="D7529" t="str">
            <v/>
          </cell>
          <cell r="E7529" t="str">
            <v/>
          </cell>
          <cell r="F7529" t="str">
            <v/>
          </cell>
        </row>
        <row r="7530">
          <cell r="A7530" t="str">
            <v>CH0805</v>
          </cell>
          <cell r="B7530" t="str">
            <v>Z</v>
          </cell>
          <cell r="C7530" t="str">
            <v>Invalid item number</v>
          </cell>
          <cell r="D7530" t="str">
            <v/>
          </cell>
          <cell r="E7530" t="str">
            <v/>
          </cell>
          <cell r="F7530" t="str">
            <v/>
          </cell>
        </row>
        <row r="7531">
          <cell r="A7531" t="str">
            <v>CH0806</v>
          </cell>
          <cell r="B7531" t="str">
            <v>Z</v>
          </cell>
          <cell r="C7531" t="str">
            <v>Invalid item number</v>
          </cell>
          <cell r="D7531" t="str">
            <v/>
          </cell>
          <cell r="E7531" t="str">
            <v/>
          </cell>
          <cell r="F7531" t="str">
            <v/>
          </cell>
        </row>
        <row r="7532">
          <cell r="A7532" t="str">
            <v>CH0810</v>
          </cell>
          <cell r="B7532" t="str">
            <v>Z</v>
          </cell>
          <cell r="C7532" t="str">
            <v>Invalid item number</v>
          </cell>
          <cell r="D7532" t="str">
            <v/>
          </cell>
          <cell r="E7532" t="str">
            <v/>
          </cell>
          <cell r="F7532" t="str">
            <v/>
          </cell>
        </row>
        <row r="7533">
          <cell r="A7533" t="str">
            <v>CH0860</v>
          </cell>
          <cell r="B7533" t="str">
            <v>Z</v>
          </cell>
          <cell r="C7533" t="str">
            <v>Invalid item number</v>
          </cell>
          <cell r="D7533" t="str">
            <v/>
          </cell>
          <cell r="E7533" t="str">
            <v/>
          </cell>
          <cell r="F7533" t="str">
            <v/>
          </cell>
        </row>
        <row r="7534">
          <cell r="A7534" t="str">
            <v>CH0900</v>
          </cell>
          <cell r="B7534" t="str">
            <v>T10.08</v>
          </cell>
          <cell r="C7534" t="str">
            <v/>
          </cell>
          <cell r="D7534" t="str">
            <v>RVG</v>
          </cell>
          <cell r="E7534" t="str">
            <v>20900</v>
          </cell>
          <cell r="F7534" t="str">
            <v/>
          </cell>
        </row>
        <row r="7535">
          <cell r="A7535" t="str">
            <v>CH0902</v>
          </cell>
          <cell r="B7535" t="str">
            <v>T10.08</v>
          </cell>
          <cell r="C7535" t="str">
            <v/>
          </cell>
          <cell r="D7535" t="str">
            <v>RVG</v>
          </cell>
          <cell r="E7535" t="str">
            <v>20902</v>
          </cell>
          <cell r="F7535" t="str">
            <v/>
          </cell>
        </row>
        <row r="7536">
          <cell r="A7536" t="str">
            <v>CH0904</v>
          </cell>
          <cell r="B7536" t="str">
            <v>T10.08</v>
          </cell>
          <cell r="C7536" t="str">
            <v/>
          </cell>
          <cell r="D7536" t="str">
            <v>RVG</v>
          </cell>
          <cell r="E7536" t="str">
            <v>20904</v>
          </cell>
          <cell r="F7536" t="str">
            <v/>
          </cell>
        </row>
        <row r="7537">
          <cell r="A7537" t="str">
            <v>CH0905</v>
          </cell>
          <cell r="B7537" t="str">
            <v>T10.08</v>
          </cell>
          <cell r="C7537" t="str">
            <v/>
          </cell>
          <cell r="D7537" t="str">
            <v>RVG</v>
          </cell>
          <cell r="E7537" t="str">
            <v>20905</v>
          </cell>
          <cell r="F7537" t="str">
            <v/>
          </cell>
        </row>
        <row r="7538">
          <cell r="A7538" t="str">
            <v>CH0906</v>
          </cell>
          <cell r="B7538" t="str">
            <v>T10.08</v>
          </cell>
          <cell r="C7538" t="str">
            <v/>
          </cell>
          <cell r="D7538" t="str">
            <v>RVG</v>
          </cell>
          <cell r="E7538" t="str">
            <v>20906</v>
          </cell>
          <cell r="F7538" t="str">
            <v/>
          </cell>
        </row>
        <row r="7539">
          <cell r="A7539" t="str">
            <v>CH0910</v>
          </cell>
          <cell r="B7539" t="str">
            <v>T10.08</v>
          </cell>
          <cell r="C7539" t="str">
            <v>Derived fee updated from 01122001</v>
          </cell>
          <cell r="D7539" t="str">
            <v>RVG</v>
          </cell>
          <cell r="E7539" t="str">
            <v>20910</v>
          </cell>
          <cell r="F7539" t="str">
            <v/>
          </cell>
        </row>
        <row r="7540">
          <cell r="A7540" t="str">
            <v>CH0911</v>
          </cell>
          <cell r="B7540" t="str">
            <v>T10.08</v>
          </cell>
          <cell r="C7540" t="str">
            <v/>
          </cell>
          <cell r="D7540" t="str">
            <v>RVG</v>
          </cell>
          <cell r="E7540" t="str">
            <v>20911</v>
          </cell>
          <cell r="F7540" t="str">
            <v/>
          </cell>
        </row>
        <row r="7541">
          <cell r="A7541" t="str">
            <v>CH0912</v>
          </cell>
          <cell r="B7541" t="str">
            <v>T10.08</v>
          </cell>
          <cell r="C7541" t="str">
            <v/>
          </cell>
          <cell r="D7541" t="str">
            <v>RVG</v>
          </cell>
          <cell r="E7541" t="str">
            <v>20912</v>
          </cell>
          <cell r="F7541" t="str">
            <v/>
          </cell>
        </row>
        <row r="7542">
          <cell r="A7542" t="str">
            <v>CH0914</v>
          </cell>
          <cell r="B7542" t="str">
            <v>T10.08</v>
          </cell>
          <cell r="C7542" t="str">
            <v>Derived fee updated from 01122001</v>
          </cell>
          <cell r="D7542" t="str">
            <v>RVG</v>
          </cell>
          <cell r="E7542" t="str">
            <v>20914</v>
          </cell>
          <cell r="F7542" t="str">
            <v/>
          </cell>
        </row>
        <row r="7543">
          <cell r="A7543" t="str">
            <v>CH0915</v>
          </cell>
          <cell r="B7543" t="str">
            <v>Z</v>
          </cell>
          <cell r="C7543" t="str">
            <v>Invalid item number</v>
          </cell>
          <cell r="D7543" t="str">
            <v/>
          </cell>
          <cell r="E7543" t="str">
            <v/>
          </cell>
          <cell r="F7543" t="str">
            <v/>
          </cell>
        </row>
        <row r="7544">
          <cell r="A7544" t="str">
            <v>CH0916</v>
          </cell>
          <cell r="B7544" t="str">
            <v>T10.08</v>
          </cell>
          <cell r="C7544" t="str">
            <v>Derived fee updated from 01122001</v>
          </cell>
          <cell r="D7544" t="str">
            <v>RVG</v>
          </cell>
          <cell r="E7544" t="str">
            <v>20916</v>
          </cell>
          <cell r="F7544" t="str">
            <v/>
          </cell>
        </row>
        <row r="7545">
          <cell r="A7545" t="str">
            <v>CH0920</v>
          </cell>
          <cell r="B7545" t="str">
            <v>T10.08</v>
          </cell>
          <cell r="C7545" t="str">
            <v/>
          </cell>
          <cell r="D7545" t="str">
            <v>RVG</v>
          </cell>
          <cell r="E7545" t="str">
            <v>20920</v>
          </cell>
          <cell r="F7545" t="str">
            <v/>
          </cell>
        </row>
        <row r="7546">
          <cell r="A7546" t="str">
            <v>CH0922</v>
          </cell>
          <cell r="B7546" t="str">
            <v>T06.2.08</v>
          </cell>
          <cell r="C7546" t="str">
            <v>Deleted from 01122001</v>
          </cell>
          <cell r="D7546" t="str">
            <v>RVG</v>
          </cell>
          <cell r="E7546" t="str">
            <v/>
          </cell>
          <cell r="F7546" t="str">
            <v/>
          </cell>
        </row>
        <row r="7547">
          <cell r="A7547" t="str">
            <v>CH0924</v>
          </cell>
          <cell r="B7547" t="str">
            <v>T10.08</v>
          </cell>
          <cell r="C7547" t="str">
            <v/>
          </cell>
          <cell r="D7547" t="str">
            <v>RVG</v>
          </cell>
          <cell r="E7547" t="str">
            <v>20924</v>
          </cell>
          <cell r="F7547" t="str">
            <v/>
          </cell>
        </row>
        <row r="7548">
          <cell r="A7548" t="str">
            <v>CH0926</v>
          </cell>
          <cell r="B7548" t="str">
            <v>T10.08</v>
          </cell>
          <cell r="C7548" t="str">
            <v/>
          </cell>
          <cell r="D7548" t="str">
            <v>RVG</v>
          </cell>
          <cell r="E7548" t="str">
            <v>20926</v>
          </cell>
          <cell r="F7548" t="str">
            <v/>
          </cell>
        </row>
        <row r="7549">
          <cell r="A7549" t="str">
            <v>CH0928</v>
          </cell>
          <cell r="B7549" t="str">
            <v>T10.08</v>
          </cell>
          <cell r="C7549" t="str">
            <v/>
          </cell>
          <cell r="D7549" t="str">
            <v>RVG</v>
          </cell>
          <cell r="E7549" t="str">
            <v>20928</v>
          </cell>
          <cell r="F7549" t="str">
            <v/>
          </cell>
        </row>
        <row r="7550">
          <cell r="A7550" t="str">
            <v>CH0930</v>
          </cell>
          <cell r="B7550" t="str">
            <v>T10.08</v>
          </cell>
          <cell r="C7550" t="str">
            <v/>
          </cell>
          <cell r="D7550" t="str">
            <v>RVG</v>
          </cell>
          <cell r="E7550" t="str">
            <v>20930</v>
          </cell>
          <cell r="F7550" t="str">
            <v/>
          </cell>
        </row>
        <row r="7551">
          <cell r="A7551" t="str">
            <v>CH0932</v>
          </cell>
          <cell r="B7551" t="str">
            <v>T10.08</v>
          </cell>
          <cell r="C7551" t="str">
            <v/>
          </cell>
          <cell r="D7551" t="str">
            <v>RVG</v>
          </cell>
          <cell r="E7551" t="str">
            <v>20932</v>
          </cell>
          <cell r="F7551" t="str">
            <v/>
          </cell>
        </row>
        <row r="7552">
          <cell r="A7552" t="str">
            <v>CH0934</v>
          </cell>
          <cell r="B7552" t="str">
            <v>T10.08</v>
          </cell>
          <cell r="C7552" t="str">
            <v/>
          </cell>
          <cell r="D7552" t="str">
            <v>RVG</v>
          </cell>
          <cell r="E7552" t="str">
            <v>20934</v>
          </cell>
          <cell r="F7552" t="str">
            <v/>
          </cell>
        </row>
        <row r="7553">
          <cell r="A7553" t="str">
            <v>CH0936</v>
          </cell>
          <cell r="B7553" t="str">
            <v>T10.08</v>
          </cell>
          <cell r="C7553" t="str">
            <v/>
          </cell>
          <cell r="D7553" t="str">
            <v>RVG</v>
          </cell>
          <cell r="E7553" t="str">
            <v>20936</v>
          </cell>
          <cell r="F7553" t="str">
            <v/>
          </cell>
        </row>
        <row r="7554">
          <cell r="A7554" t="str">
            <v>CH0938</v>
          </cell>
          <cell r="B7554" t="str">
            <v>T10.08</v>
          </cell>
          <cell r="C7554" t="str">
            <v/>
          </cell>
          <cell r="D7554" t="str">
            <v>RVG</v>
          </cell>
          <cell r="E7554" t="str">
            <v>20938</v>
          </cell>
          <cell r="F7554" t="str">
            <v/>
          </cell>
        </row>
        <row r="7555">
          <cell r="A7555" t="str">
            <v>CH0940</v>
          </cell>
          <cell r="B7555" t="str">
            <v>T10.08</v>
          </cell>
          <cell r="C7555" t="str">
            <v/>
          </cell>
          <cell r="D7555" t="str">
            <v>RVG</v>
          </cell>
          <cell r="E7555" t="str">
            <v>20940</v>
          </cell>
          <cell r="F7555" t="str">
            <v/>
          </cell>
        </row>
        <row r="7556">
          <cell r="A7556" t="str">
            <v>CH0942</v>
          </cell>
          <cell r="B7556" t="str">
            <v>T10.08</v>
          </cell>
          <cell r="C7556" t="str">
            <v/>
          </cell>
          <cell r="D7556" t="str">
            <v>RVG</v>
          </cell>
          <cell r="E7556" t="str">
            <v>20942</v>
          </cell>
          <cell r="F7556" t="str">
            <v/>
          </cell>
        </row>
        <row r="7557">
          <cell r="A7557" t="str">
            <v>CH0943</v>
          </cell>
          <cell r="B7557" t="str">
            <v>T10.08</v>
          </cell>
          <cell r="C7557" t="str">
            <v/>
          </cell>
          <cell r="D7557" t="str">
            <v>RVG</v>
          </cell>
          <cell r="E7557" t="str">
            <v>20943</v>
          </cell>
          <cell r="F7557" t="str">
            <v/>
          </cell>
        </row>
        <row r="7558">
          <cell r="A7558" t="str">
            <v>CH0944</v>
          </cell>
          <cell r="B7558" t="str">
            <v>T10.08</v>
          </cell>
          <cell r="C7558" t="str">
            <v/>
          </cell>
          <cell r="D7558" t="str">
            <v>RVG</v>
          </cell>
          <cell r="E7558" t="str">
            <v>20944</v>
          </cell>
          <cell r="F7558" t="str">
            <v/>
          </cell>
        </row>
        <row r="7559">
          <cell r="A7559" t="str">
            <v>CH0946</v>
          </cell>
          <cell r="B7559" t="str">
            <v>T10.08</v>
          </cell>
          <cell r="C7559" t="str">
            <v>Derived fee updated from 01122001</v>
          </cell>
          <cell r="D7559" t="str">
            <v>RVG</v>
          </cell>
          <cell r="E7559" t="str">
            <v>20946</v>
          </cell>
          <cell r="F7559" t="str">
            <v/>
          </cell>
        </row>
        <row r="7560">
          <cell r="A7560" t="str">
            <v>CH0948</v>
          </cell>
          <cell r="B7560" t="str">
            <v>T10.08</v>
          </cell>
          <cell r="C7560" t="str">
            <v/>
          </cell>
          <cell r="D7560" t="str">
            <v>RVG</v>
          </cell>
          <cell r="E7560" t="str">
            <v>20948</v>
          </cell>
          <cell r="F7560" t="str">
            <v/>
          </cell>
        </row>
        <row r="7561">
          <cell r="A7561" t="str">
            <v>CH0950</v>
          </cell>
          <cell r="B7561" t="str">
            <v>T10.08</v>
          </cell>
          <cell r="C7561" t="str">
            <v/>
          </cell>
          <cell r="D7561" t="str">
            <v>RVG</v>
          </cell>
          <cell r="E7561" t="str">
            <v>20950</v>
          </cell>
          <cell r="F7561" t="str">
            <v/>
          </cell>
        </row>
        <row r="7562">
          <cell r="A7562" t="str">
            <v>CH0952</v>
          </cell>
          <cell r="B7562" t="str">
            <v>T10.08</v>
          </cell>
          <cell r="C7562" t="str">
            <v/>
          </cell>
          <cell r="D7562" t="str">
            <v>RVG</v>
          </cell>
          <cell r="E7562" t="str">
            <v>20952</v>
          </cell>
          <cell r="F7562" t="str">
            <v/>
          </cell>
        </row>
        <row r="7563">
          <cell r="A7563" t="str">
            <v>CH0953</v>
          </cell>
          <cell r="B7563" t="str">
            <v>T10.08</v>
          </cell>
          <cell r="C7563" t="str">
            <v/>
          </cell>
          <cell r="D7563" t="str">
            <v>RVG</v>
          </cell>
          <cell r="E7563" t="str">
            <v>20953</v>
          </cell>
          <cell r="F7563" t="str">
            <v/>
          </cell>
        </row>
        <row r="7564">
          <cell r="A7564" t="str">
            <v>CH0954</v>
          </cell>
          <cell r="B7564" t="str">
            <v>T10.08</v>
          </cell>
          <cell r="C7564" t="str">
            <v>Derived fee updated from 01122001</v>
          </cell>
          <cell r="D7564" t="str">
            <v>RVG</v>
          </cell>
          <cell r="E7564" t="str">
            <v>20954</v>
          </cell>
          <cell r="F7564" t="str">
            <v/>
          </cell>
        </row>
        <row r="7565">
          <cell r="A7565" t="str">
            <v>CH0956</v>
          </cell>
          <cell r="B7565" t="str">
            <v>T10.08</v>
          </cell>
          <cell r="C7565" t="str">
            <v/>
          </cell>
          <cell r="D7565" t="str">
            <v>RVG</v>
          </cell>
          <cell r="E7565" t="str">
            <v>20956</v>
          </cell>
          <cell r="F7565" t="str">
            <v/>
          </cell>
        </row>
        <row r="7566">
          <cell r="A7566" t="str">
            <v>CH0958</v>
          </cell>
          <cell r="B7566" t="str">
            <v>T10.08</v>
          </cell>
          <cell r="C7566" t="str">
            <v/>
          </cell>
          <cell r="D7566" t="str">
            <v>RVG</v>
          </cell>
          <cell r="E7566" t="str">
            <v>20958</v>
          </cell>
          <cell r="F7566" t="str">
            <v/>
          </cell>
        </row>
        <row r="7567">
          <cell r="A7567" t="str">
            <v>CH0960</v>
          </cell>
          <cell r="B7567" t="str">
            <v>T10.08</v>
          </cell>
          <cell r="C7567" t="str">
            <v/>
          </cell>
          <cell r="D7567" t="str">
            <v>RVG</v>
          </cell>
          <cell r="E7567" t="str">
            <v>20960</v>
          </cell>
          <cell r="F7567" t="str">
            <v/>
          </cell>
        </row>
        <row r="7568">
          <cell r="A7568" t="str">
            <v>CJ0000</v>
          </cell>
          <cell r="B7568" t="str">
            <v>T06.2.09</v>
          </cell>
          <cell r="C7568" t="str">
            <v>renumbered to CJ1100 from 1/12/2001</v>
          </cell>
          <cell r="D7568" t="str">
            <v>RVG</v>
          </cell>
          <cell r="E7568" t="str">
            <v/>
          </cell>
          <cell r="F7568" t="str">
            <v/>
          </cell>
        </row>
        <row r="7569">
          <cell r="A7569" t="str">
            <v>CJ0110</v>
          </cell>
          <cell r="B7569" t="str">
            <v>T06.2.09</v>
          </cell>
          <cell r="C7569" t="str">
            <v>renumbered to CJ1110 from 1/12/2001</v>
          </cell>
          <cell r="D7569" t="str">
            <v>RVG</v>
          </cell>
          <cell r="E7569" t="str">
            <v/>
          </cell>
          <cell r="F7569" t="str">
            <v/>
          </cell>
        </row>
        <row r="7570">
          <cell r="A7570" t="str">
            <v>CJ0120</v>
          </cell>
          <cell r="B7570" t="str">
            <v>T06.2.09</v>
          </cell>
          <cell r="C7570" t="str">
            <v>renumbered to CJ1120 from 1/12/2001</v>
          </cell>
          <cell r="D7570" t="str">
            <v>RVG</v>
          </cell>
          <cell r="E7570" t="str">
            <v/>
          </cell>
          <cell r="F7570" t="str">
            <v/>
          </cell>
        </row>
        <row r="7571">
          <cell r="A7571" t="str">
            <v>CJ0130</v>
          </cell>
          <cell r="B7571" t="str">
            <v>T06.2.09</v>
          </cell>
          <cell r="C7571" t="str">
            <v>renumbered to CJ1130 from 1/12/2001</v>
          </cell>
          <cell r="D7571" t="str">
            <v>RVG</v>
          </cell>
          <cell r="E7571" t="str">
            <v/>
          </cell>
          <cell r="F7571" t="str">
            <v/>
          </cell>
        </row>
        <row r="7572">
          <cell r="A7572" t="str">
            <v>CJ0140</v>
          </cell>
          <cell r="B7572" t="str">
            <v>T06.2.09</v>
          </cell>
          <cell r="C7572" t="str">
            <v>renumbered to CJ1140 from 1/12/2001</v>
          </cell>
          <cell r="D7572" t="str">
            <v>RVG</v>
          </cell>
          <cell r="E7572" t="str">
            <v/>
          </cell>
          <cell r="F7572" t="str">
            <v/>
          </cell>
        </row>
        <row r="7573">
          <cell r="A7573" t="str">
            <v>CJ0150</v>
          </cell>
          <cell r="B7573" t="str">
            <v>T06.2.09</v>
          </cell>
          <cell r="C7573" t="str">
            <v>renumbered to CJ1150 from 1/12/2001</v>
          </cell>
          <cell r="D7573" t="str">
            <v>RVG</v>
          </cell>
          <cell r="E7573" t="str">
            <v/>
          </cell>
          <cell r="F7573" t="str">
            <v/>
          </cell>
        </row>
        <row r="7574">
          <cell r="A7574" t="str">
            <v>CJ0160</v>
          </cell>
          <cell r="B7574" t="str">
            <v>T06.2.09</v>
          </cell>
          <cell r="C7574" t="str">
            <v>renumbered to CJ1160 from 1/12/2001</v>
          </cell>
          <cell r="D7574" t="str">
            <v>RVG</v>
          </cell>
          <cell r="E7574" t="str">
            <v/>
          </cell>
          <cell r="F7574" t="str">
            <v/>
          </cell>
        </row>
        <row r="7575">
          <cell r="A7575" t="str">
            <v>CJ0170</v>
          </cell>
          <cell r="B7575" t="str">
            <v>T06.2.09</v>
          </cell>
          <cell r="C7575" t="str">
            <v>renumbered to CJ1170 from 1/12/2001</v>
          </cell>
          <cell r="D7575" t="str">
            <v>RVG</v>
          </cell>
          <cell r="E7575" t="str">
            <v/>
          </cell>
          <cell r="F7575" t="str">
            <v/>
          </cell>
        </row>
        <row r="7576">
          <cell r="A7576" t="str">
            <v>CJ0952</v>
          </cell>
          <cell r="B7576" t="str">
            <v>Z</v>
          </cell>
          <cell r="C7576" t="str">
            <v>Invalid item number</v>
          </cell>
          <cell r="D7576" t="str">
            <v/>
          </cell>
          <cell r="E7576" t="str">
            <v/>
          </cell>
          <cell r="F7576" t="str">
            <v/>
          </cell>
        </row>
        <row r="7577">
          <cell r="A7577" t="str">
            <v>CJ1100</v>
          </cell>
          <cell r="B7577" t="str">
            <v>T10.09</v>
          </cell>
          <cell r="C7577" t="str">
            <v/>
          </cell>
          <cell r="D7577" t="str">
            <v>RVG</v>
          </cell>
          <cell r="E7577" t="str">
            <v>21100</v>
          </cell>
          <cell r="F7577" t="str">
            <v/>
          </cell>
        </row>
        <row r="7578">
          <cell r="A7578" t="str">
            <v>CJ1110</v>
          </cell>
          <cell r="B7578" t="str">
            <v>T10.09</v>
          </cell>
          <cell r="C7578" t="str">
            <v/>
          </cell>
          <cell r="D7578" t="str">
            <v>RVG</v>
          </cell>
          <cell r="E7578" t="str">
            <v>21110</v>
          </cell>
          <cell r="F7578" t="str">
            <v/>
          </cell>
        </row>
        <row r="7579">
          <cell r="A7579" t="str">
            <v>CJ1112</v>
          </cell>
          <cell r="B7579" t="str">
            <v>T10.09</v>
          </cell>
          <cell r="C7579" t="str">
            <v/>
          </cell>
          <cell r="D7579" t="str">
            <v>RVG</v>
          </cell>
          <cell r="E7579" t="str">
            <v>21112</v>
          </cell>
          <cell r="F7579" t="str">
            <v/>
          </cell>
        </row>
        <row r="7580">
          <cell r="A7580" t="str">
            <v>CJ1114</v>
          </cell>
          <cell r="B7580" t="str">
            <v>T10.09</v>
          </cell>
          <cell r="C7580" t="str">
            <v/>
          </cell>
          <cell r="D7580" t="str">
            <v>RVG</v>
          </cell>
          <cell r="E7580" t="str">
            <v>21114</v>
          </cell>
          <cell r="F7580" t="str">
            <v/>
          </cell>
        </row>
        <row r="7581">
          <cell r="A7581" t="str">
            <v>CJ1116</v>
          </cell>
          <cell r="B7581" t="str">
            <v>T10.09</v>
          </cell>
          <cell r="C7581" t="str">
            <v/>
          </cell>
          <cell r="D7581" t="str">
            <v>RVG</v>
          </cell>
          <cell r="E7581" t="str">
            <v>21116</v>
          </cell>
          <cell r="F7581" t="str">
            <v/>
          </cell>
        </row>
        <row r="7582">
          <cell r="A7582" t="str">
            <v>CJ1120</v>
          </cell>
          <cell r="B7582" t="str">
            <v>T10.09</v>
          </cell>
          <cell r="C7582" t="str">
            <v/>
          </cell>
          <cell r="D7582" t="str">
            <v>RVG</v>
          </cell>
          <cell r="E7582" t="str">
            <v>21120</v>
          </cell>
          <cell r="F7582" t="str">
            <v/>
          </cell>
        </row>
        <row r="7583">
          <cell r="A7583" t="str">
            <v>CJ1130</v>
          </cell>
          <cell r="B7583" t="str">
            <v>T10.09</v>
          </cell>
          <cell r="C7583" t="str">
            <v/>
          </cell>
          <cell r="D7583" t="str">
            <v>RVG</v>
          </cell>
          <cell r="E7583" t="str">
            <v>21130</v>
          </cell>
          <cell r="F7583" t="str">
            <v/>
          </cell>
        </row>
        <row r="7584">
          <cell r="A7584" t="str">
            <v>CJ1140</v>
          </cell>
          <cell r="B7584" t="str">
            <v>T10.09</v>
          </cell>
          <cell r="C7584" t="str">
            <v/>
          </cell>
          <cell r="D7584" t="str">
            <v>RVG</v>
          </cell>
          <cell r="E7584" t="str">
            <v>21140</v>
          </cell>
          <cell r="F7584" t="str">
            <v/>
          </cell>
        </row>
        <row r="7585">
          <cell r="A7585" t="str">
            <v>CJ1150</v>
          </cell>
          <cell r="B7585" t="str">
            <v>T10.09</v>
          </cell>
          <cell r="C7585" t="str">
            <v/>
          </cell>
          <cell r="D7585" t="str">
            <v>RVG</v>
          </cell>
          <cell r="E7585" t="str">
            <v>21150</v>
          </cell>
          <cell r="F7585" t="str">
            <v/>
          </cell>
        </row>
        <row r="7586">
          <cell r="A7586" t="str">
            <v>CJ1155</v>
          </cell>
          <cell r="B7586" t="str">
            <v>T10.09</v>
          </cell>
          <cell r="C7586" t="str">
            <v/>
          </cell>
          <cell r="D7586" t="str">
            <v>RVG</v>
          </cell>
          <cell r="E7586" t="str">
            <v>21155</v>
          </cell>
          <cell r="F7586" t="str">
            <v/>
          </cell>
        </row>
        <row r="7587">
          <cell r="A7587" t="str">
            <v>CJ1160</v>
          </cell>
          <cell r="B7587" t="str">
            <v>T10.09</v>
          </cell>
          <cell r="C7587" t="str">
            <v/>
          </cell>
          <cell r="D7587" t="str">
            <v>RVG</v>
          </cell>
          <cell r="E7587" t="str">
            <v>21160</v>
          </cell>
          <cell r="F7587" t="str">
            <v/>
          </cell>
        </row>
        <row r="7588">
          <cell r="A7588" t="str">
            <v>CJ1170</v>
          </cell>
          <cell r="B7588" t="str">
            <v>T10.09</v>
          </cell>
          <cell r="C7588" t="str">
            <v/>
          </cell>
          <cell r="D7588" t="str">
            <v>RVG</v>
          </cell>
          <cell r="E7588" t="str">
            <v>21170</v>
          </cell>
          <cell r="F7588" t="str">
            <v/>
          </cell>
        </row>
        <row r="7589">
          <cell r="A7589" t="str">
            <v>CK0195</v>
          </cell>
          <cell r="B7589" t="str">
            <v>Z</v>
          </cell>
          <cell r="C7589" t="str">
            <v>Invalid item number</v>
          </cell>
          <cell r="D7589" t="str">
            <v/>
          </cell>
          <cell r="E7589" t="str">
            <v/>
          </cell>
          <cell r="F7589" t="str">
            <v/>
          </cell>
        </row>
        <row r="7590">
          <cell r="A7590" t="str">
            <v>CK0200</v>
          </cell>
          <cell r="B7590" t="str">
            <v>T06.2.10</v>
          </cell>
          <cell r="C7590" t="str">
            <v>renumbered to CK1200 from 1/12/2001</v>
          </cell>
          <cell r="D7590" t="str">
            <v>RVG</v>
          </cell>
          <cell r="E7590" t="str">
            <v/>
          </cell>
          <cell r="F7590" t="str">
            <v/>
          </cell>
        </row>
        <row r="7591">
          <cell r="A7591" t="str">
            <v>CK0202</v>
          </cell>
          <cell r="B7591" t="str">
            <v>T06.2.10</v>
          </cell>
          <cell r="C7591" t="str">
            <v>renumbered to CK1202 from 1/12/2001</v>
          </cell>
          <cell r="D7591" t="str">
            <v>RVG</v>
          </cell>
          <cell r="E7591" t="str">
            <v/>
          </cell>
          <cell r="F7591" t="str">
            <v/>
          </cell>
        </row>
        <row r="7592">
          <cell r="A7592" t="str">
            <v>CK0210</v>
          </cell>
          <cell r="B7592" t="str">
            <v>T06.2.10</v>
          </cell>
          <cell r="C7592" t="str">
            <v>renumbered to CK1210 from 1/12/2001</v>
          </cell>
          <cell r="D7592" t="str">
            <v>RVG</v>
          </cell>
          <cell r="E7592" t="str">
            <v/>
          </cell>
          <cell r="F7592" t="str">
            <v/>
          </cell>
        </row>
        <row r="7593">
          <cell r="A7593" t="str">
            <v>CK0212</v>
          </cell>
          <cell r="B7593" t="str">
            <v>T06.2.10</v>
          </cell>
          <cell r="C7593" t="str">
            <v>renumbered to CK1212 from 1/12/2001</v>
          </cell>
          <cell r="D7593" t="str">
            <v>RVG</v>
          </cell>
          <cell r="E7593" t="str">
            <v/>
          </cell>
          <cell r="F7593" t="str">
            <v/>
          </cell>
        </row>
        <row r="7594">
          <cell r="A7594" t="str">
            <v>CK0214</v>
          </cell>
          <cell r="B7594" t="str">
            <v>T06.2.10</v>
          </cell>
          <cell r="C7594" t="str">
            <v>renumbered to CK1214 from 1/12/2001</v>
          </cell>
          <cell r="D7594" t="str">
            <v>RVG</v>
          </cell>
          <cell r="E7594" t="str">
            <v/>
          </cell>
          <cell r="F7594" t="str">
            <v/>
          </cell>
        </row>
        <row r="7595">
          <cell r="A7595" t="str">
            <v>CK0220</v>
          </cell>
          <cell r="B7595" t="str">
            <v>T06.2.10</v>
          </cell>
          <cell r="C7595" t="str">
            <v>renumbered to CK1220 from 1/12/2001</v>
          </cell>
          <cell r="D7595" t="str">
            <v>RVG</v>
          </cell>
          <cell r="E7595" t="str">
            <v/>
          </cell>
          <cell r="F7595" t="str">
            <v/>
          </cell>
        </row>
        <row r="7596">
          <cell r="A7596" t="str">
            <v>CK0230</v>
          </cell>
          <cell r="B7596" t="str">
            <v>T06.2.10</v>
          </cell>
          <cell r="C7596" t="str">
            <v>renumbered to CK1230 from 1/12/2001</v>
          </cell>
          <cell r="D7596" t="str">
            <v>RVG</v>
          </cell>
          <cell r="E7596" t="str">
            <v/>
          </cell>
          <cell r="F7596" t="str">
            <v/>
          </cell>
        </row>
        <row r="7597">
          <cell r="A7597" t="str">
            <v>CK0232</v>
          </cell>
          <cell r="B7597" t="str">
            <v>T06.2.10</v>
          </cell>
          <cell r="C7597" t="str">
            <v>renumbered to CK1232 from 1/12/2001</v>
          </cell>
          <cell r="D7597" t="str">
            <v>RVG</v>
          </cell>
          <cell r="E7597" t="str">
            <v/>
          </cell>
          <cell r="F7597" t="str">
            <v/>
          </cell>
        </row>
        <row r="7598">
          <cell r="A7598" t="str">
            <v>CK0234</v>
          </cell>
          <cell r="B7598" t="str">
            <v>T06.2.10</v>
          </cell>
          <cell r="C7598" t="str">
            <v>renumbered to CK1234 from 1/12/2001</v>
          </cell>
          <cell r="D7598" t="str">
            <v>RVG</v>
          </cell>
          <cell r="E7598" t="str">
            <v/>
          </cell>
          <cell r="F7598" t="str">
            <v/>
          </cell>
        </row>
        <row r="7599">
          <cell r="A7599" t="str">
            <v>CK0240</v>
          </cell>
          <cell r="B7599" t="str">
            <v>T06.2.10</v>
          </cell>
          <cell r="C7599" t="str">
            <v>renumbered to CK1195 from 1/12/2001</v>
          </cell>
          <cell r="D7599" t="str">
            <v>RVG</v>
          </cell>
          <cell r="E7599" t="str">
            <v/>
          </cell>
          <cell r="F7599" t="str">
            <v/>
          </cell>
        </row>
        <row r="7600">
          <cell r="A7600" t="str">
            <v>CK0250</v>
          </cell>
          <cell r="B7600" t="str">
            <v>T06.2.10</v>
          </cell>
          <cell r="C7600" t="str">
            <v>renumbered to CK1199 from 1/12/2001</v>
          </cell>
          <cell r="D7600" t="str">
            <v>RVG</v>
          </cell>
          <cell r="E7600" t="str">
            <v/>
          </cell>
          <cell r="F7600" t="str">
            <v/>
          </cell>
        </row>
        <row r="7601">
          <cell r="A7601" t="str">
            <v>CK0260</v>
          </cell>
          <cell r="B7601" t="str">
            <v>T06.2.10</v>
          </cell>
          <cell r="C7601" t="str">
            <v>renumbered to CK1260 from 1/12/2001</v>
          </cell>
          <cell r="D7601" t="str">
            <v>RVG</v>
          </cell>
          <cell r="E7601" t="str">
            <v/>
          </cell>
          <cell r="F7601" t="str">
            <v/>
          </cell>
        </row>
        <row r="7602">
          <cell r="A7602" t="str">
            <v>CK0270</v>
          </cell>
          <cell r="B7602" t="str">
            <v>T06.2.10</v>
          </cell>
          <cell r="C7602" t="str">
            <v>renumbered to CK1270 from 1/12/2001</v>
          </cell>
          <cell r="D7602" t="str">
            <v>RVG</v>
          </cell>
          <cell r="E7602" t="str">
            <v/>
          </cell>
          <cell r="F7602" t="str">
            <v/>
          </cell>
        </row>
        <row r="7603">
          <cell r="A7603" t="str">
            <v>CK0272</v>
          </cell>
          <cell r="B7603" t="str">
            <v>T06.2.10</v>
          </cell>
          <cell r="C7603" t="str">
            <v>renumbered to CK1272 from 1/12/2001</v>
          </cell>
          <cell r="D7603" t="str">
            <v>RVG</v>
          </cell>
          <cell r="E7603" t="str">
            <v/>
          </cell>
          <cell r="F7603" t="str">
            <v/>
          </cell>
        </row>
        <row r="7604">
          <cell r="A7604" t="str">
            <v>CK0274</v>
          </cell>
          <cell r="B7604" t="str">
            <v>T06.2.10</v>
          </cell>
          <cell r="C7604" t="str">
            <v>renumbered to CK1274 from 1/12/2001</v>
          </cell>
          <cell r="D7604" t="str">
            <v>RVG</v>
          </cell>
          <cell r="E7604" t="str">
            <v/>
          </cell>
          <cell r="F7604" t="str">
            <v/>
          </cell>
        </row>
        <row r="7605">
          <cell r="A7605" t="str">
            <v>CK0280</v>
          </cell>
          <cell r="B7605" t="str">
            <v>T06.2.10</v>
          </cell>
          <cell r="C7605" t="str">
            <v>renumbered to CK1280 from 1/12/2001</v>
          </cell>
          <cell r="D7605" t="str">
            <v>RVG</v>
          </cell>
          <cell r="E7605" t="str">
            <v/>
          </cell>
          <cell r="F7605" t="str">
            <v/>
          </cell>
        </row>
        <row r="7606">
          <cell r="A7606" t="str">
            <v>CK0910</v>
          </cell>
          <cell r="B7606" t="str">
            <v>Z</v>
          </cell>
          <cell r="C7606" t="str">
            <v>Invalid item number</v>
          </cell>
          <cell r="D7606" t="str">
            <v/>
          </cell>
          <cell r="E7606" t="str">
            <v/>
          </cell>
          <cell r="F7606" t="str">
            <v/>
          </cell>
        </row>
        <row r="7607">
          <cell r="A7607" t="str">
            <v>CK1195</v>
          </cell>
          <cell r="B7607" t="str">
            <v>T10.10</v>
          </cell>
          <cell r="C7607" t="str">
            <v/>
          </cell>
          <cell r="D7607" t="str">
            <v>RVG</v>
          </cell>
          <cell r="E7607" t="str">
            <v>21195</v>
          </cell>
          <cell r="F7607" t="str">
            <v/>
          </cell>
        </row>
        <row r="7608">
          <cell r="A7608" t="str">
            <v>CK1199</v>
          </cell>
          <cell r="B7608" t="str">
            <v>T10.10</v>
          </cell>
          <cell r="C7608" t="str">
            <v/>
          </cell>
          <cell r="D7608" t="str">
            <v>RVG</v>
          </cell>
          <cell r="E7608" t="str">
            <v>21199</v>
          </cell>
          <cell r="F7608" t="str">
            <v/>
          </cell>
        </row>
        <row r="7609">
          <cell r="A7609" t="str">
            <v>CK1200</v>
          </cell>
          <cell r="B7609" t="str">
            <v>T10.10</v>
          </cell>
          <cell r="C7609" t="str">
            <v/>
          </cell>
          <cell r="D7609" t="str">
            <v>RVG</v>
          </cell>
          <cell r="E7609" t="str">
            <v>21200</v>
          </cell>
          <cell r="F7609" t="str">
            <v/>
          </cell>
        </row>
        <row r="7610">
          <cell r="A7610" t="str">
            <v>CK1202</v>
          </cell>
          <cell r="B7610" t="str">
            <v>T10.10</v>
          </cell>
          <cell r="C7610" t="str">
            <v/>
          </cell>
          <cell r="D7610" t="str">
            <v>RVG</v>
          </cell>
          <cell r="E7610" t="str">
            <v>21202</v>
          </cell>
          <cell r="F7610" t="str">
            <v/>
          </cell>
        </row>
        <row r="7611">
          <cell r="A7611" t="str">
            <v>CK1210</v>
          </cell>
          <cell r="B7611" t="str">
            <v>T10.10</v>
          </cell>
          <cell r="C7611" t="str">
            <v/>
          </cell>
          <cell r="D7611" t="str">
            <v>RVG</v>
          </cell>
          <cell r="E7611" t="str">
            <v>21210</v>
          </cell>
          <cell r="F7611" t="str">
            <v/>
          </cell>
        </row>
        <row r="7612">
          <cell r="A7612" t="str">
            <v>CK1212</v>
          </cell>
          <cell r="B7612" t="str">
            <v>T10.10</v>
          </cell>
          <cell r="C7612" t="str">
            <v/>
          </cell>
          <cell r="D7612" t="str">
            <v>RVG</v>
          </cell>
          <cell r="E7612" t="str">
            <v>21212</v>
          </cell>
          <cell r="F7612" t="str">
            <v/>
          </cell>
        </row>
        <row r="7613">
          <cell r="A7613" t="str">
            <v>CK1214</v>
          </cell>
          <cell r="B7613" t="str">
            <v>T10.10</v>
          </cell>
          <cell r="C7613" t="str">
            <v/>
          </cell>
          <cell r="D7613" t="str">
            <v>RVG</v>
          </cell>
          <cell r="E7613" t="str">
            <v>21214</v>
          </cell>
          <cell r="F7613" t="str">
            <v/>
          </cell>
        </row>
        <row r="7614">
          <cell r="A7614" t="str">
            <v>CK1216</v>
          </cell>
          <cell r="B7614" t="str">
            <v>T10.10</v>
          </cell>
          <cell r="C7614" t="str">
            <v/>
          </cell>
          <cell r="D7614" t="str">
            <v>RVG</v>
          </cell>
          <cell r="E7614" t="str">
            <v>21216</v>
          </cell>
          <cell r="F7614" t="str">
            <v/>
          </cell>
        </row>
        <row r="7615">
          <cell r="A7615" t="str">
            <v>CK1220</v>
          </cell>
          <cell r="B7615" t="str">
            <v>T10.10</v>
          </cell>
          <cell r="C7615" t="str">
            <v/>
          </cell>
          <cell r="D7615" t="str">
            <v>RVG</v>
          </cell>
          <cell r="E7615" t="str">
            <v>21220</v>
          </cell>
          <cell r="F7615" t="str">
            <v/>
          </cell>
        </row>
        <row r="7616">
          <cell r="A7616" t="str">
            <v>CK1230</v>
          </cell>
          <cell r="B7616" t="str">
            <v>T10.10</v>
          </cell>
          <cell r="C7616" t="str">
            <v/>
          </cell>
          <cell r="D7616" t="str">
            <v>RVG</v>
          </cell>
          <cell r="E7616" t="str">
            <v>21230</v>
          </cell>
          <cell r="F7616" t="str">
            <v/>
          </cell>
        </row>
        <row r="7617">
          <cell r="A7617" t="str">
            <v>CK1232</v>
          </cell>
          <cell r="B7617" t="str">
            <v>T10.10</v>
          </cell>
          <cell r="C7617" t="str">
            <v/>
          </cell>
          <cell r="D7617" t="str">
            <v>RVG</v>
          </cell>
          <cell r="E7617" t="str">
            <v>21232</v>
          </cell>
          <cell r="F7617" t="str">
            <v/>
          </cell>
        </row>
        <row r="7618">
          <cell r="A7618" t="str">
            <v>CK1234</v>
          </cell>
          <cell r="B7618" t="str">
            <v>T10.10</v>
          </cell>
          <cell r="C7618" t="str">
            <v/>
          </cell>
          <cell r="D7618" t="str">
            <v>RVG</v>
          </cell>
          <cell r="E7618" t="str">
            <v>21234</v>
          </cell>
          <cell r="F7618" t="str">
            <v/>
          </cell>
        </row>
        <row r="7619">
          <cell r="A7619" t="str">
            <v>CK1260</v>
          </cell>
          <cell r="B7619" t="str">
            <v>T10.10</v>
          </cell>
          <cell r="C7619" t="str">
            <v/>
          </cell>
          <cell r="D7619" t="str">
            <v>RVG</v>
          </cell>
          <cell r="E7619" t="str">
            <v>21260</v>
          </cell>
          <cell r="F7619" t="str">
            <v/>
          </cell>
        </row>
        <row r="7620">
          <cell r="A7620" t="str">
            <v>CK1270</v>
          </cell>
          <cell r="B7620" t="str">
            <v>T10.10</v>
          </cell>
          <cell r="C7620" t="str">
            <v/>
          </cell>
          <cell r="D7620" t="str">
            <v>RVG</v>
          </cell>
          <cell r="E7620" t="str">
            <v>21270</v>
          </cell>
          <cell r="F7620" t="str">
            <v/>
          </cell>
        </row>
        <row r="7621">
          <cell r="A7621" t="str">
            <v>CK1272</v>
          </cell>
          <cell r="B7621" t="str">
            <v>T10.10</v>
          </cell>
          <cell r="C7621" t="str">
            <v/>
          </cell>
          <cell r="D7621" t="str">
            <v>RVG</v>
          </cell>
          <cell r="E7621" t="str">
            <v>21272</v>
          </cell>
          <cell r="F7621" t="str">
            <v/>
          </cell>
        </row>
        <row r="7622">
          <cell r="A7622" t="str">
            <v>CK1274</v>
          </cell>
          <cell r="B7622" t="str">
            <v>T10.10</v>
          </cell>
          <cell r="C7622" t="str">
            <v/>
          </cell>
          <cell r="D7622" t="str">
            <v>RVG</v>
          </cell>
          <cell r="E7622" t="str">
            <v>21274</v>
          </cell>
          <cell r="F7622" t="str">
            <v/>
          </cell>
        </row>
        <row r="7623">
          <cell r="A7623" t="str">
            <v>CK1275</v>
          </cell>
          <cell r="B7623" t="str">
            <v>T10.10</v>
          </cell>
          <cell r="C7623" t="str">
            <v/>
          </cell>
          <cell r="D7623" t="str">
            <v>RVG</v>
          </cell>
          <cell r="E7623" t="str">
            <v>21275</v>
          </cell>
          <cell r="F7623" t="str">
            <v/>
          </cell>
        </row>
        <row r="7624">
          <cell r="A7624" t="str">
            <v>CK1280</v>
          </cell>
          <cell r="B7624" t="str">
            <v>T10.10</v>
          </cell>
          <cell r="C7624" t="str">
            <v/>
          </cell>
          <cell r="D7624" t="str">
            <v>RVG</v>
          </cell>
          <cell r="E7624" t="str">
            <v>21280</v>
          </cell>
          <cell r="F7624" t="str">
            <v/>
          </cell>
        </row>
        <row r="7625">
          <cell r="A7625" t="str">
            <v>CK1300</v>
          </cell>
          <cell r="B7625" t="str">
            <v>Z</v>
          </cell>
          <cell r="C7625" t="str">
            <v>Invalid item number</v>
          </cell>
          <cell r="D7625" t="str">
            <v/>
          </cell>
          <cell r="E7625" t="str">
            <v/>
          </cell>
          <cell r="F7625" t="str">
            <v/>
          </cell>
        </row>
        <row r="7626">
          <cell r="A7626" t="str">
            <v>CL0300</v>
          </cell>
          <cell r="B7626" t="str">
            <v>T06.2.11</v>
          </cell>
          <cell r="C7626" t="str">
            <v>renumbered to CL1300 from 1/12/2001</v>
          </cell>
          <cell r="D7626" t="str">
            <v>RVG</v>
          </cell>
          <cell r="E7626" t="str">
            <v/>
          </cell>
          <cell r="F7626" t="str">
            <v/>
          </cell>
        </row>
        <row r="7627">
          <cell r="A7627" t="str">
            <v>CL0321</v>
          </cell>
          <cell r="B7627" t="str">
            <v>T06.2.11</v>
          </cell>
          <cell r="C7627" t="str">
            <v>renumbered to CL1321 from 1/12/2001</v>
          </cell>
          <cell r="D7627" t="str">
            <v>RVG</v>
          </cell>
          <cell r="E7627" t="str">
            <v/>
          </cell>
          <cell r="F7627" t="str">
            <v/>
          </cell>
        </row>
        <row r="7628">
          <cell r="A7628" t="str">
            <v>CL0340</v>
          </cell>
          <cell r="B7628" t="str">
            <v>T06.2.11</v>
          </cell>
          <cell r="C7628" t="str">
            <v>renumbered to CL1340 from 1/12/2001</v>
          </cell>
          <cell r="D7628" t="str">
            <v>RVG</v>
          </cell>
          <cell r="E7628" t="str">
            <v/>
          </cell>
          <cell r="F7628" t="str">
            <v/>
          </cell>
        </row>
        <row r="7629">
          <cell r="A7629" t="str">
            <v>CL0360</v>
          </cell>
          <cell r="B7629" t="str">
            <v>T06.2.11</v>
          </cell>
          <cell r="C7629" t="str">
            <v>renumbered to CL1360 from 1/12/2001</v>
          </cell>
          <cell r="D7629" t="str">
            <v>RVG</v>
          </cell>
          <cell r="E7629" t="str">
            <v/>
          </cell>
          <cell r="F7629" t="str">
            <v/>
          </cell>
        </row>
        <row r="7630">
          <cell r="A7630" t="str">
            <v>CL0380</v>
          </cell>
          <cell r="B7630" t="str">
            <v>T06.2.11</v>
          </cell>
          <cell r="C7630" t="str">
            <v>renumbered to CL1380 from 1/12/2001</v>
          </cell>
          <cell r="D7630" t="str">
            <v>RVG</v>
          </cell>
          <cell r="E7630" t="str">
            <v/>
          </cell>
          <cell r="F7630" t="str">
            <v/>
          </cell>
        </row>
        <row r="7631">
          <cell r="A7631" t="str">
            <v>CL0382</v>
          </cell>
          <cell r="B7631" t="str">
            <v>T06.2.11</v>
          </cell>
          <cell r="C7631" t="str">
            <v>renumbered to CL1382 from 1/12/2001</v>
          </cell>
          <cell r="D7631" t="str">
            <v>RVG</v>
          </cell>
          <cell r="E7631" t="str">
            <v/>
          </cell>
          <cell r="F7631" t="str">
            <v/>
          </cell>
        </row>
        <row r="7632">
          <cell r="A7632" t="str">
            <v>CL0390</v>
          </cell>
          <cell r="B7632" t="str">
            <v>T06.2.11</v>
          </cell>
          <cell r="C7632" t="str">
            <v>renumbered to CL1390 from 1/12/2001</v>
          </cell>
          <cell r="D7632" t="str">
            <v>RVG</v>
          </cell>
          <cell r="E7632" t="str">
            <v/>
          </cell>
          <cell r="F7632" t="str">
            <v/>
          </cell>
        </row>
        <row r="7633">
          <cell r="A7633" t="str">
            <v>CL0392</v>
          </cell>
          <cell r="B7633" t="str">
            <v>T06.2.11</v>
          </cell>
          <cell r="C7633" t="str">
            <v>renumbered to CL1392 from 1/12/2001</v>
          </cell>
          <cell r="D7633" t="str">
            <v>RVG</v>
          </cell>
          <cell r="E7633" t="str">
            <v/>
          </cell>
          <cell r="F7633" t="str">
            <v/>
          </cell>
        </row>
        <row r="7634">
          <cell r="A7634" t="str">
            <v>CL0400</v>
          </cell>
          <cell r="B7634" t="str">
            <v>T06.2.11</v>
          </cell>
          <cell r="C7634" t="str">
            <v>renumbered to CL1400 from 1/12/2001</v>
          </cell>
          <cell r="D7634" t="str">
            <v>RVG</v>
          </cell>
          <cell r="E7634" t="str">
            <v/>
          </cell>
          <cell r="F7634" t="str">
            <v/>
          </cell>
        </row>
        <row r="7635">
          <cell r="A7635" t="str">
            <v>CL0402</v>
          </cell>
          <cell r="B7635" t="str">
            <v>T06.2.11</v>
          </cell>
          <cell r="C7635" t="str">
            <v>renumbered to CL1402 from 1/12/2001</v>
          </cell>
          <cell r="D7635" t="str">
            <v>RVG</v>
          </cell>
          <cell r="E7635" t="str">
            <v/>
          </cell>
          <cell r="F7635" t="str">
            <v/>
          </cell>
        </row>
        <row r="7636">
          <cell r="A7636" t="str">
            <v>CL0404</v>
          </cell>
          <cell r="B7636" t="str">
            <v>T06.2.11</v>
          </cell>
          <cell r="C7636" t="str">
            <v>renumbered to CL1404 from 1/12/2001</v>
          </cell>
          <cell r="D7636" t="str">
            <v>RVG</v>
          </cell>
          <cell r="E7636" t="str">
            <v/>
          </cell>
          <cell r="F7636" t="str">
            <v/>
          </cell>
        </row>
        <row r="7637">
          <cell r="A7637" t="str">
            <v>CL0420</v>
          </cell>
          <cell r="B7637" t="str">
            <v>T06.2.11</v>
          </cell>
          <cell r="C7637" t="str">
            <v>renumbered to CL1420 from 1/12/2001</v>
          </cell>
          <cell r="D7637" t="str">
            <v>RVG</v>
          </cell>
          <cell r="E7637" t="str">
            <v/>
          </cell>
          <cell r="F7637" t="str">
            <v/>
          </cell>
        </row>
        <row r="7638">
          <cell r="A7638" t="str">
            <v>CL0430</v>
          </cell>
          <cell r="B7638" t="str">
            <v>T06.2.11</v>
          </cell>
          <cell r="C7638" t="str">
            <v>renumbered to CL1430 from 1/12/2001</v>
          </cell>
          <cell r="D7638" t="str">
            <v>RVG</v>
          </cell>
          <cell r="E7638" t="str">
            <v/>
          </cell>
          <cell r="F7638" t="str">
            <v/>
          </cell>
        </row>
        <row r="7639">
          <cell r="A7639" t="str">
            <v>CL0432</v>
          </cell>
          <cell r="B7639" t="str">
            <v>T06.2.11</v>
          </cell>
          <cell r="C7639" t="str">
            <v>renumbered to CL1432 from 1/12/2001</v>
          </cell>
          <cell r="D7639" t="str">
            <v>RVG</v>
          </cell>
          <cell r="E7639" t="str">
            <v/>
          </cell>
          <cell r="F7639" t="str">
            <v/>
          </cell>
        </row>
        <row r="7640">
          <cell r="A7640" t="str">
            <v>CL0440</v>
          </cell>
          <cell r="B7640" t="str">
            <v>T06.2.11</v>
          </cell>
          <cell r="C7640" t="str">
            <v>renumbered to CL1400 from 1/12/2001</v>
          </cell>
          <cell r="D7640" t="str">
            <v>RVG</v>
          </cell>
          <cell r="E7640" t="str">
            <v/>
          </cell>
          <cell r="F7640" t="str">
            <v/>
          </cell>
        </row>
        <row r="7641">
          <cell r="A7641" t="str">
            <v>CL0442</v>
          </cell>
          <cell r="B7641" t="str">
            <v>T06.2.11</v>
          </cell>
          <cell r="C7641" t="str">
            <v>Deleted from 01122001</v>
          </cell>
          <cell r="D7641" t="str">
            <v>RVG</v>
          </cell>
          <cell r="E7641" t="str">
            <v/>
          </cell>
          <cell r="F7641" t="str">
            <v/>
          </cell>
        </row>
        <row r="7642">
          <cell r="A7642" t="str">
            <v>CL0444</v>
          </cell>
          <cell r="B7642" t="str">
            <v>T06.2.11</v>
          </cell>
          <cell r="C7642" t="str">
            <v>Deleted from 01122001</v>
          </cell>
          <cell r="D7642" t="str">
            <v>RVG</v>
          </cell>
          <cell r="E7642" t="str">
            <v/>
          </cell>
          <cell r="F7642" t="str">
            <v/>
          </cell>
        </row>
        <row r="7643">
          <cell r="A7643" t="str">
            <v>CL1300</v>
          </cell>
          <cell r="B7643" t="str">
            <v>T10.11</v>
          </cell>
          <cell r="C7643" t="str">
            <v/>
          </cell>
          <cell r="D7643" t="str">
            <v>RVG</v>
          </cell>
          <cell r="E7643" t="str">
            <v>21300</v>
          </cell>
          <cell r="F7643" t="str">
            <v/>
          </cell>
        </row>
        <row r="7644">
          <cell r="A7644" t="str">
            <v>CL1321</v>
          </cell>
          <cell r="B7644" t="str">
            <v>T10.11</v>
          </cell>
          <cell r="C7644" t="str">
            <v/>
          </cell>
          <cell r="D7644" t="str">
            <v>RVG</v>
          </cell>
          <cell r="E7644" t="str">
            <v>21321</v>
          </cell>
          <cell r="F7644" t="str">
            <v/>
          </cell>
        </row>
        <row r="7645">
          <cell r="A7645" t="str">
            <v>CL1340</v>
          </cell>
          <cell r="B7645" t="str">
            <v>T10.11</v>
          </cell>
          <cell r="C7645" t="str">
            <v/>
          </cell>
          <cell r="D7645" t="str">
            <v>RVG</v>
          </cell>
          <cell r="E7645" t="str">
            <v>21340</v>
          </cell>
          <cell r="F7645" t="str">
            <v/>
          </cell>
        </row>
        <row r="7646">
          <cell r="A7646" t="str">
            <v>CL1360</v>
          </cell>
          <cell r="B7646" t="str">
            <v>T10.11</v>
          </cell>
          <cell r="C7646" t="str">
            <v/>
          </cell>
          <cell r="D7646" t="str">
            <v>RVG</v>
          </cell>
          <cell r="E7646" t="str">
            <v>21360</v>
          </cell>
          <cell r="F7646" t="str">
            <v/>
          </cell>
        </row>
        <row r="7647">
          <cell r="A7647" t="str">
            <v>CL1380</v>
          </cell>
          <cell r="B7647" t="str">
            <v>T10.11</v>
          </cell>
          <cell r="C7647" t="str">
            <v/>
          </cell>
          <cell r="D7647" t="str">
            <v>RVG</v>
          </cell>
          <cell r="E7647" t="str">
            <v>21380</v>
          </cell>
          <cell r="F7647" t="str">
            <v/>
          </cell>
        </row>
        <row r="7648">
          <cell r="A7648" t="str">
            <v>CL1382</v>
          </cell>
          <cell r="B7648" t="str">
            <v>T10.11</v>
          </cell>
          <cell r="C7648" t="str">
            <v/>
          </cell>
          <cell r="D7648" t="str">
            <v>RVG</v>
          </cell>
          <cell r="E7648" t="str">
            <v>21382</v>
          </cell>
          <cell r="F7648" t="str">
            <v/>
          </cell>
        </row>
        <row r="7649">
          <cell r="A7649" t="str">
            <v>CL1390</v>
          </cell>
          <cell r="B7649" t="str">
            <v>T10.11</v>
          </cell>
          <cell r="C7649" t="str">
            <v/>
          </cell>
          <cell r="D7649" t="str">
            <v>RVG</v>
          </cell>
          <cell r="E7649" t="str">
            <v>21390</v>
          </cell>
          <cell r="F7649" t="str">
            <v/>
          </cell>
        </row>
        <row r="7650">
          <cell r="A7650" t="str">
            <v>CL1392</v>
          </cell>
          <cell r="B7650" t="str">
            <v>T10.11</v>
          </cell>
          <cell r="C7650" t="str">
            <v/>
          </cell>
          <cell r="D7650" t="str">
            <v>RVG</v>
          </cell>
          <cell r="E7650" t="str">
            <v>21392</v>
          </cell>
          <cell r="F7650" t="str">
            <v/>
          </cell>
        </row>
        <row r="7651">
          <cell r="A7651" t="str">
            <v>CL1400</v>
          </cell>
          <cell r="B7651" t="str">
            <v>T10.11</v>
          </cell>
          <cell r="C7651" t="str">
            <v/>
          </cell>
          <cell r="D7651" t="str">
            <v>RVG</v>
          </cell>
          <cell r="E7651" t="str">
            <v>21400</v>
          </cell>
          <cell r="F7651" t="str">
            <v/>
          </cell>
        </row>
        <row r="7652">
          <cell r="A7652" t="str">
            <v>CL1402</v>
          </cell>
          <cell r="B7652" t="str">
            <v>T10.11</v>
          </cell>
          <cell r="C7652" t="str">
            <v/>
          </cell>
          <cell r="D7652" t="str">
            <v>RVG</v>
          </cell>
          <cell r="E7652" t="str">
            <v>21402</v>
          </cell>
          <cell r="F7652" t="str">
            <v/>
          </cell>
        </row>
        <row r="7653">
          <cell r="A7653" t="str">
            <v>CL1403</v>
          </cell>
          <cell r="B7653" t="str">
            <v>T10.11</v>
          </cell>
          <cell r="C7653" t="str">
            <v/>
          </cell>
          <cell r="D7653" t="str">
            <v>RVG</v>
          </cell>
          <cell r="E7653" t="str">
            <v>21403</v>
          </cell>
          <cell r="F7653" t="str">
            <v/>
          </cell>
        </row>
        <row r="7654">
          <cell r="A7654" t="str">
            <v>CL1404</v>
          </cell>
          <cell r="B7654" t="str">
            <v>T10.11</v>
          </cell>
          <cell r="C7654" t="str">
            <v/>
          </cell>
          <cell r="D7654" t="str">
            <v>RVG</v>
          </cell>
          <cell r="E7654" t="str">
            <v>21404</v>
          </cell>
          <cell r="F7654" t="str">
            <v/>
          </cell>
        </row>
        <row r="7655">
          <cell r="A7655" t="str">
            <v>CL1420</v>
          </cell>
          <cell r="B7655" t="str">
            <v>T10.11</v>
          </cell>
          <cell r="C7655" t="str">
            <v/>
          </cell>
          <cell r="D7655" t="str">
            <v>RVG</v>
          </cell>
          <cell r="E7655" t="str">
            <v>21420</v>
          </cell>
          <cell r="F7655" t="str">
            <v/>
          </cell>
        </row>
        <row r="7656">
          <cell r="A7656" t="str">
            <v>CL1430</v>
          </cell>
          <cell r="B7656" t="str">
            <v>T10.11</v>
          </cell>
          <cell r="C7656" t="str">
            <v/>
          </cell>
          <cell r="D7656" t="str">
            <v>RVG</v>
          </cell>
          <cell r="E7656" t="str">
            <v>21430</v>
          </cell>
          <cell r="F7656" t="str">
            <v/>
          </cell>
        </row>
        <row r="7657">
          <cell r="A7657" t="str">
            <v>CL1432</v>
          </cell>
          <cell r="B7657" t="str">
            <v>T10.11</v>
          </cell>
          <cell r="C7657" t="str">
            <v/>
          </cell>
          <cell r="D7657" t="str">
            <v>RVG</v>
          </cell>
          <cell r="E7657" t="str">
            <v>21432</v>
          </cell>
          <cell r="F7657" t="str">
            <v/>
          </cell>
        </row>
        <row r="7658">
          <cell r="A7658" t="str">
            <v>CL1440</v>
          </cell>
          <cell r="B7658" t="str">
            <v>T10.11</v>
          </cell>
          <cell r="C7658" t="str">
            <v/>
          </cell>
          <cell r="D7658" t="str">
            <v>RVG</v>
          </cell>
          <cell r="E7658" t="str">
            <v>21440</v>
          </cell>
          <cell r="F7658" t="str">
            <v/>
          </cell>
        </row>
        <row r="7659">
          <cell r="A7659" t="str">
            <v>CL1445</v>
          </cell>
          <cell r="B7659" t="str">
            <v>T10.11</v>
          </cell>
          <cell r="C7659" t="str">
            <v/>
          </cell>
          <cell r="D7659" t="str">
            <v>RVG</v>
          </cell>
          <cell r="E7659" t="str">
            <v>21445</v>
          </cell>
          <cell r="F7659" t="str">
            <v/>
          </cell>
        </row>
        <row r="7660">
          <cell r="A7660" t="str">
            <v>CM0146</v>
          </cell>
          <cell r="B7660" t="str">
            <v>Z</v>
          </cell>
          <cell r="C7660" t="str">
            <v>Invalid item number</v>
          </cell>
          <cell r="D7660" t="str">
            <v/>
          </cell>
          <cell r="E7660" t="str">
            <v/>
          </cell>
          <cell r="F7660" t="str">
            <v/>
          </cell>
        </row>
        <row r="7661">
          <cell r="A7661" t="str">
            <v>CM0460</v>
          </cell>
          <cell r="B7661" t="str">
            <v>T06.2.12</v>
          </cell>
          <cell r="C7661" t="str">
            <v>renumbered to CM1460 from 1/12/2001</v>
          </cell>
          <cell r="D7661" t="str">
            <v>RVG</v>
          </cell>
          <cell r="E7661" t="str">
            <v/>
          </cell>
          <cell r="F7661" t="str">
            <v/>
          </cell>
        </row>
        <row r="7662">
          <cell r="A7662" t="str">
            <v>CM0461</v>
          </cell>
          <cell r="B7662" t="str">
            <v>Z</v>
          </cell>
          <cell r="C7662" t="str">
            <v>Invalid item number</v>
          </cell>
          <cell r="D7662" t="str">
            <v/>
          </cell>
          <cell r="E7662" t="str">
            <v/>
          </cell>
          <cell r="F7662" t="str">
            <v/>
          </cell>
        </row>
        <row r="7663">
          <cell r="A7663" t="str">
            <v>CM0462</v>
          </cell>
          <cell r="B7663" t="str">
            <v>T06.2.12</v>
          </cell>
          <cell r="C7663" t="str">
            <v>renumbered to CM1462 from 1/12/2001</v>
          </cell>
          <cell r="D7663" t="str">
            <v>RVG</v>
          </cell>
          <cell r="E7663" t="str">
            <v/>
          </cell>
          <cell r="F7663" t="str">
            <v/>
          </cell>
        </row>
        <row r="7664">
          <cell r="A7664" t="str">
            <v>CM0464</v>
          </cell>
          <cell r="B7664" t="str">
            <v>T06.2.12</v>
          </cell>
          <cell r="C7664" t="str">
            <v>renumbered to CM1464 from 1/12/2001</v>
          </cell>
          <cell r="D7664" t="str">
            <v>RVG</v>
          </cell>
          <cell r="E7664" t="str">
            <v/>
          </cell>
          <cell r="F7664" t="str">
            <v/>
          </cell>
        </row>
        <row r="7665">
          <cell r="A7665" t="str">
            <v>CM0470</v>
          </cell>
          <cell r="B7665" t="str">
            <v>T06.2.12</v>
          </cell>
          <cell r="C7665" t="str">
            <v>renumbered to CM1461 from 1/12/2001</v>
          </cell>
          <cell r="D7665" t="str">
            <v>RVG</v>
          </cell>
          <cell r="E7665" t="str">
            <v/>
          </cell>
          <cell r="F7665" t="str">
            <v/>
          </cell>
        </row>
        <row r="7666">
          <cell r="A7666" t="str">
            <v>CM0472</v>
          </cell>
          <cell r="B7666" t="str">
            <v>T06.2.12</v>
          </cell>
          <cell r="C7666" t="str">
            <v>renumbered to CM1472 from 1/12/2001</v>
          </cell>
          <cell r="D7666" t="str">
            <v>RVG</v>
          </cell>
          <cell r="E7666" t="str">
            <v/>
          </cell>
          <cell r="F7666" t="str">
            <v/>
          </cell>
        </row>
        <row r="7667">
          <cell r="A7667" t="str">
            <v>CM0474</v>
          </cell>
          <cell r="B7667" t="str">
            <v>T06.2.12</v>
          </cell>
          <cell r="C7667" t="str">
            <v>renumbered to CM1472 from 1/12/2001</v>
          </cell>
          <cell r="D7667" t="str">
            <v>RVG</v>
          </cell>
          <cell r="E7667" t="str">
            <v/>
          </cell>
          <cell r="F7667" t="str">
            <v/>
          </cell>
        </row>
        <row r="7668">
          <cell r="A7668" t="str">
            <v>CM0480</v>
          </cell>
          <cell r="B7668" t="str">
            <v>T06.2.12</v>
          </cell>
          <cell r="C7668" t="str">
            <v>renumbered to CM1480 from 1/12/2001</v>
          </cell>
          <cell r="D7668" t="str">
            <v>RVG</v>
          </cell>
          <cell r="E7668" t="str">
            <v/>
          </cell>
          <cell r="F7668" t="str">
            <v/>
          </cell>
        </row>
        <row r="7669">
          <cell r="A7669" t="str">
            <v>CM0482</v>
          </cell>
          <cell r="B7669" t="str">
            <v>T06.2.12</v>
          </cell>
          <cell r="C7669" t="str">
            <v>renumbered to CM1482 from 1/12/2001</v>
          </cell>
          <cell r="D7669" t="str">
            <v>RVG</v>
          </cell>
          <cell r="E7669" t="str">
            <v/>
          </cell>
          <cell r="F7669" t="str">
            <v/>
          </cell>
        </row>
        <row r="7670">
          <cell r="A7670" t="str">
            <v>CM0484</v>
          </cell>
          <cell r="B7670" t="str">
            <v>T06.2.12</v>
          </cell>
          <cell r="C7670" t="str">
            <v>renumbered to CM1484 from 1/12/2001</v>
          </cell>
          <cell r="D7670" t="str">
            <v>RVG</v>
          </cell>
          <cell r="E7670" t="str">
            <v/>
          </cell>
          <cell r="F7670" t="str">
            <v/>
          </cell>
        </row>
        <row r="7671">
          <cell r="A7671" t="str">
            <v>CM0486</v>
          </cell>
          <cell r="B7671" t="str">
            <v>T06.2.12</v>
          </cell>
          <cell r="C7671" t="str">
            <v>renumbered to CM1486 from 1/12/2001</v>
          </cell>
          <cell r="D7671" t="str">
            <v>RVG</v>
          </cell>
          <cell r="E7671" t="str">
            <v/>
          </cell>
          <cell r="F7671" t="str">
            <v/>
          </cell>
        </row>
        <row r="7672">
          <cell r="A7672" t="str">
            <v>CM0490</v>
          </cell>
          <cell r="B7672" t="str">
            <v>T06.2.12</v>
          </cell>
          <cell r="C7672" t="str">
            <v>renumbered to CM1490 from 1/12/2001</v>
          </cell>
          <cell r="D7672" t="str">
            <v>RVG</v>
          </cell>
          <cell r="E7672" t="str">
            <v/>
          </cell>
          <cell r="F7672" t="str">
            <v/>
          </cell>
        </row>
        <row r="7673">
          <cell r="A7673" t="str">
            <v>CM0500</v>
          </cell>
          <cell r="B7673" t="str">
            <v>T06.2.12</v>
          </cell>
          <cell r="C7673" t="str">
            <v>renumbered to CM1500 from 1/12/2001</v>
          </cell>
          <cell r="D7673" t="str">
            <v>RVG</v>
          </cell>
          <cell r="E7673" t="str">
            <v/>
          </cell>
          <cell r="F7673" t="str">
            <v/>
          </cell>
        </row>
        <row r="7674">
          <cell r="A7674" t="str">
            <v>CM0502</v>
          </cell>
          <cell r="B7674" t="str">
            <v>T06.2.12</v>
          </cell>
          <cell r="C7674" t="str">
            <v>renumbered to CM1502 from 1/12/2001</v>
          </cell>
          <cell r="D7674" t="str">
            <v>RVG</v>
          </cell>
          <cell r="E7674" t="str">
            <v/>
          </cell>
          <cell r="F7674" t="str">
            <v/>
          </cell>
        </row>
        <row r="7675">
          <cell r="A7675" t="str">
            <v>CM0520</v>
          </cell>
          <cell r="B7675" t="str">
            <v>T06.2.12</v>
          </cell>
          <cell r="C7675" t="str">
            <v>renumbered to CM1520 from 1/12/2001</v>
          </cell>
          <cell r="D7675" t="str">
            <v>RVG</v>
          </cell>
          <cell r="E7675" t="str">
            <v/>
          </cell>
          <cell r="F7675" t="str">
            <v/>
          </cell>
        </row>
        <row r="7676">
          <cell r="A7676" t="str">
            <v>CM0522</v>
          </cell>
          <cell r="B7676" t="str">
            <v>T06.2.12</v>
          </cell>
          <cell r="C7676" t="str">
            <v>renumbered to CM1522 from 1/12/2001</v>
          </cell>
          <cell r="D7676" t="str">
            <v>RVG</v>
          </cell>
          <cell r="E7676" t="str">
            <v/>
          </cell>
          <cell r="F7676" t="str">
            <v/>
          </cell>
        </row>
        <row r="7677">
          <cell r="A7677" t="str">
            <v>CM0530</v>
          </cell>
          <cell r="B7677" t="str">
            <v>T06.2.12</v>
          </cell>
          <cell r="C7677" t="str">
            <v>renumbered to CM1530 from 1/12/2001</v>
          </cell>
          <cell r="D7677" t="str">
            <v>RVG</v>
          </cell>
          <cell r="E7677" t="str">
            <v/>
          </cell>
          <cell r="F7677" t="str">
            <v/>
          </cell>
        </row>
        <row r="7678">
          <cell r="A7678" t="str">
            <v>CM0532</v>
          </cell>
          <cell r="B7678" t="str">
            <v>T06.2.12</v>
          </cell>
          <cell r="C7678" t="str">
            <v>renumbered to CM1532 from 1/12/2001</v>
          </cell>
          <cell r="D7678" t="str">
            <v>RVG</v>
          </cell>
          <cell r="E7678" t="str">
            <v/>
          </cell>
          <cell r="F7678" t="str">
            <v/>
          </cell>
        </row>
        <row r="7679">
          <cell r="A7679" t="str">
            <v>CM1460</v>
          </cell>
          <cell r="B7679" t="str">
            <v>T10.12</v>
          </cell>
          <cell r="C7679" t="str">
            <v/>
          </cell>
          <cell r="D7679" t="str">
            <v>RVG</v>
          </cell>
          <cell r="E7679" t="str">
            <v>21460</v>
          </cell>
          <cell r="F7679" t="str">
            <v/>
          </cell>
        </row>
        <row r="7680">
          <cell r="A7680" t="str">
            <v>CM1461</v>
          </cell>
          <cell r="B7680" t="str">
            <v>T10.12</v>
          </cell>
          <cell r="C7680" t="str">
            <v/>
          </cell>
          <cell r="D7680" t="str">
            <v>RVG</v>
          </cell>
          <cell r="E7680" t="str">
            <v>21461</v>
          </cell>
          <cell r="F7680" t="str">
            <v/>
          </cell>
        </row>
        <row r="7681">
          <cell r="A7681" t="str">
            <v>CM1462</v>
          </cell>
          <cell r="B7681" t="str">
            <v>T10.12</v>
          </cell>
          <cell r="C7681" t="str">
            <v/>
          </cell>
          <cell r="D7681" t="str">
            <v>RVG</v>
          </cell>
          <cell r="E7681" t="str">
            <v>21462</v>
          </cell>
          <cell r="F7681" t="str">
            <v/>
          </cell>
        </row>
        <row r="7682">
          <cell r="A7682" t="str">
            <v>CM1464</v>
          </cell>
          <cell r="B7682" t="str">
            <v>T10.12</v>
          </cell>
          <cell r="C7682" t="str">
            <v/>
          </cell>
          <cell r="D7682" t="str">
            <v>RVG</v>
          </cell>
          <cell r="E7682" t="str">
            <v>21464</v>
          </cell>
          <cell r="F7682" t="str">
            <v/>
          </cell>
        </row>
        <row r="7683">
          <cell r="A7683" t="str">
            <v>CM1472</v>
          </cell>
          <cell r="B7683" t="str">
            <v>T10.12</v>
          </cell>
          <cell r="C7683" t="str">
            <v/>
          </cell>
          <cell r="D7683" t="str">
            <v>RVG</v>
          </cell>
          <cell r="E7683" t="str">
            <v>21472</v>
          </cell>
          <cell r="F7683" t="str">
            <v/>
          </cell>
        </row>
        <row r="7684">
          <cell r="A7684" t="str">
            <v>CM1474</v>
          </cell>
          <cell r="B7684" t="str">
            <v>T10.12</v>
          </cell>
          <cell r="C7684" t="str">
            <v/>
          </cell>
          <cell r="D7684" t="str">
            <v>RVG</v>
          </cell>
          <cell r="E7684" t="str">
            <v>21474</v>
          </cell>
          <cell r="F7684" t="str">
            <v/>
          </cell>
        </row>
        <row r="7685">
          <cell r="A7685" t="str">
            <v>CM1480</v>
          </cell>
          <cell r="B7685" t="str">
            <v>T10.12</v>
          </cell>
          <cell r="C7685" t="str">
            <v/>
          </cell>
          <cell r="D7685" t="str">
            <v>RVG</v>
          </cell>
          <cell r="E7685" t="str">
            <v>21480</v>
          </cell>
          <cell r="F7685" t="str">
            <v/>
          </cell>
        </row>
        <row r="7686">
          <cell r="A7686" t="str">
            <v>CM1482</v>
          </cell>
          <cell r="B7686" t="str">
            <v>T10.12</v>
          </cell>
          <cell r="C7686" t="str">
            <v/>
          </cell>
          <cell r="D7686" t="str">
            <v>RVG</v>
          </cell>
          <cell r="E7686" t="str">
            <v>21482</v>
          </cell>
          <cell r="F7686" t="str">
            <v/>
          </cell>
        </row>
        <row r="7687">
          <cell r="A7687" t="str">
            <v>CM1484</v>
          </cell>
          <cell r="B7687" t="str">
            <v>T10.12</v>
          </cell>
          <cell r="C7687" t="str">
            <v/>
          </cell>
          <cell r="D7687" t="str">
            <v>RVG</v>
          </cell>
          <cell r="E7687" t="str">
            <v>21484</v>
          </cell>
          <cell r="F7687" t="str">
            <v/>
          </cell>
        </row>
        <row r="7688">
          <cell r="A7688" t="str">
            <v>CM1486</v>
          </cell>
          <cell r="B7688" t="str">
            <v>T10.12</v>
          </cell>
          <cell r="C7688" t="str">
            <v/>
          </cell>
          <cell r="D7688" t="str">
            <v>RVG</v>
          </cell>
          <cell r="E7688" t="str">
            <v>21486</v>
          </cell>
          <cell r="F7688" t="str">
            <v/>
          </cell>
        </row>
        <row r="7689">
          <cell r="A7689" t="str">
            <v>CM1490</v>
          </cell>
          <cell r="B7689" t="str">
            <v>T10.12</v>
          </cell>
          <cell r="C7689" t="str">
            <v/>
          </cell>
          <cell r="D7689" t="str">
            <v>RVG</v>
          </cell>
          <cell r="E7689" t="str">
            <v>21490</v>
          </cell>
          <cell r="F7689" t="str">
            <v/>
          </cell>
        </row>
        <row r="7690">
          <cell r="A7690" t="str">
            <v>CM1500</v>
          </cell>
          <cell r="B7690" t="str">
            <v>T10.12</v>
          </cell>
          <cell r="C7690" t="str">
            <v/>
          </cell>
          <cell r="D7690" t="str">
            <v>RVG</v>
          </cell>
          <cell r="E7690" t="str">
            <v>21500</v>
          </cell>
          <cell r="F7690" t="str">
            <v/>
          </cell>
        </row>
        <row r="7691">
          <cell r="A7691" t="str">
            <v>CM1502</v>
          </cell>
          <cell r="B7691" t="str">
            <v>T10.12</v>
          </cell>
          <cell r="C7691" t="str">
            <v/>
          </cell>
          <cell r="D7691" t="str">
            <v>RVG</v>
          </cell>
          <cell r="E7691" t="str">
            <v>21502</v>
          </cell>
          <cell r="F7691" t="str">
            <v/>
          </cell>
        </row>
        <row r="7692">
          <cell r="A7692" t="str">
            <v>CM1520</v>
          </cell>
          <cell r="B7692" t="str">
            <v>T10.12</v>
          </cell>
          <cell r="C7692" t="str">
            <v/>
          </cell>
          <cell r="D7692" t="str">
            <v>RVG</v>
          </cell>
          <cell r="E7692" t="str">
            <v>21520</v>
          </cell>
          <cell r="F7692" t="str">
            <v/>
          </cell>
        </row>
        <row r="7693">
          <cell r="A7693" t="str">
            <v>CM1522</v>
          </cell>
          <cell r="B7693" t="str">
            <v>T10.12</v>
          </cell>
          <cell r="C7693" t="str">
            <v/>
          </cell>
          <cell r="D7693" t="str">
            <v>RVG</v>
          </cell>
          <cell r="E7693" t="str">
            <v>21522</v>
          </cell>
          <cell r="F7693" t="str">
            <v/>
          </cell>
        </row>
        <row r="7694">
          <cell r="A7694" t="str">
            <v>CM1530</v>
          </cell>
          <cell r="B7694" t="str">
            <v>T10.12</v>
          </cell>
          <cell r="C7694" t="str">
            <v/>
          </cell>
          <cell r="D7694" t="str">
            <v>RVG</v>
          </cell>
          <cell r="E7694" t="str">
            <v>21530</v>
          </cell>
          <cell r="F7694" t="str">
            <v/>
          </cell>
        </row>
        <row r="7695">
          <cell r="A7695" t="str">
            <v>CM1532</v>
          </cell>
          <cell r="B7695" t="str">
            <v>T10.12</v>
          </cell>
          <cell r="C7695" t="str">
            <v/>
          </cell>
          <cell r="D7695" t="str">
            <v>RVG</v>
          </cell>
          <cell r="E7695" t="str">
            <v>21532</v>
          </cell>
          <cell r="F7695" t="str">
            <v/>
          </cell>
        </row>
        <row r="7696">
          <cell r="A7696" t="str">
            <v>CM1535</v>
          </cell>
          <cell r="B7696" t="str">
            <v>T10.12</v>
          </cell>
          <cell r="C7696" t="str">
            <v/>
          </cell>
          <cell r="D7696" t="str">
            <v>RVG</v>
          </cell>
          <cell r="E7696" t="str">
            <v>21535</v>
          </cell>
          <cell r="F7696" t="str">
            <v/>
          </cell>
        </row>
        <row r="7697">
          <cell r="A7697" t="str">
            <v>CM1641</v>
          </cell>
          <cell r="B7697" t="str">
            <v>Z</v>
          </cell>
          <cell r="C7697" t="str">
            <v>Invalid item number</v>
          </cell>
          <cell r="D7697" t="str">
            <v/>
          </cell>
          <cell r="E7697" t="str">
            <v/>
          </cell>
          <cell r="F7697" t="str">
            <v/>
          </cell>
        </row>
        <row r="7698">
          <cell r="A7698" t="str">
            <v>CN0600</v>
          </cell>
          <cell r="B7698" t="str">
            <v>T06.2.13</v>
          </cell>
          <cell r="C7698" t="str">
            <v>renumbered to CN1600 from 1/12/2001</v>
          </cell>
          <cell r="D7698" t="str">
            <v>RVG</v>
          </cell>
          <cell r="E7698" t="str">
            <v/>
          </cell>
          <cell r="F7698" t="str">
            <v/>
          </cell>
        </row>
        <row r="7699">
          <cell r="A7699" t="str">
            <v>CN0610</v>
          </cell>
          <cell r="B7699" t="str">
            <v>T06.2.13</v>
          </cell>
          <cell r="C7699" t="str">
            <v>renumbered to CN1610 from 1/12/2001</v>
          </cell>
          <cell r="D7699" t="str">
            <v>RVG</v>
          </cell>
          <cell r="E7699" t="str">
            <v/>
          </cell>
          <cell r="F7699" t="str">
            <v/>
          </cell>
        </row>
        <row r="7700">
          <cell r="A7700" t="str">
            <v>CN0620</v>
          </cell>
          <cell r="B7700" t="str">
            <v>T06.2.13</v>
          </cell>
          <cell r="C7700" t="str">
            <v>renumbered to CN1620 from 1/12/2001</v>
          </cell>
          <cell r="D7700" t="str">
            <v>RVG</v>
          </cell>
          <cell r="E7700" t="str">
            <v/>
          </cell>
          <cell r="F7700" t="str">
            <v/>
          </cell>
        </row>
        <row r="7701">
          <cell r="A7701" t="str">
            <v>CN0622</v>
          </cell>
          <cell r="B7701" t="str">
            <v>T06.2.13</v>
          </cell>
          <cell r="C7701" t="str">
            <v>renumbered to CN1622 from 1/12/2001</v>
          </cell>
          <cell r="D7701" t="str">
            <v>RVG</v>
          </cell>
          <cell r="E7701" t="str">
            <v/>
          </cell>
          <cell r="F7701" t="str">
            <v/>
          </cell>
        </row>
        <row r="7702">
          <cell r="A7702" t="str">
            <v>CN0630</v>
          </cell>
          <cell r="B7702" t="str">
            <v>T06.2.13</v>
          </cell>
          <cell r="C7702" t="str">
            <v>renumbered to CN1630 from 1/12/2001</v>
          </cell>
          <cell r="D7702" t="str">
            <v>RVG</v>
          </cell>
          <cell r="E7702" t="str">
            <v/>
          </cell>
          <cell r="F7702" t="str">
            <v/>
          </cell>
        </row>
        <row r="7703">
          <cell r="A7703" t="str">
            <v>CN0632</v>
          </cell>
          <cell r="B7703" t="str">
            <v>T06.2.13</v>
          </cell>
          <cell r="C7703" t="str">
            <v>renumbered to CN1632 from 1/12/2001</v>
          </cell>
          <cell r="D7703" t="str">
            <v>RVG</v>
          </cell>
          <cell r="E7703" t="str">
            <v/>
          </cell>
          <cell r="F7703" t="str">
            <v/>
          </cell>
        </row>
        <row r="7704">
          <cell r="A7704" t="str">
            <v>CN0634</v>
          </cell>
          <cell r="B7704" t="str">
            <v>T06.2.13</v>
          </cell>
          <cell r="C7704" t="str">
            <v>renumbered to CN1634 from 1/12/2001</v>
          </cell>
          <cell r="D7704" t="str">
            <v>RVG</v>
          </cell>
          <cell r="E7704" t="str">
            <v/>
          </cell>
          <cell r="F7704" t="str">
            <v/>
          </cell>
        </row>
        <row r="7705">
          <cell r="A7705" t="str">
            <v>CN0636</v>
          </cell>
          <cell r="B7705" t="str">
            <v>T06.2.13</v>
          </cell>
          <cell r="C7705" t="str">
            <v>renumbered to CN1636 from 1/12/2001</v>
          </cell>
          <cell r="D7705" t="str">
            <v>RVG</v>
          </cell>
          <cell r="E7705" t="str">
            <v/>
          </cell>
          <cell r="F7705" t="str">
            <v/>
          </cell>
        </row>
        <row r="7706">
          <cell r="A7706" t="str">
            <v>CN0638</v>
          </cell>
          <cell r="B7706" t="str">
            <v>T06.2.13</v>
          </cell>
          <cell r="C7706" t="str">
            <v>renumbered to CN1638 from 1/12/2001</v>
          </cell>
          <cell r="D7706" t="str">
            <v>RVG</v>
          </cell>
          <cell r="E7706" t="str">
            <v/>
          </cell>
          <cell r="F7706" t="str">
            <v/>
          </cell>
        </row>
        <row r="7707">
          <cell r="A7707" t="str">
            <v>CN0650</v>
          </cell>
          <cell r="B7707" t="str">
            <v>T06.2.13</v>
          </cell>
          <cell r="C7707" t="str">
            <v>renumbered to CN1650 from 1/12/2001</v>
          </cell>
          <cell r="D7707" t="str">
            <v>RVG</v>
          </cell>
          <cell r="E7707" t="str">
            <v/>
          </cell>
          <cell r="F7707" t="str">
            <v/>
          </cell>
        </row>
        <row r="7708">
          <cell r="A7708" t="str">
            <v>CN0652</v>
          </cell>
          <cell r="B7708" t="str">
            <v>T06.2.13</v>
          </cell>
          <cell r="C7708" t="str">
            <v>renumbered to CN1652 from 1/12/2001</v>
          </cell>
          <cell r="D7708" t="str">
            <v>RVG</v>
          </cell>
          <cell r="E7708" t="str">
            <v/>
          </cell>
          <cell r="F7708" t="str">
            <v/>
          </cell>
        </row>
        <row r="7709">
          <cell r="A7709" t="str">
            <v>CN0654</v>
          </cell>
          <cell r="B7709" t="str">
            <v>T06.2.13</v>
          </cell>
          <cell r="C7709" t="str">
            <v>renumbered to CN1654 from 1/12/2001</v>
          </cell>
          <cell r="D7709" t="str">
            <v>RVG</v>
          </cell>
          <cell r="E7709" t="str">
            <v/>
          </cell>
          <cell r="F7709" t="str">
            <v/>
          </cell>
        </row>
        <row r="7710">
          <cell r="A7710" t="str">
            <v>CN0656</v>
          </cell>
          <cell r="B7710" t="str">
            <v>T06.2.13</v>
          </cell>
          <cell r="C7710" t="str">
            <v>renumbered to CN1656 from 1/12/2001</v>
          </cell>
          <cell r="D7710" t="str">
            <v>RVG</v>
          </cell>
          <cell r="E7710" t="str">
            <v/>
          </cell>
          <cell r="F7710" t="str">
            <v/>
          </cell>
        </row>
        <row r="7711">
          <cell r="A7711" t="str">
            <v>CN0670</v>
          </cell>
          <cell r="B7711" t="str">
            <v>T06.2.13</v>
          </cell>
          <cell r="C7711" t="str">
            <v>renumbered to CN1670 from 1/12/2001</v>
          </cell>
          <cell r="D7711" t="str">
            <v>RVG</v>
          </cell>
          <cell r="E7711" t="str">
            <v/>
          </cell>
          <cell r="F7711" t="str">
            <v/>
          </cell>
        </row>
        <row r="7712">
          <cell r="A7712" t="str">
            <v>CN0680</v>
          </cell>
          <cell r="B7712" t="str">
            <v>T06.2.13</v>
          </cell>
          <cell r="C7712" t="str">
            <v>renumbered to CN1680 from 1/12/2001</v>
          </cell>
          <cell r="D7712" t="str">
            <v>RVG</v>
          </cell>
          <cell r="E7712" t="str">
            <v/>
          </cell>
          <cell r="F7712" t="str">
            <v/>
          </cell>
        </row>
        <row r="7713">
          <cell r="A7713" t="str">
            <v>CN0682</v>
          </cell>
          <cell r="B7713" t="str">
            <v>T06.2.13</v>
          </cell>
          <cell r="C7713" t="str">
            <v>renumbered to CN1682 from 1/12/2001</v>
          </cell>
          <cell r="D7713" t="str">
            <v>RVG</v>
          </cell>
          <cell r="E7713" t="str">
            <v/>
          </cell>
          <cell r="F7713" t="str">
            <v/>
          </cell>
        </row>
        <row r="7714">
          <cell r="A7714" t="str">
            <v>CN1600</v>
          </cell>
          <cell r="B7714" t="str">
            <v>T10.13</v>
          </cell>
          <cell r="C7714" t="str">
            <v/>
          </cell>
          <cell r="D7714" t="str">
            <v>RVG</v>
          </cell>
          <cell r="E7714" t="str">
            <v>21600</v>
          </cell>
          <cell r="F7714" t="str">
            <v/>
          </cell>
        </row>
        <row r="7715">
          <cell r="A7715" t="str">
            <v>CN1610</v>
          </cell>
          <cell r="B7715" t="str">
            <v>T10.13</v>
          </cell>
          <cell r="C7715" t="str">
            <v/>
          </cell>
          <cell r="D7715" t="str">
            <v>RVG</v>
          </cell>
          <cell r="E7715" t="str">
            <v>21610</v>
          </cell>
          <cell r="F7715" t="str">
            <v/>
          </cell>
        </row>
        <row r="7716">
          <cell r="A7716" t="str">
            <v>CN1620</v>
          </cell>
          <cell r="B7716" t="str">
            <v>T10.13</v>
          </cell>
          <cell r="C7716" t="str">
            <v/>
          </cell>
          <cell r="D7716" t="str">
            <v>RVG</v>
          </cell>
          <cell r="E7716" t="str">
            <v>21620</v>
          </cell>
          <cell r="F7716" t="str">
            <v/>
          </cell>
        </row>
        <row r="7717">
          <cell r="A7717" t="str">
            <v>CN1622</v>
          </cell>
          <cell r="B7717" t="str">
            <v>T10.13</v>
          </cell>
          <cell r="C7717" t="str">
            <v/>
          </cell>
          <cell r="D7717" t="str">
            <v>RVG</v>
          </cell>
          <cell r="E7717" t="str">
            <v>21622</v>
          </cell>
          <cell r="F7717" t="str">
            <v/>
          </cell>
        </row>
        <row r="7718">
          <cell r="A7718" t="str">
            <v>CN1630</v>
          </cell>
          <cell r="B7718" t="str">
            <v>T10.13</v>
          </cell>
          <cell r="C7718" t="str">
            <v/>
          </cell>
          <cell r="D7718" t="str">
            <v>RVG</v>
          </cell>
          <cell r="E7718" t="str">
            <v>21630</v>
          </cell>
          <cell r="F7718" t="str">
            <v/>
          </cell>
        </row>
        <row r="7719">
          <cell r="A7719" t="str">
            <v>CN1632</v>
          </cell>
          <cell r="B7719" t="str">
            <v>T10.13</v>
          </cell>
          <cell r="C7719" t="str">
            <v/>
          </cell>
          <cell r="D7719" t="str">
            <v>RVG</v>
          </cell>
          <cell r="E7719" t="str">
            <v>21632</v>
          </cell>
          <cell r="F7719" t="str">
            <v/>
          </cell>
        </row>
        <row r="7720">
          <cell r="A7720" t="str">
            <v>CN1634</v>
          </cell>
          <cell r="B7720" t="str">
            <v>T10.13</v>
          </cell>
          <cell r="C7720" t="str">
            <v/>
          </cell>
          <cell r="D7720" t="str">
            <v>RVG</v>
          </cell>
          <cell r="E7720" t="str">
            <v>21634</v>
          </cell>
          <cell r="F7720" t="str">
            <v/>
          </cell>
        </row>
        <row r="7721">
          <cell r="A7721" t="str">
            <v>CN1636</v>
          </cell>
          <cell r="B7721" t="str">
            <v>T10.13</v>
          </cell>
          <cell r="C7721" t="str">
            <v/>
          </cell>
          <cell r="D7721" t="str">
            <v>RVG</v>
          </cell>
          <cell r="E7721" t="str">
            <v>21636</v>
          </cell>
          <cell r="F7721" t="str">
            <v/>
          </cell>
        </row>
        <row r="7722">
          <cell r="A7722" t="str">
            <v>CN1638</v>
          </cell>
          <cell r="B7722" t="str">
            <v>T10.13</v>
          </cell>
          <cell r="C7722" t="str">
            <v/>
          </cell>
          <cell r="D7722" t="str">
            <v>RVG</v>
          </cell>
          <cell r="E7722" t="str">
            <v>21638</v>
          </cell>
          <cell r="F7722" t="str">
            <v/>
          </cell>
        </row>
        <row r="7723">
          <cell r="A7723" t="str">
            <v>CN1650</v>
          </cell>
          <cell r="B7723" t="str">
            <v>T10.13</v>
          </cell>
          <cell r="C7723" t="str">
            <v/>
          </cell>
          <cell r="D7723" t="str">
            <v>RVG</v>
          </cell>
          <cell r="E7723" t="str">
            <v>21650</v>
          </cell>
          <cell r="F7723" t="str">
            <v/>
          </cell>
        </row>
        <row r="7724">
          <cell r="A7724" t="str">
            <v>CN1652</v>
          </cell>
          <cell r="B7724" t="str">
            <v>T10.13</v>
          </cell>
          <cell r="C7724" t="str">
            <v/>
          </cell>
          <cell r="D7724" t="str">
            <v>RVG</v>
          </cell>
          <cell r="E7724" t="str">
            <v>21652</v>
          </cell>
          <cell r="F7724" t="str">
            <v/>
          </cell>
        </row>
        <row r="7725">
          <cell r="A7725" t="str">
            <v>CN1654</v>
          </cell>
          <cell r="B7725" t="str">
            <v>T10.13</v>
          </cell>
          <cell r="C7725" t="str">
            <v/>
          </cell>
          <cell r="D7725" t="str">
            <v>RVG</v>
          </cell>
          <cell r="E7725" t="str">
            <v>21654</v>
          </cell>
          <cell r="F7725" t="str">
            <v/>
          </cell>
        </row>
        <row r="7726">
          <cell r="A7726" t="str">
            <v>CN1656</v>
          </cell>
          <cell r="B7726" t="str">
            <v>T10.13</v>
          </cell>
          <cell r="C7726" t="str">
            <v/>
          </cell>
          <cell r="D7726" t="str">
            <v>RVG</v>
          </cell>
          <cell r="E7726" t="str">
            <v>21656</v>
          </cell>
          <cell r="F7726" t="str">
            <v/>
          </cell>
        </row>
        <row r="7727">
          <cell r="A7727" t="str">
            <v>CN1670</v>
          </cell>
          <cell r="B7727" t="str">
            <v>T10.13</v>
          </cell>
          <cell r="C7727" t="str">
            <v/>
          </cell>
          <cell r="D7727" t="str">
            <v>RVG</v>
          </cell>
          <cell r="E7727" t="str">
            <v>21670</v>
          </cell>
          <cell r="F7727" t="str">
            <v/>
          </cell>
        </row>
        <row r="7728">
          <cell r="A7728" t="str">
            <v>CN1680</v>
          </cell>
          <cell r="B7728" t="str">
            <v>T10.13</v>
          </cell>
          <cell r="C7728" t="str">
            <v/>
          </cell>
          <cell r="D7728" t="str">
            <v>RVG</v>
          </cell>
          <cell r="E7728" t="str">
            <v>21680</v>
          </cell>
          <cell r="F7728" t="str">
            <v/>
          </cell>
        </row>
        <row r="7729">
          <cell r="A7729" t="str">
            <v>CN1682</v>
          </cell>
          <cell r="B7729" t="str">
            <v>T10.13</v>
          </cell>
          <cell r="C7729" t="str">
            <v/>
          </cell>
          <cell r="D7729" t="str">
            <v>RVG</v>
          </cell>
          <cell r="E7729" t="str">
            <v>21682</v>
          </cell>
          <cell r="F7729" t="str">
            <v/>
          </cell>
        </row>
        <row r="7730">
          <cell r="A7730" t="str">
            <v>CN1685</v>
          </cell>
          <cell r="B7730" t="str">
            <v>T10.13</v>
          </cell>
          <cell r="C7730" t="str">
            <v/>
          </cell>
          <cell r="D7730" t="str">
            <v>RVG</v>
          </cell>
          <cell r="E7730" t="str">
            <v>21685</v>
          </cell>
          <cell r="F7730" t="str">
            <v/>
          </cell>
        </row>
        <row r="7731">
          <cell r="A7731" t="str">
            <v>CQ0700</v>
          </cell>
          <cell r="B7731" t="str">
            <v>T06.2.14</v>
          </cell>
          <cell r="C7731" t="str">
            <v>renumbered to CQ1700 from 1/12/2001</v>
          </cell>
          <cell r="D7731" t="str">
            <v>RVG</v>
          </cell>
          <cell r="E7731" t="str">
            <v/>
          </cell>
          <cell r="F7731" t="str">
            <v/>
          </cell>
        </row>
        <row r="7732">
          <cell r="A7732" t="str">
            <v>CQ0710</v>
          </cell>
          <cell r="B7732" t="str">
            <v>T06.2.14</v>
          </cell>
          <cell r="C7732" t="str">
            <v>renumbered to CQ1710 from 1/12/2001</v>
          </cell>
          <cell r="D7732" t="str">
            <v>RVG</v>
          </cell>
          <cell r="E7732" t="str">
            <v/>
          </cell>
          <cell r="F7732" t="str">
            <v/>
          </cell>
        </row>
        <row r="7733">
          <cell r="A7733" t="str">
            <v>CQ0712</v>
          </cell>
          <cell r="B7733" t="str">
            <v>T06.2.14</v>
          </cell>
          <cell r="C7733" t="str">
            <v>renumbered to CQ1712 from 1/12/2001</v>
          </cell>
          <cell r="D7733" t="str">
            <v>RVG</v>
          </cell>
          <cell r="E7733" t="str">
            <v/>
          </cell>
          <cell r="F7733" t="str">
            <v/>
          </cell>
        </row>
        <row r="7734">
          <cell r="A7734" t="str">
            <v>CQ0714</v>
          </cell>
          <cell r="B7734" t="str">
            <v>T06.2.14</v>
          </cell>
          <cell r="C7734" t="str">
            <v>renumbered to CQ1714 from 1/12/2001</v>
          </cell>
          <cell r="D7734" t="str">
            <v>RVG</v>
          </cell>
          <cell r="E7734" t="str">
            <v/>
          </cell>
          <cell r="F7734" t="str">
            <v/>
          </cell>
        </row>
        <row r="7735">
          <cell r="A7735" t="str">
            <v>CQ0716</v>
          </cell>
          <cell r="B7735" t="str">
            <v>T06.2.14</v>
          </cell>
          <cell r="C7735" t="str">
            <v>renumbered to CQ1716 from 1/12/2001</v>
          </cell>
          <cell r="D7735" t="str">
            <v>RVG</v>
          </cell>
          <cell r="E7735" t="str">
            <v/>
          </cell>
          <cell r="F7735" t="str">
            <v/>
          </cell>
        </row>
        <row r="7736">
          <cell r="A7736" t="str">
            <v>CQ0730</v>
          </cell>
          <cell r="B7736" t="str">
            <v>T06.2.14</v>
          </cell>
          <cell r="C7736" t="str">
            <v>renumbered to CQ1730 from 1/12/2001</v>
          </cell>
          <cell r="D7736" t="str">
            <v>RVG</v>
          </cell>
          <cell r="E7736" t="str">
            <v/>
          </cell>
          <cell r="F7736" t="str">
            <v/>
          </cell>
        </row>
        <row r="7737">
          <cell r="A7737" t="str">
            <v>CQ0732</v>
          </cell>
          <cell r="B7737" t="str">
            <v>T06.2.14</v>
          </cell>
          <cell r="C7737" t="str">
            <v>renumbered to CQ1732 from 1/12/2001</v>
          </cell>
          <cell r="D7737" t="str">
            <v>RVG</v>
          </cell>
          <cell r="E7737" t="str">
            <v/>
          </cell>
          <cell r="F7737" t="str">
            <v/>
          </cell>
        </row>
        <row r="7738">
          <cell r="A7738" t="str">
            <v>CQ0740</v>
          </cell>
          <cell r="B7738" t="str">
            <v>T06.2.14</v>
          </cell>
          <cell r="C7738" t="str">
            <v>renumbered to CQ1740 from 1/12/2001</v>
          </cell>
          <cell r="D7738" t="str">
            <v>RVG</v>
          </cell>
          <cell r="E7738" t="str">
            <v/>
          </cell>
          <cell r="F7738" t="str">
            <v/>
          </cell>
        </row>
        <row r="7739">
          <cell r="A7739" t="str">
            <v>CQ0742</v>
          </cell>
          <cell r="B7739" t="str">
            <v>T06.2.14</v>
          </cell>
          <cell r="C7739" t="str">
            <v>Deleted from 01122001</v>
          </cell>
          <cell r="D7739" t="str">
            <v>RVG</v>
          </cell>
          <cell r="E7739" t="str">
            <v/>
          </cell>
          <cell r="F7739" t="str">
            <v/>
          </cell>
        </row>
        <row r="7740">
          <cell r="A7740" t="str">
            <v>CQ0744</v>
          </cell>
          <cell r="B7740" t="str">
            <v>T06.2.14</v>
          </cell>
          <cell r="C7740" t="str">
            <v>Deleted from 01122001</v>
          </cell>
          <cell r="D7740" t="str">
            <v>RVG</v>
          </cell>
          <cell r="E7740" t="str">
            <v/>
          </cell>
          <cell r="F7740" t="str">
            <v/>
          </cell>
        </row>
        <row r="7741">
          <cell r="A7741" t="str">
            <v>CQ0756</v>
          </cell>
          <cell r="B7741" t="str">
            <v>T06.2.14</v>
          </cell>
          <cell r="C7741" t="str">
            <v>renumbered to CQ1756 from 1/12/2001</v>
          </cell>
          <cell r="D7741" t="str">
            <v>RVG</v>
          </cell>
          <cell r="E7741" t="str">
            <v/>
          </cell>
          <cell r="F7741" t="str">
            <v/>
          </cell>
        </row>
        <row r="7742">
          <cell r="A7742" t="str">
            <v>CQ0758</v>
          </cell>
          <cell r="B7742" t="str">
            <v>T06.2.14</v>
          </cell>
          <cell r="C7742" t="str">
            <v>Deleted from 01122001</v>
          </cell>
          <cell r="D7742" t="str">
            <v>RVG</v>
          </cell>
          <cell r="E7742" t="str">
            <v/>
          </cell>
          <cell r="F7742" t="str">
            <v/>
          </cell>
        </row>
        <row r="7743">
          <cell r="A7743" t="str">
            <v>CQ0760</v>
          </cell>
          <cell r="B7743" t="str">
            <v>T06.2.14</v>
          </cell>
          <cell r="C7743" t="str">
            <v>renumbered to CQ1600 from 1/12/2001</v>
          </cell>
          <cell r="D7743" t="str">
            <v>RVG</v>
          </cell>
          <cell r="E7743" t="str">
            <v/>
          </cell>
          <cell r="F7743" t="str">
            <v/>
          </cell>
        </row>
        <row r="7744">
          <cell r="A7744" t="str">
            <v>CQ0770</v>
          </cell>
          <cell r="B7744" t="str">
            <v>T06.2.14</v>
          </cell>
          <cell r="C7744" t="str">
            <v>renumbered to CQ1770 from 1/12/2001</v>
          </cell>
          <cell r="D7744" t="str">
            <v>RVG</v>
          </cell>
          <cell r="E7744" t="str">
            <v/>
          </cell>
          <cell r="F7744" t="str">
            <v/>
          </cell>
        </row>
        <row r="7745">
          <cell r="A7745" t="str">
            <v>CQ0772</v>
          </cell>
          <cell r="B7745" t="str">
            <v>T06.2.14</v>
          </cell>
          <cell r="C7745" t="str">
            <v>renumbered to CQ1772 from 1/12/2001</v>
          </cell>
          <cell r="D7745" t="str">
            <v>RVG</v>
          </cell>
          <cell r="E7745" t="str">
            <v/>
          </cell>
          <cell r="F7745" t="str">
            <v/>
          </cell>
        </row>
        <row r="7746">
          <cell r="A7746" t="str">
            <v>CQ0780</v>
          </cell>
          <cell r="B7746" t="str">
            <v>T06.2.14</v>
          </cell>
          <cell r="C7746" t="str">
            <v>renumbered to CQ1780 from 1/12/2001</v>
          </cell>
          <cell r="D7746" t="str">
            <v>RVG</v>
          </cell>
          <cell r="E7746" t="str">
            <v/>
          </cell>
          <cell r="F7746" t="str">
            <v/>
          </cell>
        </row>
        <row r="7747">
          <cell r="A7747" t="str">
            <v>CQ0782</v>
          </cell>
          <cell r="B7747" t="str">
            <v>T06.2.14</v>
          </cell>
          <cell r="C7747" t="str">
            <v>Deleted from 01122001</v>
          </cell>
          <cell r="D7747" t="str">
            <v>RVG</v>
          </cell>
          <cell r="E7747" t="str">
            <v/>
          </cell>
          <cell r="F7747" t="str">
            <v/>
          </cell>
        </row>
        <row r="7748">
          <cell r="A7748" t="str">
            <v>CQ0790</v>
          </cell>
          <cell r="B7748" t="str">
            <v>T06.2.14</v>
          </cell>
          <cell r="C7748" t="str">
            <v>renumbered to CQ1790 from 1/12/2001</v>
          </cell>
          <cell r="D7748" t="str">
            <v>RVG</v>
          </cell>
          <cell r="E7748" t="str">
            <v/>
          </cell>
          <cell r="F7748" t="str">
            <v/>
          </cell>
        </row>
        <row r="7749">
          <cell r="A7749" t="str">
            <v>CQ1700</v>
          </cell>
          <cell r="B7749" t="str">
            <v>T10.14</v>
          </cell>
          <cell r="C7749" t="str">
            <v/>
          </cell>
          <cell r="D7749" t="str">
            <v>RVG</v>
          </cell>
          <cell r="E7749" t="str">
            <v>21700</v>
          </cell>
          <cell r="F7749" t="str">
            <v/>
          </cell>
        </row>
        <row r="7750">
          <cell r="A7750" t="str">
            <v>CQ1710</v>
          </cell>
          <cell r="B7750" t="str">
            <v>T10.14</v>
          </cell>
          <cell r="C7750" t="str">
            <v/>
          </cell>
          <cell r="D7750" t="str">
            <v>RVG</v>
          </cell>
          <cell r="E7750" t="str">
            <v>21710</v>
          </cell>
          <cell r="F7750" t="str">
            <v/>
          </cell>
        </row>
        <row r="7751">
          <cell r="A7751" t="str">
            <v>CQ1712</v>
          </cell>
          <cell r="B7751" t="str">
            <v>T10.14</v>
          </cell>
          <cell r="C7751" t="str">
            <v/>
          </cell>
          <cell r="D7751" t="str">
            <v>RVG</v>
          </cell>
          <cell r="E7751" t="str">
            <v>21712</v>
          </cell>
          <cell r="F7751" t="str">
            <v/>
          </cell>
        </row>
        <row r="7752">
          <cell r="A7752" t="str">
            <v>CQ1714</v>
          </cell>
          <cell r="B7752" t="str">
            <v>T10.14</v>
          </cell>
          <cell r="C7752" t="str">
            <v/>
          </cell>
          <cell r="D7752" t="str">
            <v>RVG</v>
          </cell>
          <cell r="E7752" t="str">
            <v>21714</v>
          </cell>
          <cell r="F7752" t="str">
            <v/>
          </cell>
        </row>
        <row r="7753">
          <cell r="A7753" t="str">
            <v>CQ1716</v>
          </cell>
          <cell r="B7753" t="str">
            <v>T10.14</v>
          </cell>
          <cell r="C7753" t="str">
            <v/>
          </cell>
          <cell r="D7753" t="str">
            <v>RVG</v>
          </cell>
          <cell r="E7753" t="str">
            <v>21716</v>
          </cell>
          <cell r="F7753" t="str">
            <v/>
          </cell>
        </row>
        <row r="7754">
          <cell r="A7754" t="str">
            <v>CQ1730</v>
          </cell>
          <cell r="B7754" t="str">
            <v>T10.14</v>
          </cell>
          <cell r="C7754" t="str">
            <v/>
          </cell>
          <cell r="D7754" t="str">
            <v>RVG</v>
          </cell>
          <cell r="E7754" t="str">
            <v>21730</v>
          </cell>
          <cell r="F7754" t="str">
            <v/>
          </cell>
        </row>
        <row r="7755">
          <cell r="A7755" t="str">
            <v>CQ1732</v>
          </cell>
          <cell r="B7755" t="str">
            <v>T10.14</v>
          </cell>
          <cell r="C7755" t="str">
            <v/>
          </cell>
          <cell r="D7755" t="str">
            <v>RVG</v>
          </cell>
          <cell r="E7755" t="str">
            <v>21732</v>
          </cell>
          <cell r="F7755" t="str">
            <v/>
          </cell>
        </row>
        <row r="7756">
          <cell r="A7756" t="str">
            <v>CQ1740</v>
          </cell>
          <cell r="B7756" t="str">
            <v>T10.14</v>
          </cell>
          <cell r="C7756" t="str">
            <v/>
          </cell>
          <cell r="D7756" t="str">
            <v>RVG</v>
          </cell>
          <cell r="E7756" t="str">
            <v>21740</v>
          </cell>
          <cell r="F7756" t="str">
            <v/>
          </cell>
        </row>
        <row r="7757">
          <cell r="A7757" t="str">
            <v>CQ1756</v>
          </cell>
          <cell r="B7757" t="str">
            <v>T10.14</v>
          </cell>
          <cell r="C7757" t="str">
            <v/>
          </cell>
          <cell r="D7757" t="str">
            <v>RVG</v>
          </cell>
          <cell r="E7757" t="str">
            <v>21756</v>
          </cell>
          <cell r="F7757" t="str">
            <v/>
          </cell>
        </row>
        <row r="7758">
          <cell r="A7758" t="str">
            <v>CQ1760</v>
          </cell>
          <cell r="B7758" t="str">
            <v>T10.14</v>
          </cell>
          <cell r="C7758" t="str">
            <v/>
          </cell>
          <cell r="D7758" t="str">
            <v>RVG</v>
          </cell>
          <cell r="E7758" t="str">
            <v>21760</v>
          </cell>
          <cell r="F7758" t="str">
            <v/>
          </cell>
        </row>
        <row r="7759">
          <cell r="A7759" t="str">
            <v>CQ1770</v>
          </cell>
          <cell r="B7759" t="str">
            <v>T10.14</v>
          </cell>
          <cell r="C7759" t="str">
            <v/>
          </cell>
          <cell r="D7759" t="str">
            <v>RVG</v>
          </cell>
          <cell r="E7759" t="str">
            <v>21770</v>
          </cell>
          <cell r="F7759" t="str">
            <v/>
          </cell>
        </row>
        <row r="7760">
          <cell r="A7760" t="str">
            <v>CQ1772</v>
          </cell>
          <cell r="B7760" t="str">
            <v>T10.14</v>
          </cell>
          <cell r="C7760" t="str">
            <v/>
          </cell>
          <cell r="D7760" t="str">
            <v>RVG</v>
          </cell>
          <cell r="E7760" t="str">
            <v>21772</v>
          </cell>
          <cell r="F7760" t="str">
            <v/>
          </cell>
        </row>
        <row r="7761">
          <cell r="A7761" t="str">
            <v>CQ1780</v>
          </cell>
          <cell r="B7761" t="str">
            <v>T10.14</v>
          </cell>
          <cell r="C7761" t="str">
            <v/>
          </cell>
          <cell r="D7761" t="str">
            <v>RVG</v>
          </cell>
          <cell r="E7761" t="str">
            <v>21780</v>
          </cell>
          <cell r="F7761" t="str">
            <v/>
          </cell>
        </row>
        <row r="7762">
          <cell r="A7762" t="str">
            <v>CQ1785</v>
          </cell>
          <cell r="B7762" t="str">
            <v>T10.14</v>
          </cell>
          <cell r="C7762" t="str">
            <v/>
          </cell>
          <cell r="D7762" t="str">
            <v>RVG</v>
          </cell>
          <cell r="E7762" t="str">
            <v>21785</v>
          </cell>
          <cell r="F7762" t="str">
            <v/>
          </cell>
        </row>
        <row r="7763">
          <cell r="A7763" t="str">
            <v>CQ1790</v>
          </cell>
          <cell r="B7763" t="str">
            <v>T10.14</v>
          </cell>
          <cell r="C7763" t="str">
            <v/>
          </cell>
          <cell r="D7763" t="str">
            <v>RVG</v>
          </cell>
          <cell r="E7763" t="str">
            <v>21790</v>
          </cell>
          <cell r="F7763" t="str">
            <v/>
          </cell>
        </row>
        <row r="7764">
          <cell r="A7764" t="str">
            <v>CR0740</v>
          </cell>
          <cell r="B7764" t="str">
            <v>Z</v>
          </cell>
          <cell r="C7764" t="str">
            <v>Invalid item number</v>
          </cell>
          <cell r="D7764" t="str">
            <v/>
          </cell>
          <cell r="E7764" t="str">
            <v/>
          </cell>
          <cell r="F7764" t="str">
            <v/>
          </cell>
        </row>
        <row r="7765">
          <cell r="A7765" t="str">
            <v>CR0800</v>
          </cell>
          <cell r="B7765" t="str">
            <v>T06.2.15</v>
          </cell>
          <cell r="C7765" t="str">
            <v>renumbered to CR1800 from 1/12/2001</v>
          </cell>
          <cell r="D7765" t="str">
            <v>RVG</v>
          </cell>
          <cell r="E7765" t="str">
            <v/>
          </cell>
          <cell r="F7765" t="str">
            <v/>
          </cell>
        </row>
        <row r="7766">
          <cell r="A7766" t="str">
            <v>CR0810</v>
          </cell>
          <cell r="B7766" t="str">
            <v>T06.2.15</v>
          </cell>
          <cell r="C7766" t="str">
            <v>renumbered to CR1810 from 1/12/2001</v>
          </cell>
          <cell r="D7766" t="str">
            <v>RVG</v>
          </cell>
          <cell r="E7766" t="str">
            <v/>
          </cell>
          <cell r="F7766" t="str">
            <v/>
          </cell>
        </row>
        <row r="7767">
          <cell r="A7767" t="str">
            <v>CR0820</v>
          </cell>
          <cell r="B7767" t="str">
            <v>T06.2.15</v>
          </cell>
          <cell r="C7767" t="str">
            <v>renumbered to CR1820 from 1/12/2001</v>
          </cell>
          <cell r="D7767" t="str">
            <v>RVG</v>
          </cell>
          <cell r="E7767" t="str">
            <v/>
          </cell>
          <cell r="F7767" t="str">
            <v/>
          </cell>
        </row>
        <row r="7768">
          <cell r="A7768" t="str">
            <v>CR0830</v>
          </cell>
          <cell r="B7768" t="str">
            <v>T06.2.15</v>
          </cell>
          <cell r="C7768" t="str">
            <v>renumbered to CR1830 from 1/12/2001</v>
          </cell>
          <cell r="D7768" t="str">
            <v>RVG</v>
          </cell>
          <cell r="E7768" t="str">
            <v/>
          </cell>
          <cell r="F7768" t="str">
            <v/>
          </cell>
        </row>
        <row r="7769">
          <cell r="A7769" t="str">
            <v>CR0832</v>
          </cell>
          <cell r="B7769" t="str">
            <v>T06.2.15</v>
          </cell>
          <cell r="C7769" t="str">
            <v>renumbered to CR1832 from 1/12/2001</v>
          </cell>
          <cell r="D7769" t="str">
            <v>RVG</v>
          </cell>
          <cell r="E7769" t="str">
            <v/>
          </cell>
          <cell r="F7769" t="str">
            <v/>
          </cell>
        </row>
        <row r="7770">
          <cell r="A7770" t="str">
            <v>CR0834</v>
          </cell>
          <cell r="B7770" t="str">
            <v>T06.2.15</v>
          </cell>
          <cell r="C7770" t="str">
            <v>renumbered to CR1834 from 1/12/2001</v>
          </cell>
          <cell r="D7770" t="str">
            <v>RVG</v>
          </cell>
          <cell r="E7770" t="str">
            <v/>
          </cell>
          <cell r="F7770" t="str">
            <v/>
          </cell>
        </row>
        <row r="7771">
          <cell r="A7771" t="str">
            <v>CR0840</v>
          </cell>
          <cell r="B7771" t="str">
            <v>T06.2.15</v>
          </cell>
          <cell r="C7771" t="str">
            <v>renumbered to CR1840 from 1/12/2001</v>
          </cell>
          <cell r="D7771" t="str">
            <v>RVG</v>
          </cell>
          <cell r="E7771" t="str">
            <v/>
          </cell>
          <cell r="F7771" t="str">
            <v/>
          </cell>
        </row>
        <row r="7772">
          <cell r="A7772" t="str">
            <v>CR0842</v>
          </cell>
          <cell r="B7772" t="str">
            <v>T06.2.15</v>
          </cell>
          <cell r="C7772" t="str">
            <v>renumbered to CR1842 from 1/12/2001</v>
          </cell>
          <cell r="D7772" t="str">
            <v>RVG</v>
          </cell>
          <cell r="E7772" t="str">
            <v/>
          </cell>
          <cell r="F7772" t="str">
            <v/>
          </cell>
        </row>
        <row r="7773">
          <cell r="A7773" t="str">
            <v>CR0850</v>
          </cell>
          <cell r="B7773" t="str">
            <v>T06.2.15</v>
          </cell>
          <cell r="C7773" t="str">
            <v>renumbered to CR1850 from 1/12/2001</v>
          </cell>
          <cell r="D7773" t="str">
            <v>RVG</v>
          </cell>
          <cell r="E7773" t="str">
            <v/>
          </cell>
          <cell r="F7773" t="str">
            <v/>
          </cell>
        </row>
        <row r="7774">
          <cell r="A7774" t="str">
            <v>CR0852</v>
          </cell>
          <cell r="B7774" t="str">
            <v>T06.2.15</v>
          </cell>
          <cell r="C7774" t="str">
            <v>Deleted from 01122001</v>
          </cell>
          <cell r="D7774" t="str">
            <v>RVG</v>
          </cell>
          <cell r="E7774" t="str">
            <v/>
          </cell>
          <cell r="F7774" t="str">
            <v/>
          </cell>
        </row>
        <row r="7775">
          <cell r="A7775" t="str">
            <v>CR0860</v>
          </cell>
          <cell r="B7775" t="str">
            <v>T06.2.15</v>
          </cell>
          <cell r="C7775" t="str">
            <v>renumbered to CR1860 from 1/12/2001</v>
          </cell>
          <cell r="D7775" t="str">
            <v>RVG</v>
          </cell>
          <cell r="E7775" t="str">
            <v/>
          </cell>
          <cell r="F7775" t="str">
            <v/>
          </cell>
        </row>
        <row r="7776">
          <cell r="A7776" t="str">
            <v>CR0870</v>
          </cell>
          <cell r="B7776" t="str">
            <v>T06.2.15</v>
          </cell>
          <cell r="C7776" t="str">
            <v>renumbered to CR1870 from 1/12/2001</v>
          </cell>
          <cell r="D7776" t="str">
            <v>RVG</v>
          </cell>
          <cell r="E7776" t="str">
            <v/>
          </cell>
          <cell r="F7776" t="str">
            <v/>
          </cell>
        </row>
        <row r="7777">
          <cell r="A7777" t="str">
            <v>CR0872</v>
          </cell>
          <cell r="B7777" t="str">
            <v>T06.2.15</v>
          </cell>
          <cell r="C7777" t="str">
            <v>renumbered to CR1872 from 1/12/2001</v>
          </cell>
          <cell r="D7777" t="str">
            <v>RVG</v>
          </cell>
          <cell r="E7777" t="str">
            <v/>
          </cell>
          <cell r="F7777" t="str">
            <v/>
          </cell>
        </row>
        <row r="7778">
          <cell r="A7778" t="str">
            <v>CR1730</v>
          </cell>
          <cell r="B7778" t="str">
            <v>Z</v>
          </cell>
          <cell r="C7778" t="str">
            <v>Invalid item number</v>
          </cell>
          <cell r="D7778" t="str">
            <v/>
          </cell>
          <cell r="E7778" t="str">
            <v/>
          </cell>
          <cell r="F7778" t="str">
            <v/>
          </cell>
        </row>
        <row r="7779">
          <cell r="A7779" t="str">
            <v>CR1800</v>
          </cell>
          <cell r="B7779" t="str">
            <v>T10.15</v>
          </cell>
          <cell r="C7779" t="str">
            <v/>
          </cell>
          <cell r="D7779" t="str">
            <v>RVG</v>
          </cell>
          <cell r="E7779" t="str">
            <v>21800</v>
          </cell>
          <cell r="F7779" t="str">
            <v/>
          </cell>
        </row>
        <row r="7780">
          <cell r="A7780" t="str">
            <v>CR1810</v>
          </cell>
          <cell r="B7780" t="str">
            <v>T10.15</v>
          </cell>
          <cell r="C7780" t="str">
            <v/>
          </cell>
          <cell r="D7780" t="str">
            <v>RVG</v>
          </cell>
          <cell r="E7780" t="str">
            <v>21810</v>
          </cell>
          <cell r="F7780" t="str">
            <v/>
          </cell>
        </row>
        <row r="7781">
          <cell r="A7781" t="str">
            <v>CR1820</v>
          </cell>
          <cell r="B7781" t="str">
            <v>T10.15</v>
          </cell>
          <cell r="C7781" t="str">
            <v/>
          </cell>
          <cell r="D7781" t="str">
            <v>RVG</v>
          </cell>
          <cell r="E7781" t="str">
            <v>21820</v>
          </cell>
          <cell r="F7781" t="str">
            <v/>
          </cell>
        </row>
        <row r="7782">
          <cell r="A7782" t="str">
            <v>CR1830</v>
          </cell>
          <cell r="B7782" t="str">
            <v>T10.15</v>
          </cell>
          <cell r="C7782" t="str">
            <v/>
          </cell>
          <cell r="D7782" t="str">
            <v>RVG</v>
          </cell>
          <cell r="E7782" t="str">
            <v>21830</v>
          </cell>
          <cell r="F7782" t="str">
            <v/>
          </cell>
        </row>
        <row r="7783">
          <cell r="A7783" t="str">
            <v>CR1832</v>
          </cell>
          <cell r="B7783" t="str">
            <v>T10.15</v>
          </cell>
          <cell r="C7783" t="str">
            <v/>
          </cell>
          <cell r="D7783" t="str">
            <v>RVG</v>
          </cell>
          <cell r="E7783" t="str">
            <v>21832</v>
          </cell>
          <cell r="F7783" t="str">
            <v/>
          </cell>
        </row>
        <row r="7784">
          <cell r="A7784" t="str">
            <v>CR1834</v>
          </cell>
          <cell r="B7784" t="str">
            <v>T10.15</v>
          </cell>
          <cell r="C7784" t="str">
            <v/>
          </cell>
          <cell r="D7784" t="str">
            <v>RVG</v>
          </cell>
          <cell r="E7784" t="str">
            <v>21834</v>
          </cell>
          <cell r="F7784" t="str">
            <v/>
          </cell>
        </row>
        <row r="7785">
          <cell r="A7785" t="str">
            <v>CR1840</v>
          </cell>
          <cell r="B7785" t="str">
            <v>T10.15</v>
          </cell>
          <cell r="C7785" t="str">
            <v/>
          </cell>
          <cell r="D7785" t="str">
            <v>RVG</v>
          </cell>
          <cell r="E7785" t="str">
            <v>21840</v>
          </cell>
          <cell r="F7785" t="str">
            <v/>
          </cell>
        </row>
        <row r="7786">
          <cell r="A7786" t="str">
            <v>CR1842</v>
          </cell>
          <cell r="B7786" t="str">
            <v>T10.15</v>
          </cell>
          <cell r="C7786" t="str">
            <v/>
          </cell>
          <cell r="D7786" t="str">
            <v>RVG</v>
          </cell>
          <cell r="E7786" t="str">
            <v>21842</v>
          </cell>
          <cell r="F7786" t="str">
            <v/>
          </cell>
        </row>
        <row r="7787">
          <cell r="A7787" t="str">
            <v>CR1850</v>
          </cell>
          <cell r="B7787" t="str">
            <v>T10.15</v>
          </cell>
          <cell r="C7787" t="str">
            <v/>
          </cell>
          <cell r="D7787" t="str">
            <v>RVG</v>
          </cell>
          <cell r="E7787" t="str">
            <v>21850</v>
          </cell>
          <cell r="F7787" t="str">
            <v/>
          </cell>
        </row>
        <row r="7788">
          <cell r="A7788" t="str">
            <v>CR1860</v>
          </cell>
          <cell r="B7788" t="str">
            <v>T10.15</v>
          </cell>
          <cell r="C7788" t="str">
            <v/>
          </cell>
          <cell r="D7788" t="str">
            <v>RVG</v>
          </cell>
          <cell r="E7788" t="str">
            <v>21860</v>
          </cell>
          <cell r="F7788" t="str">
            <v/>
          </cell>
        </row>
        <row r="7789">
          <cell r="A7789" t="str">
            <v>CR1865</v>
          </cell>
          <cell r="B7789" t="str">
            <v>T10.15</v>
          </cell>
          <cell r="C7789" t="str">
            <v/>
          </cell>
          <cell r="D7789" t="str">
            <v>RVG</v>
          </cell>
          <cell r="E7789" t="str">
            <v>21865</v>
          </cell>
          <cell r="F7789" t="str">
            <v/>
          </cell>
        </row>
        <row r="7790">
          <cell r="A7790" t="str">
            <v>CR1870</v>
          </cell>
          <cell r="B7790" t="str">
            <v>T10.15</v>
          </cell>
          <cell r="C7790" t="str">
            <v/>
          </cell>
          <cell r="D7790" t="str">
            <v>RVG</v>
          </cell>
          <cell r="E7790" t="str">
            <v>21870</v>
          </cell>
          <cell r="F7790" t="str">
            <v/>
          </cell>
        </row>
        <row r="7791">
          <cell r="A7791" t="str">
            <v>CR1872</v>
          </cell>
          <cell r="B7791" t="str">
            <v>T10.15</v>
          </cell>
          <cell r="C7791" t="str">
            <v/>
          </cell>
          <cell r="D7791" t="str">
            <v>RVG</v>
          </cell>
          <cell r="E7791" t="str">
            <v>21872</v>
          </cell>
          <cell r="F7791" t="str">
            <v/>
          </cell>
        </row>
        <row r="7792">
          <cell r="A7792" t="str">
            <v>CR1878</v>
          </cell>
          <cell r="B7792" t="str">
            <v>T10.16</v>
          </cell>
          <cell r="C7792" t="str">
            <v/>
          </cell>
          <cell r="D7792" t="str">
            <v>RVG</v>
          </cell>
          <cell r="E7792" t="str">
            <v>21878</v>
          </cell>
          <cell r="F7792" t="str">
            <v/>
          </cell>
        </row>
        <row r="7793">
          <cell r="A7793" t="str">
            <v>CR1879</v>
          </cell>
          <cell r="B7793" t="str">
            <v>T10.16</v>
          </cell>
          <cell r="C7793" t="str">
            <v/>
          </cell>
          <cell r="D7793" t="str">
            <v>RVG</v>
          </cell>
          <cell r="E7793" t="str">
            <v>21879</v>
          </cell>
          <cell r="F7793" t="str">
            <v/>
          </cell>
        </row>
        <row r="7794">
          <cell r="A7794" t="str">
            <v>CR1880</v>
          </cell>
          <cell r="B7794" t="str">
            <v>T10.16</v>
          </cell>
          <cell r="C7794" t="str">
            <v/>
          </cell>
          <cell r="D7794" t="str">
            <v>RVG</v>
          </cell>
          <cell r="E7794" t="str">
            <v>21880</v>
          </cell>
          <cell r="F7794" t="str">
            <v/>
          </cell>
        </row>
        <row r="7795">
          <cell r="A7795" t="str">
            <v>CR1881</v>
          </cell>
          <cell r="B7795" t="str">
            <v>T10.16</v>
          </cell>
          <cell r="C7795" t="str">
            <v/>
          </cell>
          <cell r="D7795" t="str">
            <v>RVG</v>
          </cell>
          <cell r="E7795" t="str">
            <v>21881</v>
          </cell>
          <cell r="F7795" t="str">
            <v/>
          </cell>
        </row>
        <row r="7796">
          <cell r="A7796" t="str">
            <v>CR1882</v>
          </cell>
          <cell r="B7796" t="str">
            <v>T10.16</v>
          </cell>
          <cell r="C7796" t="str">
            <v/>
          </cell>
          <cell r="D7796" t="str">
            <v>RVG</v>
          </cell>
          <cell r="E7796" t="str">
            <v>21882</v>
          </cell>
          <cell r="F7796" t="str">
            <v/>
          </cell>
        </row>
        <row r="7797">
          <cell r="A7797" t="str">
            <v>CR1883</v>
          </cell>
          <cell r="B7797" t="str">
            <v>T10.16</v>
          </cell>
          <cell r="C7797" t="str">
            <v/>
          </cell>
          <cell r="D7797" t="str">
            <v>RVG</v>
          </cell>
          <cell r="E7797" t="str">
            <v>21883</v>
          </cell>
          <cell r="F7797" t="str">
            <v/>
          </cell>
        </row>
        <row r="7798">
          <cell r="A7798" t="str">
            <v>CR1884</v>
          </cell>
          <cell r="B7798" t="str">
            <v>T10.16</v>
          </cell>
          <cell r="C7798" t="str">
            <v/>
          </cell>
          <cell r="D7798" t="str">
            <v>RVG</v>
          </cell>
          <cell r="E7798" t="str">
            <v>21884</v>
          </cell>
          <cell r="F7798" t="str">
            <v/>
          </cell>
        </row>
        <row r="7799">
          <cell r="A7799" t="str">
            <v>CR1885</v>
          </cell>
          <cell r="B7799" t="str">
            <v>T10.16</v>
          </cell>
          <cell r="C7799" t="str">
            <v/>
          </cell>
          <cell r="D7799" t="str">
            <v>RVG</v>
          </cell>
          <cell r="E7799" t="str">
            <v>21885</v>
          </cell>
          <cell r="F7799" t="str">
            <v/>
          </cell>
        </row>
        <row r="7800">
          <cell r="A7800" t="str">
            <v>CR1886</v>
          </cell>
          <cell r="B7800" t="str">
            <v>T10.16</v>
          </cell>
          <cell r="C7800" t="str">
            <v/>
          </cell>
          <cell r="D7800" t="str">
            <v>RVG</v>
          </cell>
          <cell r="E7800" t="str">
            <v>21886</v>
          </cell>
          <cell r="F7800" t="str">
            <v/>
          </cell>
        </row>
        <row r="7801">
          <cell r="A7801" t="str">
            <v>CR1887</v>
          </cell>
          <cell r="B7801" t="str">
            <v>T10.16</v>
          </cell>
          <cell r="C7801" t="str">
            <v/>
          </cell>
          <cell r="D7801" t="str">
            <v>RVG</v>
          </cell>
          <cell r="E7801" t="str">
            <v>21887</v>
          </cell>
          <cell r="F7801" t="str">
            <v/>
          </cell>
        </row>
        <row r="7802">
          <cell r="A7802" t="str">
            <v>CS0900</v>
          </cell>
          <cell r="B7802" t="str">
            <v>T06.2.16</v>
          </cell>
          <cell r="C7802" t="str">
            <v>renumbered to CS1900 from 1/12/2001</v>
          </cell>
          <cell r="D7802" t="str">
            <v>RVG</v>
          </cell>
          <cell r="E7802" t="str">
            <v/>
          </cell>
          <cell r="F7802" t="str">
            <v/>
          </cell>
        </row>
        <row r="7803">
          <cell r="A7803" t="str">
            <v>CS0902</v>
          </cell>
          <cell r="B7803" t="str">
            <v>T06.2.16</v>
          </cell>
          <cell r="C7803" t="str">
            <v>renumbered to CA0214 from 1/12/2001</v>
          </cell>
          <cell r="D7803" t="str">
            <v>RVG</v>
          </cell>
          <cell r="E7803" t="str">
            <v/>
          </cell>
          <cell r="F7803" t="str">
            <v/>
          </cell>
        </row>
        <row r="7804">
          <cell r="A7804" t="str">
            <v>CS0904</v>
          </cell>
          <cell r="B7804" t="str">
            <v>T06.2.16</v>
          </cell>
          <cell r="C7804" t="str">
            <v>Deleted from 01122001</v>
          </cell>
          <cell r="D7804" t="str">
            <v>RVG</v>
          </cell>
          <cell r="E7804" t="str">
            <v/>
          </cell>
          <cell r="F7804" t="str">
            <v/>
          </cell>
        </row>
        <row r="7805">
          <cell r="A7805" t="str">
            <v>CS0906</v>
          </cell>
          <cell r="B7805" t="str">
            <v>T06.2.16</v>
          </cell>
          <cell r="C7805" t="str">
            <v>renumbered to CS1906 from 1/12/2001</v>
          </cell>
          <cell r="D7805" t="str">
            <v>RVG</v>
          </cell>
          <cell r="E7805" t="str">
            <v/>
          </cell>
          <cell r="F7805" t="str">
            <v/>
          </cell>
        </row>
        <row r="7806">
          <cell r="A7806" t="str">
            <v>CS0908</v>
          </cell>
          <cell r="B7806" t="str">
            <v>T06.2.16</v>
          </cell>
          <cell r="C7806" t="str">
            <v>renumbered to CS1908 from 1/12/2001</v>
          </cell>
          <cell r="D7806" t="str">
            <v>RVG</v>
          </cell>
          <cell r="E7806" t="str">
            <v/>
          </cell>
          <cell r="F7806" t="str">
            <v/>
          </cell>
        </row>
        <row r="7807">
          <cell r="A7807" t="str">
            <v>CS0910</v>
          </cell>
          <cell r="B7807" t="str">
            <v>T06.2.16</v>
          </cell>
          <cell r="C7807" t="str">
            <v>renumbered to CS1910 from 1/12/2001</v>
          </cell>
          <cell r="D7807" t="str">
            <v>RVG</v>
          </cell>
          <cell r="E7807" t="str">
            <v/>
          </cell>
          <cell r="F7807" t="str">
            <v/>
          </cell>
        </row>
        <row r="7808">
          <cell r="A7808" t="str">
            <v>CS0912</v>
          </cell>
          <cell r="B7808" t="str">
            <v>T06.2.16</v>
          </cell>
          <cell r="C7808" t="str">
            <v>renumbered to CS1912 from 1/12/2001</v>
          </cell>
          <cell r="D7808" t="str">
            <v>RVG</v>
          </cell>
          <cell r="E7808" t="str">
            <v/>
          </cell>
          <cell r="F7808" t="str">
            <v/>
          </cell>
        </row>
        <row r="7809">
          <cell r="A7809" t="str">
            <v>CS0914</v>
          </cell>
          <cell r="B7809" t="str">
            <v>T06.2.16</v>
          </cell>
          <cell r="C7809" t="str">
            <v>renumbered to CS1914 from 1/12/2001</v>
          </cell>
          <cell r="D7809" t="str">
            <v>RVG</v>
          </cell>
          <cell r="E7809" t="str">
            <v/>
          </cell>
          <cell r="F7809" t="str">
            <v/>
          </cell>
        </row>
        <row r="7810">
          <cell r="A7810" t="str">
            <v>CS0916</v>
          </cell>
          <cell r="B7810" t="str">
            <v>T06.2.16</v>
          </cell>
          <cell r="C7810" t="str">
            <v>renumbered to CS1916 from 1/12/2001</v>
          </cell>
          <cell r="D7810" t="str">
            <v>RVG</v>
          </cell>
          <cell r="E7810" t="str">
            <v/>
          </cell>
          <cell r="F7810" t="str">
            <v/>
          </cell>
        </row>
        <row r="7811">
          <cell r="A7811" t="str">
            <v>CS0918</v>
          </cell>
          <cell r="B7811" t="str">
            <v>T06.2.16</v>
          </cell>
          <cell r="C7811" t="str">
            <v>renumbered to CS1918 from 1/12/2001</v>
          </cell>
          <cell r="D7811" t="str">
            <v>RVG</v>
          </cell>
          <cell r="E7811" t="str">
            <v/>
          </cell>
          <cell r="F7811" t="str">
            <v/>
          </cell>
        </row>
        <row r="7812">
          <cell r="A7812" t="str">
            <v>CS0920</v>
          </cell>
          <cell r="B7812" t="str">
            <v>T06.2.16</v>
          </cell>
          <cell r="C7812" t="str">
            <v>renumbered to CS1941 from 1/12/2001</v>
          </cell>
          <cell r="D7812" t="str">
            <v>RVG</v>
          </cell>
          <cell r="E7812" t="str">
            <v/>
          </cell>
          <cell r="F7812" t="str">
            <v/>
          </cell>
        </row>
        <row r="7813">
          <cell r="A7813" t="str">
            <v>CS0922</v>
          </cell>
          <cell r="B7813" t="str">
            <v>T06.2.16</v>
          </cell>
          <cell r="C7813" t="str">
            <v>renumbered to CS1922 from 1/12/2001</v>
          </cell>
          <cell r="D7813" t="str">
            <v>RVG</v>
          </cell>
          <cell r="E7813" t="str">
            <v/>
          </cell>
          <cell r="F7813" t="str">
            <v/>
          </cell>
        </row>
        <row r="7814">
          <cell r="A7814" t="str">
            <v>CS0923</v>
          </cell>
          <cell r="B7814" t="str">
            <v>T06.2.16</v>
          </cell>
          <cell r="C7814" t="str">
            <v>Deleted from 01122001</v>
          </cell>
          <cell r="D7814" t="str">
            <v>RVG</v>
          </cell>
          <cell r="E7814" t="str">
            <v/>
          </cell>
          <cell r="F7814" t="str">
            <v/>
          </cell>
        </row>
        <row r="7815">
          <cell r="A7815" t="str">
            <v>CS0924</v>
          </cell>
          <cell r="B7815" t="str">
            <v>T06.2.16</v>
          </cell>
          <cell r="C7815" t="str">
            <v>renumbered to CS1980 from 1/12/2001</v>
          </cell>
          <cell r="D7815" t="str">
            <v>RVG</v>
          </cell>
          <cell r="E7815" t="str">
            <v/>
          </cell>
          <cell r="F7815" t="str">
            <v/>
          </cell>
        </row>
        <row r="7816">
          <cell r="A7816" t="str">
            <v>CS0926</v>
          </cell>
          <cell r="B7816" t="str">
            <v>T06.2.16</v>
          </cell>
          <cell r="C7816" t="str">
            <v>renumbered to CS1939 from 1/12/2001</v>
          </cell>
          <cell r="D7816" t="str">
            <v>RVG</v>
          </cell>
          <cell r="E7816" t="str">
            <v/>
          </cell>
          <cell r="F7816" t="str">
            <v/>
          </cell>
        </row>
        <row r="7817">
          <cell r="A7817" t="str">
            <v>CS0928</v>
          </cell>
          <cell r="B7817" t="str">
            <v>T06.2.16</v>
          </cell>
          <cell r="C7817" t="str">
            <v>renumbered to CS1943 from 1/12/2001</v>
          </cell>
          <cell r="D7817" t="str">
            <v>RVG</v>
          </cell>
          <cell r="E7817" t="str">
            <v/>
          </cell>
          <cell r="F7817" t="str">
            <v/>
          </cell>
        </row>
        <row r="7818">
          <cell r="A7818" t="str">
            <v>CS0930</v>
          </cell>
          <cell r="B7818" t="str">
            <v>T06.2.16</v>
          </cell>
          <cell r="C7818" t="str">
            <v>renumbered to CS1945 from 1/12/2001</v>
          </cell>
          <cell r="D7818" t="str">
            <v>RVG</v>
          </cell>
          <cell r="E7818" t="str">
            <v/>
          </cell>
          <cell r="F7818" t="str">
            <v/>
          </cell>
        </row>
        <row r="7819">
          <cell r="A7819" t="str">
            <v>CS0932</v>
          </cell>
          <cell r="B7819" t="str">
            <v>T06.2.16</v>
          </cell>
          <cell r="C7819" t="str">
            <v>renumbered to CS1949 from 1/12/2001</v>
          </cell>
          <cell r="D7819" t="str">
            <v>RVG</v>
          </cell>
          <cell r="E7819" t="str">
            <v/>
          </cell>
          <cell r="F7819" t="str">
            <v/>
          </cell>
        </row>
        <row r="7820">
          <cell r="A7820" t="str">
            <v>CS0934</v>
          </cell>
          <cell r="B7820" t="str">
            <v>T06.2.16</v>
          </cell>
          <cell r="C7820" t="str">
            <v>renumbered to CS1952 from 1/12/2001</v>
          </cell>
          <cell r="D7820" t="str">
            <v>RVG</v>
          </cell>
          <cell r="E7820" t="str">
            <v/>
          </cell>
          <cell r="F7820" t="str">
            <v/>
          </cell>
        </row>
        <row r="7821">
          <cell r="A7821" t="str">
            <v>CS0943</v>
          </cell>
          <cell r="B7821" t="str">
            <v>Z</v>
          </cell>
          <cell r="C7821" t="str">
            <v>Invalid item number</v>
          </cell>
          <cell r="D7821" t="str">
            <v/>
          </cell>
          <cell r="E7821" t="str">
            <v/>
          </cell>
          <cell r="F7821" t="str">
            <v/>
          </cell>
        </row>
        <row r="7822">
          <cell r="A7822" t="str">
            <v>CS0990</v>
          </cell>
          <cell r="B7822" t="str">
            <v>Z</v>
          </cell>
          <cell r="C7822" t="str">
            <v>Invalid item number</v>
          </cell>
          <cell r="D7822" t="str">
            <v/>
          </cell>
          <cell r="E7822" t="str">
            <v/>
          </cell>
          <cell r="F7822" t="str">
            <v/>
          </cell>
        </row>
        <row r="7823">
          <cell r="A7823" t="str">
            <v>CS1900</v>
          </cell>
          <cell r="B7823" t="str">
            <v>T10.17</v>
          </cell>
          <cell r="C7823" t="str">
            <v/>
          </cell>
          <cell r="D7823" t="str">
            <v>RVG</v>
          </cell>
          <cell r="E7823" t="str">
            <v>21900</v>
          </cell>
          <cell r="F7823" t="str">
            <v/>
          </cell>
        </row>
        <row r="7824">
          <cell r="A7824" t="str">
            <v>CS1906</v>
          </cell>
          <cell r="B7824" t="str">
            <v>T10.17</v>
          </cell>
          <cell r="C7824" t="str">
            <v/>
          </cell>
          <cell r="D7824" t="str">
            <v>RVG</v>
          </cell>
          <cell r="E7824" t="str">
            <v>21906</v>
          </cell>
          <cell r="F7824" t="str">
            <v/>
          </cell>
        </row>
        <row r="7825">
          <cell r="A7825" t="str">
            <v>CS1908</v>
          </cell>
          <cell r="B7825" t="str">
            <v>T10.17</v>
          </cell>
          <cell r="C7825" t="str">
            <v/>
          </cell>
          <cell r="D7825" t="str">
            <v>RVG</v>
          </cell>
          <cell r="E7825" t="str">
            <v>21908</v>
          </cell>
          <cell r="F7825" t="str">
            <v/>
          </cell>
        </row>
        <row r="7826">
          <cell r="A7826" t="str">
            <v>CS1910</v>
          </cell>
          <cell r="B7826" t="str">
            <v>T10.17</v>
          </cell>
          <cell r="C7826" t="str">
            <v/>
          </cell>
          <cell r="D7826" t="str">
            <v>RVG</v>
          </cell>
          <cell r="E7826" t="str">
            <v>21910</v>
          </cell>
          <cell r="F7826" t="str">
            <v/>
          </cell>
        </row>
        <row r="7827">
          <cell r="A7827" t="str">
            <v>CS1912</v>
          </cell>
          <cell r="B7827" t="str">
            <v>T10.17</v>
          </cell>
          <cell r="C7827" t="str">
            <v/>
          </cell>
          <cell r="D7827" t="str">
            <v>RVG</v>
          </cell>
          <cell r="E7827" t="str">
            <v>21912</v>
          </cell>
          <cell r="F7827" t="str">
            <v/>
          </cell>
        </row>
        <row r="7828">
          <cell r="A7828" t="str">
            <v>CS1914</v>
          </cell>
          <cell r="B7828" t="str">
            <v>T10.17</v>
          </cell>
          <cell r="C7828" t="str">
            <v/>
          </cell>
          <cell r="D7828" t="str">
            <v>RVG</v>
          </cell>
          <cell r="E7828" t="str">
            <v>21914</v>
          </cell>
          <cell r="F7828" t="str">
            <v/>
          </cell>
        </row>
        <row r="7829">
          <cell r="A7829" t="str">
            <v>CS1915</v>
          </cell>
          <cell r="B7829" t="str">
            <v>T10.17</v>
          </cell>
          <cell r="C7829" t="str">
            <v/>
          </cell>
          <cell r="D7829" t="str">
            <v>RVG</v>
          </cell>
          <cell r="E7829" t="str">
            <v>21915</v>
          </cell>
          <cell r="F7829" t="str">
            <v/>
          </cell>
        </row>
        <row r="7830">
          <cell r="A7830" t="str">
            <v>CS1916</v>
          </cell>
          <cell r="B7830" t="str">
            <v>T10.17</v>
          </cell>
          <cell r="C7830" t="str">
            <v/>
          </cell>
          <cell r="D7830" t="str">
            <v>RVG</v>
          </cell>
          <cell r="E7830" t="str">
            <v>21916</v>
          </cell>
          <cell r="F7830" t="str">
            <v/>
          </cell>
        </row>
        <row r="7831">
          <cell r="A7831" t="str">
            <v>CS1918</v>
          </cell>
          <cell r="B7831" t="str">
            <v>T10.17</v>
          </cell>
          <cell r="C7831" t="str">
            <v/>
          </cell>
          <cell r="D7831" t="str">
            <v>RVG</v>
          </cell>
          <cell r="E7831" t="str">
            <v>21918</v>
          </cell>
          <cell r="F7831" t="str">
            <v/>
          </cell>
        </row>
        <row r="7832">
          <cell r="A7832" t="str">
            <v>CS1922</v>
          </cell>
          <cell r="B7832" t="str">
            <v>T10.17</v>
          </cell>
          <cell r="C7832" t="str">
            <v/>
          </cell>
          <cell r="D7832" t="str">
            <v>RVG</v>
          </cell>
          <cell r="E7832" t="str">
            <v>21922</v>
          </cell>
          <cell r="F7832" t="str">
            <v/>
          </cell>
        </row>
        <row r="7833">
          <cell r="A7833" t="str">
            <v>CS1925</v>
          </cell>
          <cell r="B7833" t="str">
            <v>T10.17</v>
          </cell>
          <cell r="C7833" t="str">
            <v/>
          </cell>
          <cell r="D7833" t="str">
            <v>RVG</v>
          </cell>
          <cell r="E7833" t="str">
            <v>21925</v>
          </cell>
          <cell r="F7833" t="str">
            <v/>
          </cell>
        </row>
        <row r="7834">
          <cell r="A7834" t="str">
            <v>CS1926</v>
          </cell>
          <cell r="B7834" t="str">
            <v>T10.17</v>
          </cell>
          <cell r="C7834" t="str">
            <v/>
          </cell>
          <cell r="D7834" t="str">
            <v>RVG</v>
          </cell>
          <cell r="E7834" t="str">
            <v>21926</v>
          </cell>
          <cell r="F7834" t="str">
            <v/>
          </cell>
        </row>
        <row r="7835">
          <cell r="A7835" t="str">
            <v>CS1927</v>
          </cell>
          <cell r="B7835" t="str">
            <v>T10.17</v>
          </cell>
          <cell r="C7835" t="str">
            <v/>
          </cell>
          <cell r="D7835" t="str">
            <v>RVG</v>
          </cell>
          <cell r="E7835" t="str">
            <v>21927</v>
          </cell>
          <cell r="F7835" t="str">
            <v/>
          </cell>
        </row>
        <row r="7836">
          <cell r="A7836" t="str">
            <v>CS1930</v>
          </cell>
          <cell r="B7836" t="str">
            <v>T10.17</v>
          </cell>
          <cell r="C7836" t="str">
            <v/>
          </cell>
          <cell r="D7836" t="str">
            <v>RVG</v>
          </cell>
          <cell r="E7836" t="str">
            <v>21930</v>
          </cell>
          <cell r="F7836" t="str">
            <v/>
          </cell>
        </row>
        <row r="7837">
          <cell r="A7837" t="str">
            <v>CS1935</v>
          </cell>
          <cell r="B7837" t="str">
            <v>T10.17</v>
          </cell>
          <cell r="C7837" t="str">
            <v/>
          </cell>
          <cell r="D7837" t="str">
            <v>RVG</v>
          </cell>
          <cell r="E7837" t="str">
            <v>21935</v>
          </cell>
          <cell r="F7837" t="str">
            <v/>
          </cell>
        </row>
        <row r="7838">
          <cell r="A7838" t="str">
            <v>CS1936</v>
          </cell>
          <cell r="B7838" t="str">
            <v>T10.17</v>
          </cell>
          <cell r="C7838" t="str">
            <v/>
          </cell>
          <cell r="D7838" t="str">
            <v>RVG</v>
          </cell>
          <cell r="E7838" t="str">
            <v>21936</v>
          </cell>
          <cell r="F7838" t="str">
            <v/>
          </cell>
        </row>
        <row r="7839">
          <cell r="A7839" t="str">
            <v>CS1939</v>
          </cell>
          <cell r="B7839" t="str">
            <v>T10.17</v>
          </cell>
          <cell r="C7839" t="str">
            <v/>
          </cell>
          <cell r="D7839" t="str">
            <v>RVG</v>
          </cell>
          <cell r="E7839" t="str">
            <v>21939</v>
          </cell>
          <cell r="F7839" t="str">
            <v/>
          </cell>
        </row>
        <row r="7840">
          <cell r="A7840" t="str">
            <v>CS1941</v>
          </cell>
          <cell r="B7840" t="str">
            <v>T10.17</v>
          </cell>
          <cell r="C7840" t="str">
            <v/>
          </cell>
          <cell r="D7840" t="str">
            <v>RVG</v>
          </cell>
          <cell r="E7840" t="str">
            <v>21941</v>
          </cell>
          <cell r="F7840" t="str">
            <v/>
          </cell>
        </row>
        <row r="7841">
          <cell r="A7841" t="str">
            <v>CS1942</v>
          </cell>
          <cell r="B7841" t="str">
            <v>T10.17</v>
          </cell>
          <cell r="C7841" t="str">
            <v/>
          </cell>
          <cell r="D7841" t="str">
            <v>RVG</v>
          </cell>
          <cell r="E7841" t="str">
            <v>21942</v>
          </cell>
          <cell r="F7841" t="str">
            <v/>
          </cell>
        </row>
        <row r="7842">
          <cell r="A7842" t="str">
            <v>CS1943</v>
          </cell>
          <cell r="B7842" t="str">
            <v>T10.17</v>
          </cell>
          <cell r="C7842" t="str">
            <v/>
          </cell>
          <cell r="D7842" t="str">
            <v>RVG</v>
          </cell>
          <cell r="E7842" t="str">
            <v>21943</v>
          </cell>
          <cell r="F7842" t="str">
            <v/>
          </cell>
        </row>
        <row r="7843">
          <cell r="A7843" t="str">
            <v>CS1945</v>
          </cell>
          <cell r="B7843" t="str">
            <v>T10.17</v>
          </cell>
          <cell r="C7843" t="str">
            <v/>
          </cell>
          <cell r="D7843" t="str">
            <v>RVG</v>
          </cell>
          <cell r="E7843" t="str">
            <v>21945</v>
          </cell>
          <cell r="F7843" t="str">
            <v/>
          </cell>
        </row>
        <row r="7844">
          <cell r="A7844" t="str">
            <v>CS1949</v>
          </cell>
          <cell r="B7844" t="str">
            <v>T10.17</v>
          </cell>
          <cell r="C7844" t="str">
            <v/>
          </cell>
          <cell r="D7844" t="str">
            <v>RVG</v>
          </cell>
          <cell r="E7844" t="str">
            <v>21949</v>
          </cell>
          <cell r="F7844" t="str">
            <v/>
          </cell>
        </row>
        <row r="7845">
          <cell r="A7845" t="str">
            <v>CS1952</v>
          </cell>
          <cell r="B7845" t="str">
            <v>T10.17</v>
          </cell>
          <cell r="C7845" t="str">
            <v/>
          </cell>
          <cell r="D7845" t="str">
            <v>RVG</v>
          </cell>
          <cell r="E7845" t="str">
            <v>21952</v>
          </cell>
          <cell r="F7845" t="str">
            <v/>
          </cell>
        </row>
        <row r="7846">
          <cell r="A7846" t="str">
            <v>CS1955</v>
          </cell>
          <cell r="B7846" t="str">
            <v>T10.17</v>
          </cell>
          <cell r="C7846" t="str">
            <v/>
          </cell>
          <cell r="D7846" t="str">
            <v>RVG</v>
          </cell>
          <cell r="E7846" t="str">
            <v>21955</v>
          </cell>
          <cell r="F7846" t="str">
            <v/>
          </cell>
        </row>
        <row r="7847">
          <cell r="A7847" t="str">
            <v>CS1959</v>
          </cell>
          <cell r="B7847" t="str">
            <v>T10.17</v>
          </cell>
          <cell r="C7847" t="str">
            <v/>
          </cell>
          <cell r="D7847" t="str">
            <v>RVG</v>
          </cell>
          <cell r="E7847" t="str">
            <v>21959</v>
          </cell>
          <cell r="F7847" t="str">
            <v/>
          </cell>
        </row>
        <row r="7848">
          <cell r="A7848" t="str">
            <v>CS1962</v>
          </cell>
          <cell r="B7848" t="str">
            <v>T10.17</v>
          </cell>
          <cell r="C7848" t="str">
            <v/>
          </cell>
          <cell r="D7848" t="str">
            <v>RVG</v>
          </cell>
          <cell r="E7848" t="str">
            <v>21962</v>
          </cell>
          <cell r="F7848" t="str">
            <v/>
          </cell>
        </row>
        <row r="7849">
          <cell r="A7849" t="str">
            <v>CS1965</v>
          </cell>
          <cell r="B7849" t="str">
            <v>T10.17</v>
          </cell>
          <cell r="C7849" t="str">
            <v/>
          </cell>
          <cell r="D7849" t="str">
            <v>RVG</v>
          </cell>
          <cell r="E7849" t="str">
            <v>21965</v>
          </cell>
          <cell r="F7849" t="str">
            <v/>
          </cell>
        </row>
        <row r="7850">
          <cell r="A7850" t="str">
            <v>CS1969</v>
          </cell>
          <cell r="B7850" t="str">
            <v>T10.17</v>
          </cell>
          <cell r="C7850" t="str">
            <v/>
          </cell>
          <cell r="D7850" t="str">
            <v>RVG</v>
          </cell>
          <cell r="E7850" t="str">
            <v>21969</v>
          </cell>
          <cell r="F7850" t="str">
            <v/>
          </cell>
        </row>
        <row r="7851">
          <cell r="A7851" t="str">
            <v>CS1970</v>
          </cell>
          <cell r="B7851" t="str">
            <v>T10.17</v>
          </cell>
          <cell r="C7851" t="str">
            <v/>
          </cell>
          <cell r="D7851" t="str">
            <v>RVG</v>
          </cell>
          <cell r="E7851" t="str">
            <v>21970</v>
          </cell>
          <cell r="F7851" t="str">
            <v/>
          </cell>
        </row>
        <row r="7852">
          <cell r="A7852" t="str">
            <v>CS1973</v>
          </cell>
          <cell r="B7852" t="str">
            <v>T10.17</v>
          </cell>
          <cell r="C7852" t="str">
            <v/>
          </cell>
          <cell r="D7852" t="str">
            <v>RVG</v>
          </cell>
          <cell r="E7852" t="str">
            <v>21973</v>
          </cell>
          <cell r="F7852" t="str">
            <v/>
          </cell>
        </row>
        <row r="7853">
          <cell r="A7853" t="str">
            <v>CS1976</v>
          </cell>
          <cell r="B7853" t="str">
            <v>T10.17</v>
          </cell>
          <cell r="C7853" t="str">
            <v/>
          </cell>
          <cell r="D7853" t="str">
            <v>RVG</v>
          </cell>
          <cell r="E7853" t="str">
            <v>21976</v>
          </cell>
          <cell r="F7853" t="str">
            <v/>
          </cell>
        </row>
        <row r="7854">
          <cell r="A7854" t="str">
            <v>CS1980</v>
          </cell>
          <cell r="B7854" t="str">
            <v>T10.17</v>
          </cell>
          <cell r="C7854" t="str">
            <v/>
          </cell>
          <cell r="D7854" t="str">
            <v>RVG</v>
          </cell>
          <cell r="E7854" t="str">
            <v>21980</v>
          </cell>
          <cell r="F7854" t="str">
            <v/>
          </cell>
        </row>
        <row r="7855">
          <cell r="A7855" t="str">
            <v>CS1981</v>
          </cell>
          <cell r="B7855" t="str">
            <v>T10.17</v>
          </cell>
          <cell r="C7855" t="str">
            <v/>
          </cell>
          <cell r="D7855" t="str">
            <v>RVG</v>
          </cell>
          <cell r="E7855" t="str">
            <v>21981</v>
          </cell>
          <cell r="F7855" t="str">
            <v/>
          </cell>
        </row>
        <row r="7856">
          <cell r="A7856" t="str">
            <v>CS1990</v>
          </cell>
          <cell r="B7856" t="str">
            <v>Z</v>
          </cell>
          <cell r="C7856" t="str">
            <v>Invalid item number</v>
          </cell>
          <cell r="D7856" t="str">
            <v/>
          </cell>
          <cell r="E7856" t="str">
            <v/>
          </cell>
          <cell r="F7856" t="str">
            <v/>
          </cell>
        </row>
        <row r="7857">
          <cell r="A7857" t="str">
            <v>CT1922</v>
          </cell>
          <cell r="B7857" t="str">
            <v>Z</v>
          </cell>
          <cell r="C7857" t="str">
            <v>Invalid item number</v>
          </cell>
          <cell r="D7857" t="str">
            <v/>
          </cell>
          <cell r="E7857" t="str">
            <v/>
          </cell>
          <cell r="F7857" t="str">
            <v/>
          </cell>
        </row>
        <row r="7858">
          <cell r="A7858" t="str">
            <v>CT1990</v>
          </cell>
          <cell r="B7858" t="str">
            <v>T10.18</v>
          </cell>
          <cell r="C7858" t="str">
            <v/>
          </cell>
          <cell r="D7858" t="str">
            <v>RVG</v>
          </cell>
          <cell r="E7858" t="str">
            <v>21990</v>
          </cell>
          <cell r="F7858" t="str">
            <v/>
          </cell>
        </row>
        <row r="7859">
          <cell r="A7859" t="str">
            <v>CT1992</v>
          </cell>
          <cell r="B7859" t="str">
            <v>T10.18</v>
          </cell>
          <cell r="C7859" t="str">
            <v/>
          </cell>
          <cell r="D7859" t="str">
            <v>RVG</v>
          </cell>
          <cell r="E7859" t="str">
            <v>21992</v>
          </cell>
          <cell r="F7859" t="str">
            <v/>
          </cell>
        </row>
        <row r="7860">
          <cell r="A7860" t="str">
            <v>CT1997</v>
          </cell>
          <cell r="B7860" t="str">
            <v>T10.18</v>
          </cell>
          <cell r="C7860" t="str">
            <v/>
          </cell>
          <cell r="D7860" t="str">
            <v>RVG</v>
          </cell>
          <cell r="E7860" t="str">
            <v>21997</v>
          </cell>
          <cell r="F7860" t="str">
            <v/>
          </cell>
        </row>
        <row r="7861">
          <cell r="A7861" t="str">
            <v>CU0990</v>
          </cell>
          <cell r="B7861" t="str">
            <v>Z</v>
          </cell>
          <cell r="C7861" t="str">
            <v>Invalid item number</v>
          </cell>
          <cell r="D7861" t="str">
            <v/>
          </cell>
          <cell r="E7861" t="str">
            <v/>
          </cell>
          <cell r="F7861" t="str">
            <v/>
          </cell>
        </row>
        <row r="7862">
          <cell r="A7862" t="str">
            <v>CU0999</v>
          </cell>
          <cell r="B7862" t="str">
            <v>T06.2.17</v>
          </cell>
          <cell r="C7862" t="str">
            <v>Deleted from 01122001</v>
          </cell>
          <cell r="D7862" t="str">
            <v>RVG</v>
          </cell>
          <cell r="E7862" t="str">
            <v/>
          </cell>
          <cell r="F7862" t="str">
            <v/>
          </cell>
        </row>
        <row r="7863">
          <cell r="A7863" t="str">
            <v>CU2030</v>
          </cell>
          <cell r="B7863" t="str">
            <v>Z</v>
          </cell>
          <cell r="C7863" t="str">
            <v>Invalid item number</v>
          </cell>
          <cell r="D7863" t="str">
            <v/>
          </cell>
          <cell r="E7863" t="str">
            <v/>
          </cell>
          <cell r="F7863" t="str">
            <v/>
          </cell>
        </row>
        <row r="7864">
          <cell r="A7864" t="str">
            <v>CU8126</v>
          </cell>
          <cell r="B7864" t="str">
            <v>Z</v>
          </cell>
          <cell r="C7864" t="str">
            <v>Invalid item number</v>
          </cell>
          <cell r="D7864" t="str">
            <v/>
          </cell>
          <cell r="E7864" t="str">
            <v/>
          </cell>
          <cell r="F7864" t="str">
            <v/>
          </cell>
        </row>
        <row r="7865">
          <cell r="A7865" t="str">
            <v>CU8206</v>
          </cell>
          <cell r="B7865" t="str">
            <v>Z</v>
          </cell>
          <cell r="C7865" t="str">
            <v>Invalid item number</v>
          </cell>
          <cell r="D7865" t="str">
            <v/>
          </cell>
          <cell r="E7865" t="str">
            <v/>
          </cell>
          <cell r="F7865" t="str">
            <v/>
          </cell>
        </row>
        <row r="7866">
          <cell r="A7866" t="str">
            <v>CU8213</v>
          </cell>
          <cell r="B7866" t="str">
            <v>T07.0</v>
          </cell>
          <cell r="C7866" t="str">
            <v>Deleted from 01122011 - replaced by 18213</v>
          </cell>
          <cell r="D7866" t="str">
            <v>RVG</v>
          </cell>
          <cell r="E7866" t="str">
            <v>18213</v>
          </cell>
          <cell r="F7866" t="str">
            <v/>
          </cell>
        </row>
        <row r="7867">
          <cell r="A7867" t="str">
            <v>CU8216</v>
          </cell>
          <cell r="B7867" t="str">
            <v>T07.0</v>
          </cell>
          <cell r="C7867" t="str">
            <v>Deleted from 01122011 - replaced by 18216</v>
          </cell>
          <cell r="D7867" t="str">
            <v>RVG</v>
          </cell>
          <cell r="E7867" t="str">
            <v>18216</v>
          </cell>
          <cell r="F7867" t="str">
            <v/>
          </cell>
        </row>
        <row r="7868">
          <cell r="A7868" t="str">
            <v>CU8219</v>
          </cell>
          <cell r="B7868" t="str">
            <v>T07.0</v>
          </cell>
          <cell r="C7868" t="str">
            <v>Deleted from 01122011 - replaced by 18219</v>
          </cell>
          <cell r="D7868" t="str">
            <v>RVG</v>
          </cell>
          <cell r="E7868" t="str">
            <v>18219</v>
          </cell>
          <cell r="F7868" t="str">
            <v/>
          </cell>
        </row>
        <row r="7869">
          <cell r="A7869" t="str">
            <v>CU8222</v>
          </cell>
          <cell r="B7869" t="str">
            <v>T07.0</v>
          </cell>
          <cell r="C7869" t="str">
            <v>Deleted from 01122011 - replaced by 18222</v>
          </cell>
          <cell r="D7869" t="str">
            <v>RVG</v>
          </cell>
          <cell r="E7869" t="str">
            <v>18222</v>
          </cell>
          <cell r="F7869" t="str">
            <v/>
          </cell>
        </row>
        <row r="7870">
          <cell r="A7870" t="str">
            <v>CU8225</v>
          </cell>
          <cell r="B7870" t="str">
            <v>T07.0</v>
          </cell>
          <cell r="C7870" t="str">
            <v>Deleted from 01122011 - replaced by 18225</v>
          </cell>
          <cell r="D7870" t="str">
            <v>RVG</v>
          </cell>
          <cell r="E7870" t="str">
            <v>18225</v>
          </cell>
          <cell r="F7870" t="str">
            <v/>
          </cell>
        </row>
        <row r="7871">
          <cell r="A7871" t="str">
            <v>CU8226</v>
          </cell>
          <cell r="B7871" t="str">
            <v>Z</v>
          </cell>
          <cell r="C7871" t="str">
            <v>Invalid item number</v>
          </cell>
          <cell r="D7871" t="str">
            <v/>
          </cell>
          <cell r="E7871" t="str">
            <v/>
          </cell>
          <cell r="F7871" t="str">
            <v/>
          </cell>
        </row>
        <row r="7872">
          <cell r="A7872" t="str">
            <v>CU8228</v>
          </cell>
          <cell r="B7872" t="str">
            <v>T07.0</v>
          </cell>
          <cell r="C7872" t="str">
            <v>Deleted - replaced by 18228</v>
          </cell>
          <cell r="D7872" t="str">
            <v>RVG</v>
          </cell>
          <cell r="E7872" t="str">
            <v>18228</v>
          </cell>
          <cell r="F7872" t="str">
            <v/>
          </cell>
        </row>
        <row r="7873">
          <cell r="A7873" t="str">
            <v>CU8230</v>
          </cell>
          <cell r="B7873" t="str">
            <v>T07.0</v>
          </cell>
          <cell r="C7873" t="str">
            <v>Deleted - replaced by 18230</v>
          </cell>
          <cell r="D7873" t="str">
            <v>RVG</v>
          </cell>
          <cell r="E7873" t="str">
            <v>18230</v>
          </cell>
          <cell r="F7873" t="str">
            <v/>
          </cell>
        </row>
        <row r="7874">
          <cell r="A7874" t="str">
            <v>CU8232</v>
          </cell>
          <cell r="B7874" t="str">
            <v>T07.0</v>
          </cell>
          <cell r="C7874" t="str">
            <v>Deleted - replaced by 18232</v>
          </cell>
          <cell r="D7874" t="str">
            <v>RVG</v>
          </cell>
          <cell r="E7874" t="str">
            <v>18232</v>
          </cell>
          <cell r="F7874" t="str">
            <v/>
          </cell>
        </row>
        <row r="7875">
          <cell r="A7875" t="str">
            <v>CU8233</v>
          </cell>
          <cell r="B7875" t="str">
            <v>T07.0</v>
          </cell>
          <cell r="C7875" t="str">
            <v>Deleted - replaced by 18233</v>
          </cell>
          <cell r="D7875" t="str">
            <v>RVG</v>
          </cell>
          <cell r="E7875" t="str">
            <v>18233</v>
          </cell>
          <cell r="F7875" t="str">
            <v/>
          </cell>
        </row>
        <row r="7876">
          <cell r="A7876" t="str">
            <v>CU8234</v>
          </cell>
          <cell r="B7876" t="str">
            <v>T07.0</v>
          </cell>
          <cell r="C7876" t="str">
            <v>Deleted - replaced by 18234</v>
          </cell>
          <cell r="D7876" t="str">
            <v>RVG</v>
          </cell>
          <cell r="E7876" t="str">
            <v>18234</v>
          </cell>
          <cell r="F7876" t="str">
            <v/>
          </cell>
        </row>
        <row r="7877">
          <cell r="A7877" t="str">
            <v>CU8236</v>
          </cell>
          <cell r="B7877" t="str">
            <v>T07.0</v>
          </cell>
          <cell r="C7877" t="str">
            <v>Deleted - replaced by 18236</v>
          </cell>
          <cell r="D7877" t="str">
            <v>RVG</v>
          </cell>
          <cell r="E7877" t="str">
            <v>18236</v>
          </cell>
          <cell r="F7877" t="str">
            <v/>
          </cell>
        </row>
        <row r="7878">
          <cell r="A7878" t="str">
            <v>CU8238</v>
          </cell>
          <cell r="B7878" t="str">
            <v>T07.0</v>
          </cell>
          <cell r="C7878" t="str">
            <v>Deleted - replaced by 18238</v>
          </cell>
          <cell r="D7878" t="str">
            <v>RVG</v>
          </cell>
          <cell r="E7878" t="str">
            <v>18238</v>
          </cell>
          <cell r="F7878" t="str">
            <v/>
          </cell>
        </row>
        <row r="7879">
          <cell r="A7879" t="str">
            <v>CU8240</v>
          </cell>
          <cell r="B7879" t="str">
            <v>T07.0</v>
          </cell>
          <cell r="C7879" t="str">
            <v>Deleted - replaced by 18240</v>
          </cell>
          <cell r="D7879" t="str">
            <v>RVG</v>
          </cell>
          <cell r="E7879" t="str">
            <v>18240</v>
          </cell>
          <cell r="F7879" t="str">
            <v/>
          </cell>
        </row>
        <row r="7880">
          <cell r="A7880" t="str">
            <v>CU8242</v>
          </cell>
          <cell r="B7880" t="str">
            <v>T07.0</v>
          </cell>
          <cell r="C7880" t="str">
            <v>Deleted - replaced by 18242</v>
          </cell>
          <cell r="D7880" t="str">
            <v>RVG</v>
          </cell>
          <cell r="E7880" t="str">
            <v>18242</v>
          </cell>
          <cell r="F7880" t="str">
            <v/>
          </cell>
        </row>
        <row r="7881">
          <cell r="A7881" t="str">
            <v>CU8244</v>
          </cell>
          <cell r="B7881" t="str">
            <v>T07.0</v>
          </cell>
          <cell r="C7881" t="str">
            <v>Deleted - replaced by 18244</v>
          </cell>
          <cell r="D7881" t="str">
            <v>RVG</v>
          </cell>
          <cell r="E7881" t="str">
            <v>18244</v>
          </cell>
          <cell r="F7881" t="str">
            <v/>
          </cell>
        </row>
        <row r="7882">
          <cell r="A7882" t="str">
            <v>CU8246</v>
          </cell>
          <cell r="B7882" t="str">
            <v>T07.0</v>
          </cell>
          <cell r="C7882" t="str">
            <v>Deleted - replaced by 18246</v>
          </cell>
          <cell r="D7882" t="str">
            <v>RVG</v>
          </cell>
          <cell r="E7882" t="str">
            <v>18246</v>
          </cell>
          <cell r="F7882" t="str">
            <v/>
          </cell>
        </row>
        <row r="7883">
          <cell r="A7883" t="str">
            <v>CU8248</v>
          </cell>
          <cell r="B7883" t="str">
            <v>T07.0</v>
          </cell>
          <cell r="C7883" t="str">
            <v>Deleted - replaced by 18248</v>
          </cell>
          <cell r="D7883" t="str">
            <v>RVG</v>
          </cell>
          <cell r="E7883" t="str">
            <v>18248</v>
          </cell>
          <cell r="F7883" t="str">
            <v/>
          </cell>
        </row>
        <row r="7884">
          <cell r="A7884" t="str">
            <v>CU8250</v>
          </cell>
          <cell r="B7884" t="str">
            <v>T07.0</v>
          </cell>
          <cell r="C7884" t="str">
            <v>Deleted - replaced by 18250</v>
          </cell>
          <cell r="D7884" t="str">
            <v>RVG</v>
          </cell>
          <cell r="E7884" t="str">
            <v>18250</v>
          </cell>
          <cell r="F7884" t="str">
            <v/>
          </cell>
        </row>
        <row r="7885">
          <cell r="A7885" t="str">
            <v>CU8252</v>
          </cell>
          <cell r="B7885" t="str">
            <v>T07.0</v>
          </cell>
          <cell r="C7885" t="str">
            <v>Deleted - replaced by 18252</v>
          </cell>
          <cell r="D7885" t="str">
            <v>RVG</v>
          </cell>
          <cell r="E7885" t="str">
            <v>18252</v>
          </cell>
          <cell r="F7885" t="str">
            <v/>
          </cell>
        </row>
        <row r="7886">
          <cell r="A7886" t="str">
            <v>CU8254</v>
          </cell>
          <cell r="B7886" t="str">
            <v>T07.0</v>
          </cell>
          <cell r="C7886" t="str">
            <v>Deleted - replaced by 18254</v>
          </cell>
          <cell r="D7886" t="str">
            <v>RVG</v>
          </cell>
          <cell r="E7886" t="str">
            <v>18254</v>
          </cell>
          <cell r="F7886" t="str">
            <v/>
          </cell>
        </row>
        <row r="7887">
          <cell r="A7887" t="str">
            <v>CU8256</v>
          </cell>
          <cell r="B7887" t="str">
            <v>T07.0</v>
          </cell>
          <cell r="C7887" t="str">
            <v>Deleted - replaced by 18256</v>
          </cell>
          <cell r="D7887" t="str">
            <v>RVG</v>
          </cell>
          <cell r="E7887" t="str">
            <v>18256</v>
          </cell>
          <cell r="F7887" t="str">
            <v/>
          </cell>
        </row>
        <row r="7888">
          <cell r="A7888" t="str">
            <v>CU8258</v>
          </cell>
          <cell r="B7888" t="str">
            <v>T07.0</v>
          </cell>
          <cell r="C7888" t="str">
            <v>Deleted - replaced by 18258</v>
          </cell>
          <cell r="D7888" t="str">
            <v>RVG</v>
          </cell>
          <cell r="E7888" t="str">
            <v>18258</v>
          </cell>
          <cell r="F7888" t="str">
            <v/>
          </cell>
        </row>
        <row r="7889">
          <cell r="A7889" t="str">
            <v>CU8260</v>
          </cell>
          <cell r="B7889" t="str">
            <v>T07.0</v>
          </cell>
          <cell r="C7889" t="str">
            <v>Deleted - replaced by 18260</v>
          </cell>
          <cell r="D7889" t="str">
            <v>RVG</v>
          </cell>
          <cell r="E7889" t="str">
            <v>18260</v>
          </cell>
          <cell r="F7889" t="str">
            <v/>
          </cell>
        </row>
        <row r="7890">
          <cell r="A7890" t="str">
            <v>CU8262</v>
          </cell>
          <cell r="B7890" t="str">
            <v>T07.0</v>
          </cell>
          <cell r="C7890" t="str">
            <v>Deleted - replaced by 18262</v>
          </cell>
          <cell r="D7890" t="str">
            <v>RVG</v>
          </cell>
          <cell r="E7890" t="str">
            <v>18262</v>
          </cell>
          <cell r="F7890" t="str">
            <v/>
          </cell>
        </row>
        <row r="7891">
          <cell r="A7891" t="str">
            <v>CU8264</v>
          </cell>
          <cell r="B7891" t="str">
            <v>T07.0</v>
          </cell>
          <cell r="C7891" t="str">
            <v>Deleted - replaced by 18264</v>
          </cell>
          <cell r="D7891" t="str">
            <v>RVG</v>
          </cell>
          <cell r="E7891" t="str">
            <v>18264</v>
          </cell>
          <cell r="F7891" t="str">
            <v/>
          </cell>
        </row>
        <row r="7892">
          <cell r="A7892" t="str">
            <v>CU8266</v>
          </cell>
          <cell r="B7892" t="str">
            <v>T07.0</v>
          </cell>
          <cell r="C7892" t="str">
            <v>Deleted -replaced by 18266</v>
          </cell>
          <cell r="D7892" t="str">
            <v>RVG</v>
          </cell>
          <cell r="E7892" t="str">
            <v>18266</v>
          </cell>
          <cell r="F7892" t="str">
            <v/>
          </cell>
        </row>
        <row r="7893">
          <cell r="A7893" t="str">
            <v>CU8268</v>
          </cell>
          <cell r="B7893" t="str">
            <v>T07.0</v>
          </cell>
          <cell r="C7893" t="str">
            <v>Deleted - replaced by 18268</v>
          </cell>
          <cell r="D7893" t="str">
            <v>RVG</v>
          </cell>
          <cell r="E7893" t="str">
            <v>18268</v>
          </cell>
          <cell r="F7893" t="str">
            <v/>
          </cell>
        </row>
        <row r="7894">
          <cell r="A7894" t="str">
            <v>CU8270</v>
          </cell>
          <cell r="B7894" t="str">
            <v>T07.0</v>
          </cell>
          <cell r="C7894" t="str">
            <v>Deleted - replaced by 18270</v>
          </cell>
          <cell r="D7894" t="str">
            <v>RVG</v>
          </cell>
          <cell r="E7894" t="str">
            <v>18270</v>
          </cell>
          <cell r="F7894" t="str">
            <v/>
          </cell>
        </row>
        <row r="7895">
          <cell r="A7895" t="str">
            <v>CU8272</v>
          </cell>
          <cell r="B7895" t="str">
            <v>T07.0</v>
          </cell>
          <cell r="C7895" t="str">
            <v>Deleted - replaced by 18272</v>
          </cell>
          <cell r="D7895" t="str">
            <v>RVG</v>
          </cell>
          <cell r="E7895" t="str">
            <v>18272</v>
          </cell>
          <cell r="F7895" t="str">
            <v/>
          </cell>
        </row>
        <row r="7896">
          <cell r="A7896" t="str">
            <v>CU8274</v>
          </cell>
          <cell r="B7896" t="str">
            <v>T07.0</v>
          </cell>
          <cell r="C7896" t="str">
            <v>Deleted - replaced by 18274</v>
          </cell>
          <cell r="D7896" t="str">
            <v>RVG</v>
          </cell>
          <cell r="E7896" t="str">
            <v>18274</v>
          </cell>
          <cell r="F7896" t="str">
            <v/>
          </cell>
        </row>
        <row r="7897">
          <cell r="A7897" t="str">
            <v>CU8276</v>
          </cell>
          <cell r="B7897" t="str">
            <v>T07.0</v>
          </cell>
          <cell r="C7897" t="str">
            <v>Deleted - replaced by 18276</v>
          </cell>
          <cell r="D7897" t="str">
            <v>RVG</v>
          </cell>
          <cell r="E7897" t="str">
            <v>18276</v>
          </cell>
          <cell r="F7897" t="str">
            <v/>
          </cell>
        </row>
        <row r="7898">
          <cell r="A7898" t="str">
            <v>CU8278</v>
          </cell>
          <cell r="B7898" t="str">
            <v>T07.0</v>
          </cell>
          <cell r="C7898" t="str">
            <v>Deleted - replaced by 18278</v>
          </cell>
          <cell r="D7898" t="str">
            <v>RVG</v>
          </cell>
          <cell r="E7898" t="str">
            <v>18278</v>
          </cell>
          <cell r="F7898" t="str">
            <v/>
          </cell>
        </row>
        <row r="7899">
          <cell r="A7899" t="str">
            <v>CU8280</v>
          </cell>
          <cell r="B7899" t="str">
            <v>T07.0</v>
          </cell>
          <cell r="C7899" t="str">
            <v>Deleted - replaced by 18280</v>
          </cell>
          <cell r="D7899" t="str">
            <v>RVG</v>
          </cell>
          <cell r="E7899" t="str">
            <v>18280</v>
          </cell>
          <cell r="F7899" t="str">
            <v/>
          </cell>
        </row>
        <row r="7900">
          <cell r="A7900" t="str">
            <v>CU8282</v>
          </cell>
          <cell r="B7900" t="str">
            <v>T07.0</v>
          </cell>
          <cell r="C7900" t="str">
            <v>Deleted - replaced by 18282</v>
          </cell>
          <cell r="D7900" t="str">
            <v>RVG</v>
          </cell>
          <cell r="E7900" t="str">
            <v>18282</v>
          </cell>
          <cell r="F7900" t="str">
            <v/>
          </cell>
        </row>
        <row r="7901">
          <cell r="A7901" t="str">
            <v>CU8284</v>
          </cell>
          <cell r="B7901" t="str">
            <v>T07.0</v>
          </cell>
          <cell r="C7901" t="str">
            <v>Deleted - replaced by 18284</v>
          </cell>
          <cell r="D7901" t="str">
            <v>RVG</v>
          </cell>
          <cell r="E7901" t="str">
            <v>18284</v>
          </cell>
          <cell r="F7901" t="str">
            <v/>
          </cell>
        </row>
        <row r="7902">
          <cell r="A7902" t="str">
            <v>CU8286</v>
          </cell>
          <cell r="B7902" t="str">
            <v>T07.0</v>
          </cell>
          <cell r="C7902" t="str">
            <v>Deleted - replaced by 18286</v>
          </cell>
          <cell r="D7902" t="str">
            <v>RVG</v>
          </cell>
          <cell r="E7902" t="str">
            <v>18286</v>
          </cell>
          <cell r="F7902" t="str">
            <v/>
          </cell>
        </row>
        <row r="7903">
          <cell r="A7903" t="str">
            <v>CU8288</v>
          </cell>
          <cell r="B7903" t="str">
            <v>T07.0</v>
          </cell>
          <cell r="C7903" t="str">
            <v>Deleted - replaced by 18288</v>
          </cell>
          <cell r="D7903" t="str">
            <v>RVG</v>
          </cell>
          <cell r="E7903" t="str">
            <v>18288</v>
          </cell>
          <cell r="F7903" t="str">
            <v/>
          </cell>
        </row>
        <row r="7904">
          <cell r="A7904" t="str">
            <v>CU8290</v>
          </cell>
          <cell r="B7904" t="str">
            <v>T07.0</v>
          </cell>
          <cell r="C7904" t="str">
            <v>Deleted - replaced by 18290</v>
          </cell>
          <cell r="D7904" t="str">
            <v>RVG</v>
          </cell>
          <cell r="E7904" t="str">
            <v>18290</v>
          </cell>
          <cell r="F7904" t="str">
            <v/>
          </cell>
        </row>
        <row r="7905">
          <cell r="A7905" t="str">
            <v>CU8292</v>
          </cell>
          <cell r="B7905" t="str">
            <v>T07.0</v>
          </cell>
          <cell r="C7905" t="str">
            <v>Deleted - replaced by 18292</v>
          </cell>
          <cell r="D7905" t="str">
            <v>RVG</v>
          </cell>
          <cell r="E7905" t="str">
            <v>18292</v>
          </cell>
          <cell r="F7905" t="str">
            <v/>
          </cell>
        </row>
        <row r="7906">
          <cell r="A7906" t="str">
            <v>CU8294</v>
          </cell>
          <cell r="B7906" t="str">
            <v>T07.0</v>
          </cell>
          <cell r="C7906" t="str">
            <v>Deleted - replaced by 18294</v>
          </cell>
          <cell r="D7906" t="str">
            <v>RVG</v>
          </cell>
          <cell r="E7906" t="str">
            <v>18294</v>
          </cell>
          <cell r="F7906" t="str">
            <v/>
          </cell>
        </row>
        <row r="7907">
          <cell r="A7907" t="str">
            <v>CU8296</v>
          </cell>
          <cell r="B7907" t="str">
            <v>T07.0</v>
          </cell>
          <cell r="C7907" t="str">
            <v>Deleted - replaced by 18296</v>
          </cell>
          <cell r="D7907" t="str">
            <v>RVG</v>
          </cell>
          <cell r="E7907" t="str">
            <v>18296</v>
          </cell>
          <cell r="F7907" t="str">
            <v/>
          </cell>
        </row>
        <row r="7908">
          <cell r="A7908" t="str">
            <v>CU8298</v>
          </cell>
          <cell r="B7908" t="str">
            <v>T07.0</v>
          </cell>
          <cell r="C7908" t="str">
            <v>Deleted - replaced by 18298</v>
          </cell>
          <cell r="D7908" t="str">
            <v>RVG</v>
          </cell>
          <cell r="E7908" t="str">
            <v>18298</v>
          </cell>
          <cell r="F7908" t="str">
            <v/>
          </cell>
        </row>
        <row r="7909">
          <cell r="A7909" t="str">
            <v>CV0003</v>
          </cell>
          <cell r="B7909" t="str">
            <v>Z</v>
          </cell>
          <cell r="C7909" t="str">
            <v>Invalid item number</v>
          </cell>
          <cell r="D7909" t="str">
            <v/>
          </cell>
          <cell r="E7909" t="str">
            <v/>
          </cell>
          <cell r="F7909" t="str">
            <v/>
          </cell>
        </row>
        <row r="7910">
          <cell r="A7910" t="str">
            <v>CV0005</v>
          </cell>
          <cell r="B7910" t="str">
            <v>T06.2.17</v>
          </cell>
          <cell r="C7910" t="str">
            <v>renumbered to CB0305 from 1/12/2001</v>
          </cell>
          <cell r="D7910" t="str">
            <v>RVG</v>
          </cell>
          <cell r="E7910" t="str">
            <v/>
          </cell>
          <cell r="F7910" t="str">
            <v/>
          </cell>
        </row>
        <row r="7911">
          <cell r="A7911" t="str">
            <v>CV0006</v>
          </cell>
          <cell r="B7911" t="str">
            <v>T06.2.17</v>
          </cell>
          <cell r="C7911" t="str">
            <v>Deleted - replaced by 41881 from 01122001</v>
          </cell>
          <cell r="D7911" t="str">
            <v>RVG</v>
          </cell>
          <cell r="E7911" t="str">
            <v>41881</v>
          </cell>
          <cell r="F7911" t="str">
            <v/>
          </cell>
        </row>
        <row r="7912">
          <cell r="A7912" t="str">
            <v>CV0009</v>
          </cell>
          <cell r="B7912" t="str">
            <v>Z</v>
          </cell>
          <cell r="C7912" t="str">
            <v>Invalid item number</v>
          </cell>
          <cell r="D7912" t="str">
            <v/>
          </cell>
          <cell r="E7912" t="str">
            <v/>
          </cell>
          <cell r="F7912" t="str">
            <v/>
          </cell>
        </row>
        <row r="7913">
          <cell r="A7913" t="str">
            <v>CV0010</v>
          </cell>
          <cell r="B7913" t="str">
            <v>T06.2.17</v>
          </cell>
          <cell r="C7913" t="str">
            <v>Deleted from 01122001</v>
          </cell>
          <cell r="D7913" t="str">
            <v>RVG</v>
          </cell>
          <cell r="E7913" t="str">
            <v/>
          </cell>
          <cell r="F7913" t="str">
            <v/>
          </cell>
        </row>
        <row r="7914">
          <cell r="A7914" t="str">
            <v>CV0012</v>
          </cell>
          <cell r="B7914" t="str">
            <v>T06.2.17</v>
          </cell>
          <cell r="C7914" t="str">
            <v>renumbered to CV2020 from 1/12/2001</v>
          </cell>
          <cell r="D7914" t="str">
            <v>RVG</v>
          </cell>
          <cell r="E7914" t="str">
            <v/>
          </cell>
          <cell r="F7914" t="str">
            <v/>
          </cell>
        </row>
        <row r="7915">
          <cell r="A7915" t="str">
            <v>CV0013</v>
          </cell>
          <cell r="B7915" t="str">
            <v>Z</v>
          </cell>
          <cell r="C7915" t="str">
            <v>Invalid item number</v>
          </cell>
          <cell r="D7915" t="str">
            <v/>
          </cell>
          <cell r="E7915" t="str">
            <v/>
          </cell>
          <cell r="F7915" t="str">
            <v/>
          </cell>
        </row>
        <row r="7916">
          <cell r="A7916" t="str">
            <v>CV0014</v>
          </cell>
          <cell r="B7916" t="str">
            <v>T06.2.17</v>
          </cell>
          <cell r="C7916" t="str">
            <v>Deleted - replaced by 13815 from 01122001</v>
          </cell>
          <cell r="D7916" t="str">
            <v>RVG</v>
          </cell>
          <cell r="E7916" t="str">
            <v>13815</v>
          </cell>
          <cell r="F7916" t="str">
            <v/>
          </cell>
        </row>
        <row r="7917">
          <cell r="A7917" t="str">
            <v>CV0016</v>
          </cell>
          <cell r="B7917" t="str">
            <v>T06.2.17</v>
          </cell>
          <cell r="C7917" t="str">
            <v>Deleted - replaced by 13703 or 13706 from 1/12/2001</v>
          </cell>
          <cell r="D7917" t="str">
            <v>RVG</v>
          </cell>
          <cell r="E7917" t="str">
            <v>13703/13706</v>
          </cell>
          <cell r="F7917" t="str">
            <v/>
          </cell>
        </row>
        <row r="7918">
          <cell r="A7918" t="str">
            <v>CV0018</v>
          </cell>
          <cell r="B7918" t="str">
            <v>T06.2.17</v>
          </cell>
          <cell r="C7918" t="str">
            <v>renumbered to CV2001 from 1/12/2001</v>
          </cell>
          <cell r="D7918" t="str">
            <v>RVG</v>
          </cell>
          <cell r="E7918" t="str">
            <v/>
          </cell>
          <cell r="F7918" t="str">
            <v/>
          </cell>
        </row>
        <row r="7919">
          <cell r="A7919" t="str">
            <v>CV0020</v>
          </cell>
          <cell r="B7919" t="str">
            <v>T06.2.17</v>
          </cell>
          <cell r="C7919" t="str">
            <v>renumbered to CV2020 from 1/12/2001</v>
          </cell>
          <cell r="D7919" t="str">
            <v>RVG</v>
          </cell>
          <cell r="E7919" t="str">
            <v/>
          </cell>
          <cell r="F7919" t="str">
            <v/>
          </cell>
        </row>
        <row r="7920">
          <cell r="A7920" t="str">
            <v>CV0022</v>
          </cell>
          <cell r="B7920" t="str">
            <v>T06.2.17</v>
          </cell>
          <cell r="C7920" t="str">
            <v>renumbered to CV2020 from 1/12/2001</v>
          </cell>
          <cell r="D7920" t="str">
            <v>RVG</v>
          </cell>
          <cell r="E7920" t="str">
            <v/>
          </cell>
          <cell r="F7920" t="str">
            <v/>
          </cell>
        </row>
        <row r="7921">
          <cell r="A7921" t="str">
            <v>CV0024</v>
          </cell>
          <cell r="B7921" t="str">
            <v>T06.2.17</v>
          </cell>
          <cell r="C7921" t="str">
            <v>renumbered to CV2020 from 1/12/2001</v>
          </cell>
          <cell r="D7921" t="str">
            <v>RVG</v>
          </cell>
          <cell r="E7921" t="str">
            <v/>
          </cell>
          <cell r="F7921" t="str">
            <v/>
          </cell>
        </row>
        <row r="7922">
          <cell r="A7922" t="str">
            <v>CV0030</v>
          </cell>
          <cell r="B7922" t="str">
            <v>T06.2.17</v>
          </cell>
          <cell r="C7922" t="str">
            <v>Deleted - replaced by 13839 from 01122001</v>
          </cell>
          <cell r="D7922" t="str">
            <v>RVG</v>
          </cell>
          <cell r="E7922" t="str">
            <v>13839</v>
          </cell>
          <cell r="F7922" t="str">
            <v/>
          </cell>
        </row>
        <row r="7923">
          <cell r="A7923" t="str">
            <v>CV0032</v>
          </cell>
          <cell r="B7923" t="str">
            <v>T06.2.17</v>
          </cell>
          <cell r="C7923" t="str">
            <v>renumbered to CV2025 from 1/12/2001</v>
          </cell>
          <cell r="D7923" t="str">
            <v>RVG</v>
          </cell>
          <cell r="E7923" t="str">
            <v/>
          </cell>
          <cell r="F7923" t="str">
            <v/>
          </cell>
        </row>
        <row r="7924">
          <cell r="A7924" t="str">
            <v>CV0034</v>
          </cell>
          <cell r="B7924" t="str">
            <v>T06.2.17</v>
          </cell>
          <cell r="C7924" t="str">
            <v>renumbered to CV2025 from 1/12/2001</v>
          </cell>
          <cell r="D7924" t="str">
            <v>RVG</v>
          </cell>
          <cell r="E7924" t="str">
            <v/>
          </cell>
          <cell r="F7924" t="str">
            <v/>
          </cell>
        </row>
        <row r="7925">
          <cell r="A7925" t="str">
            <v>CV0036</v>
          </cell>
          <cell r="B7925" t="str">
            <v>T06.2.17</v>
          </cell>
          <cell r="C7925" t="str">
            <v>renumbered to CV2014 from 1/12/2001</v>
          </cell>
          <cell r="D7925" t="str">
            <v>RVG</v>
          </cell>
          <cell r="E7925" t="str">
            <v/>
          </cell>
          <cell r="F7925" t="str">
            <v/>
          </cell>
        </row>
        <row r="7926">
          <cell r="A7926" t="str">
            <v>CV0040</v>
          </cell>
          <cell r="B7926" t="str">
            <v>T06.2.17</v>
          </cell>
          <cell r="C7926" t="str">
            <v>Deleted - replaced by 13303 from 01122001</v>
          </cell>
          <cell r="D7926" t="str">
            <v>RVG</v>
          </cell>
          <cell r="E7926" t="str">
            <v>13303</v>
          </cell>
          <cell r="F7926" t="str">
            <v/>
          </cell>
        </row>
        <row r="7927">
          <cell r="A7927" t="str">
            <v>CV0050</v>
          </cell>
          <cell r="B7927" t="str">
            <v>T06.2.17</v>
          </cell>
          <cell r="C7927" t="str">
            <v>Deleted - replaced by 14209 from 01122001</v>
          </cell>
          <cell r="D7927" t="str">
            <v>RVG</v>
          </cell>
          <cell r="E7927" t="str">
            <v>14209</v>
          </cell>
          <cell r="F7927" t="str">
            <v/>
          </cell>
        </row>
        <row r="7928">
          <cell r="A7928" t="str">
            <v>CV0054</v>
          </cell>
          <cell r="B7928" t="str">
            <v>T06.2.17</v>
          </cell>
          <cell r="C7928" t="str">
            <v>renumbered to CV2030 from 1/12/2001</v>
          </cell>
          <cell r="D7928" t="str">
            <v>RVG</v>
          </cell>
          <cell r="E7928" t="str">
            <v/>
          </cell>
          <cell r="F7928" t="str">
            <v/>
          </cell>
        </row>
        <row r="7929">
          <cell r="A7929" t="str">
            <v>CV0057</v>
          </cell>
          <cell r="B7929" t="str">
            <v>T06.2.17</v>
          </cell>
          <cell r="C7929" t="str">
            <v>renumbered to CV2035 from 1/12/2001</v>
          </cell>
          <cell r="D7929" t="str">
            <v>RVG</v>
          </cell>
          <cell r="E7929" t="str">
            <v/>
          </cell>
          <cell r="F7929" t="str">
            <v/>
          </cell>
        </row>
        <row r="7930">
          <cell r="A7930" t="str">
            <v>CV0060</v>
          </cell>
          <cell r="B7930" t="str">
            <v>T06.2.17</v>
          </cell>
          <cell r="C7930" t="str">
            <v>renumbered to CU8213 from 1/12/2001</v>
          </cell>
          <cell r="D7930" t="str">
            <v>RVG</v>
          </cell>
          <cell r="E7930" t="str">
            <v/>
          </cell>
          <cell r="F7930" t="str">
            <v/>
          </cell>
        </row>
        <row r="7931">
          <cell r="A7931" t="str">
            <v>CV0070</v>
          </cell>
          <cell r="B7931" t="str">
            <v>T06.2.17</v>
          </cell>
          <cell r="C7931" t="str">
            <v>renumbered to CV2045 from 1/12/2001</v>
          </cell>
          <cell r="D7931" t="str">
            <v>RVG</v>
          </cell>
          <cell r="E7931" t="str">
            <v/>
          </cell>
          <cell r="F7931" t="str">
            <v/>
          </cell>
        </row>
        <row r="7932">
          <cell r="A7932" t="str">
            <v>CV0081</v>
          </cell>
          <cell r="B7932" t="str">
            <v>Z</v>
          </cell>
          <cell r="C7932" t="str">
            <v>Invalid item number</v>
          </cell>
          <cell r="D7932" t="str">
            <v/>
          </cell>
          <cell r="E7932" t="str">
            <v/>
          </cell>
          <cell r="F7932" t="str">
            <v/>
          </cell>
        </row>
        <row r="7933">
          <cell r="A7933" t="str">
            <v>CV0082</v>
          </cell>
          <cell r="B7933" t="str">
            <v>Z</v>
          </cell>
          <cell r="C7933" t="str">
            <v>Invalid item number</v>
          </cell>
          <cell r="D7933" t="str">
            <v/>
          </cell>
          <cell r="E7933" t="str">
            <v/>
          </cell>
          <cell r="F7933" t="str">
            <v/>
          </cell>
        </row>
        <row r="7934">
          <cell r="A7934" t="str">
            <v>CV0085</v>
          </cell>
          <cell r="B7934" t="str">
            <v>Z</v>
          </cell>
          <cell r="C7934" t="str">
            <v>Invalid item number</v>
          </cell>
          <cell r="D7934" t="str">
            <v/>
          </cell>
          <cell r="E7934" t="str">
            <v/>
          </cell>
          <cell r="F7934" t="str">
            <v/>
          </cell>
        </row>
        <row r="7935">
          <cell r="A7935" t="str">
            <v>CV0086</v>
          </cell>
          <cell r="B7935" t="str">
            <v>Z</v>
          </cell>
          <cell r="C7935" t="str">
            <v>Invalid item number</v>
          </cell>
          <cell r="D7935" t="str">
            <v/>
          </cell>
          <cell r="E7935" t="str">
            <v/>
          </cell>
          <cell r="F7935" t="str">
            <v/>
          </cell>
        </row>
        <row r="7936">
          <cell r="A7936" t="str">
            <v>CV0100</v>
          </cell>
          <cell r="B7936" t="str">
            <v>T06.2.17</v>
          </cell>
          <cell r="C7936" t="str">
            <v>Deleted - replaced by 39000 from 01122001</v>
          </cell>
          <cell r="D7936" t="str">
            <v>RVG</v>
          </cell>
          <cell r="E7936" t="str">
            <v>39000</v>
          </cell>
          <cell r="F7936" t="str">
            <v/>
          </cell>
        </row>
        <row r="7937">
          <cell r="A7937" t="str">
            <v>CV0105</v>
          </cell>
          <cell r="B7937" t="str">
            <v>T06.2.17</v>
          </cell>
          <cell r="C7937" t="str">
            <v>Deleted - replaced by 40018 from 01122001</v>
          </cell>
          <cell r="D7937" t="str">
            <v>RVG</v>
          </cell>
          <cell r="E7937" t="str">
            <v>40018</v>
          </cell>
          <cell r="F7937" t="str">
            <v/>
          </cell>
        </row>
        <row r="7938">
          <cell r="A7938" t="str">
            <v>CV0120</v>
          </cell>
          <cell r="B7938" t="str">
            <v>T06.2.17</v>
          </cell>
          <cell r="C7938" t="str">
            <v>renumbered to CU8216 from 1/12/2001</v>
          </cell>
          <cell r="D7938" t="str">
            <v>RVG</v>
          </cell>
          <cell r="E7938" t="str">
            <v/>
          </cell>
          <cell r="F7938" t="str">
            <v/>
          </cell>
        </row>
        <row r="7939">
          <cell r="A7939" t="str">
            <v>CV0122</v>
          </cell>
          <cell r="B7939" t="str">
            <v>T06.2.17</v>
          </cell>
          <cell r="C7939" t="str">
            <v>renumbered to CU8219 from 1/12/2001</v>
          </cell>
          <cell r="D7939" t="str">
            <v>RVG</v>
          </cell>
          <cell r="E7939" t="str">
            <v/>
          </cell>
          <cell r="F7939" t="str">
            <v/>
          </cell>
        </row>
        <row r="7940">
          <cell r="A7940" t="str">
            <v>CV0125</v>
          </cell>
          <cell r="B7940" t="str">
            <v>T06.2.17</v>
          </cell>
          <cell r="C7940" t="str">
            <v>renumbered to CU8222 from 1/12/2001</v>
          </cell>
          <cell r="D7940" t="str">
            <v>RVG</v>
          </cell>
          <cell r="E7940" t="str">
            <v/>
          </cell>
          <cell r="F7940" t="str">
            <v/>
          </cell>
        </row>
        <row r="7941">
          <cell r="A7941" t="str">
            <v>CV0126</v>
          </cell>
          <cell r="B7941" t="str">
            <v>T06.2.17</v>
          </cell>
          <cell r="C7941" t="str">
            <v>renumbered to CU8225 from 1/12/2001</v>
          </cell>
          <cell r="D7941" t="str">
            <v>RVG</v>
          </cell>
          <cell r="E7941" t="str">
            <v/>
          </cell>
          <cell r="F7941" t="str">
            <v/>
          </cell>
        </row>
        <row r="7942">
          <cell r="A7942" t="str">
            <v>CV0128</v>
          </cell>
          <cell r="B7942" t="str">
            <v>T06.2.17</v>
          </cell>
          <cell r="C7942" t="str">
            <v>renumbered to CU8228 from 1/12/2001</v>
          </cell>
          <cell r="D7942" t="str">
            <v>RVG</v>
          </cell>
          <cell r="E7942" t="str">
            <v/>
          </cell>
          <cell r="F7942" t="str">
            <v/>
          </cell>
        </row>
        <row r="7943">
          <cell r="A7943" t="str">
            <v>CV0130</v>
          </cell>
          <cell r="B7943" t="str">
            <v>T06.2.17</v>
          </cell>
          <cell r="C7943" t="str">
            <v>renumbered to CU8230 from 1/12/2001</v>
          </cell>
          <cell r="D7943" t="str">
            <v>RVG</v>
          </cell>
          <cell r="E7943" t="str">
            <v/>
          </cell>
          <cell r="F7943" t="str">
            <v/>
          </cell>
        </row>
        <row r="7944">
          <cell r="A7944" t="str">
            <v>CV0140</v>
          </cell>
          <cell r="B7944" t="str">
            <v>T06.2.17</v>
          </cell>
          <cell r="C7944" t="str">
            <v>renumbered to CU8232 from 1/12/2001</v>
          </cell>
          <cell r="D7944" t="str">
            <v>RVG</v>
          </cell>
          <cell r="E7944" t="str">
            <v/>
          </cell>
          <cell r="F7944" t="str">
            <v/>
          </cell>
        </row>
        <row r="7945">
          <cell r="A7945" t="str">
            <v>CV0145</v>
          </cell>
          <cell r="B7945" t="str">
            <v>T06.2.17</v>
          </cell>
          <cell r="C7945" t="str">
            <v>renumbered to CU8233 from 1/12/2001</v>
          </cell>
          <cell r="D7945" t="str">
            <v>RVG</v>
          </cell>
          <cell r="E7945" t="str">
            <v/>
          </cell>
          <cell r="F7945" t="str">
            <v/>
          </cell>
        </row>
        <row r="7946">
          <cell r="A7946" t="str">
            <v>CV0200</v>
          </cell>
          <cell r="B7946" t="str">
            <v>T06.2.17</v>
          </cell>
          <cell r="C7946" t="str">
            <v>renumbered to CU8234 from 1/12/2001</v>
          </cell>
          <cell r="D7946" t="str">
            <v>RVG</v>
          </cell>
          <cell r="E7946" t="str">
            <v/>
          </cell>
          <cell r="F7946" t="str">
            <v/>
          </cell>
        </row>
        <row r="7947">
          <cell r="A7947" t="str">
            <v>CV0201</v>
          </cell>
          <cell r="B7947" t="str">
            <v>T06.2.17</v>
          </cell>
          <cell r="C7947" t="str">
            <v>renumbered to CU8236 from 1/12/2001</v>
          </cell>
          <cell r="D7947" t="str">
            <v>RVG</v>
          </cell>
          <cell r="E7947" t="str">
            <v/>
          </cell>
          <cell r="F7947" t="str">
            <v/>
          </cell>
        </row>
        <row r="7948">
          <cell r="A7948" t="str">
            <v>CV0202</v>
          </cell>
          <cell r="B7948" t="str">
            <v>T06.2.17</v>
          </cell>
          <cell r="C7948" t="str">
            <v>renumbered to CU8238 from 1/12/2001</v>
          </cell>
          <cell r="D7948" t="str">
            <v>RVG</v>
          </cell>
          <cell r="E7948" t="str">
            <v/>
          </cell>
          <cell r="F7948" t="str">
            <v/>
          </cell>
        </row>
        <row r="7949">
          <cell r="A7949" t="str">
            <v>CV0204</v>
          </cell>
          <cell r="B7949" t="str">
            <v>T06.2.17</v>
          </cell>
          <cell r="C7949" t="str">
            <v>renumbered to CU8240 from 1/12/2001</v>
          </cell>
          <cell r="D7949" t="str">
            <v>RVG</v>
          </cell>
          <cell r="E7949" t="str">
            <v/>
          </cell>
          <cell r="F7949" t="str">
            <v/>
          </cell>
        </row>
        <row r="7950">
          <cell r="A7950" t="str">
            <v>CV0205</v>
          </cell>
          <cell r="B7950" t="str">
            <v>T06.2.17</v>
          </cell>
          <cell r="C7950" t="str">
            <v>renumbered to CU8242 from 1/12/2001</v>
          </cell>
          <cell r="D7950" t="str">
            <v>RVG</v>
          </cell>
          <cell r="E7950" t="str">
            <v/>
          </cell>
          <cell r="F7950" t="str">
            <v/>
          </cell>
        </row>
        <row r="7951">
          <cell r="A7951" t="str">
            <v>CV0208</v>
          </cell>
          <cell r="B7951" t="str">
            <v>T06.2.17</v>
          </cell>
          <cell r="C7951" t="str">
            <v>renumbered to CU8244 from 1/12/2001</v>
          </cell>
          <cell r="D7951" t="str">
            <v>RVG</v>
          </cell>
          <cell r="E7951" t="str">
            <v/>
          </cell>
          <cell r="F7951" t="str">
            <v/>
          </cell>
        </row>
        <row r="7952">
          <cell r="A7952" t="str">
            <v>CV0209</v>
          </cell>
          <cell r="B7952" t="str">
            <v>T06.2.17</v>
          </cell>
          <cell r="C7952" t="str">
            <v>renumbered to CU8246 from 1/12/2001</v>
          </cell>
          <cell r="D7952" t="str">
            <v>RVG</v>
          </cell>
          <cell r="E7952" t="str">
            <v/>
          </cell>
          <cell r="F7952" t="str">
            <v/>
          </cell>
        </row>
        <row r="7953">
          <cell r="A7953" t="str">
            <v>CV0210</v>
          </cell>
          <cell r="B7953" t="str">
            <v>T06.2.17</v>
          </cell>
          <cell r="C7953" t="str">
            <v>renumbered to CU8248 from 1/12/2001</v>
          </cell>
          <cell r="D7953" t="str">
            <v>RVG</v>
          </cell>
          <cell r="E7953" t="str">
            <v/>
          </cell>
          <cell r="F7953" t="str">
            <v/>
          </cell>
        </row>
        <row r="7954">
          <cell r="A7954" t="str">
            <v>CV0212</v>
          </cell>
          <cell r="B7954" t="str">
            <v>T06.2.17</v>
          </cell>
          <cell r="C7954" t="str">
            <v>renumbered to CU8250 from 1/12/2001</v>
          </cell>
          <cell r="D7954" t="str">
            <v>RVG</v>
          </cell>
          <cell r="E7954" t="str">
            <v/>
          </cell>
          <cell r="F7954" t="str">
            <v/>
          </cell>
        </row>
        <row r="7955">
          <cell r="A7955" t="str">
            <v>CV0213</v>
          </cell>
          <cell r="B7955" t="str">
            <v>T06.2.17</v>
          </cell>
          <cell r="C7955" t="str">
            <v>renumbered to CU8254 from 1/12/2001</v>
          </cell>
          <cell r="D7955" t="str">
            <v>RVG</v>
          </cell>
          <cell r="E7955" t="str">
            <v/>
          </cell>
          <cell r="F7955" t="str">
            <v/>
          </cell>
        </row>
        <row r="7956">
          <cell r="A7956" t="str">
            <v>CV0215</v>
          </cell>
          <cell r="B7956" t="str">
            <v>T06.2.17</v>
          </cell>
          <cell r="C7956" t="str">
            <v>renumbered to CU8254 from 1/12/2001</v>
          </cell>
          <cell r="D7956" t="str">
            <v>RVG</v>
          </cell>
          <cell r="E7956" t="str">
            <v/>
          </cell>
          <cell r="F7956" t="str">
            <v/>
          </cell>
        </row>
        <row r="7957">
          <cell r="A7957" t="str">
            <v>CV0218</v>
          </cell>
          <cell r="B7957" t="str">
            <v>T06.2.17</v>
          </cell>
          <cell r="C7957" t="str">
            <v>renumbered to CU8256 from 1/12/2001</v>
          </cell>
          <cell r="D7957" t="str">
            <v>RVG</v>
          </cell>
          <cell r="E7957" t="str">
            <v/>
          </cell>
          <cell r="F7957" t="str">
            <v/>
          </cell>
        </row>
        <row r="7958">
          <cell r="A7958" t="str">
            <v>CV0220</v>
          </cell>
          <cell r="B7958" t="str">
            <v>T06.2.17</v>
          </cell>
          <cell r="C7958" t="str">
            <v>renumbered to CU8258 from 1/12/2001</v>
          </cell>
          <cell r="D7958" t="str">
            <v>RVG</v>
          </cell>
          <cell r="E7958" t="str">
            <v/>
          </cell>
          <cell r="F7958" t="str">
            <v/>
          </cell>
        </row>
        <row r="7959">
          <cell r="A7959" t="str">
            <v>CV0221</v>
          </cell>
          <cell r="B7959" t="str">
            <v>T06.2.17</v>
          </cell>
          <cell r="C7959" t="str">
            <v>renumbered to CU8260 from 1/12/2001</v>
          </cell>
          <cell r="D7959" t="str">
            <v>RVG</v>
          </cell>
          <cell r="E7959" t="str">
            <v/>
          </cell>
          <cell r="F7959" t="str">
            <v/>
          </cell>
        </row>
        <row r="7960">
          <cell r="A7960" t="str">
            <v>CV0225</v>
          </cell>
          <cell r="B7960" t="str">
            <v>T06.2.17</v>
          </cell>
          <cell r="C7960" t="str">
            <v>renumbered to CU8262 from 1/12/2001</v>
          </cell>
          <cell r="D7960" t="str">
            <v>RVG</v>
          </cell>
          <cell r="E7960" t="str">
            <v/>
          </cell>
          <cell r="F7960" t="str">
            <v/>
          </cell>
        </row>
        <row r="7961">
          <cell r="A7961" t="str">
            <v>CV0230</v>
          </cell>
          <cell r="B7961" t="str">
            <v>T06.2.17</v>
          </cell>
          <cell r="C7961" t="str">
            <v>renumbered to CU8264 from 1/12/2001</v>
          </cell>
          <cell r="D7961" t="str">
            <v>RVG</v>
          </cell>
          <cell r="E7961" t="str">
            <v/>
          </cell>
          <cell r="F7961" t="str">
            <v/>
          </cell>
        </row>
        <row r="7962">
          <cell r="A7962" t="str">
            <v>CV0233</v>
          </cell>
          <cell r="B7962" t="str">
            <v>T06.2.17</v>
          </cell>
          <cell r="C7962" t="str">
            <v>renumbered to CU8266 from 1/12/2001</v>
          </cell>
          <cell r="D7962" t="str">
            <v>RVG</v>
          </cell>
          <cell r="E7962" t="str">
            <v/>
          </cell>
          <cell r="F7962" t="str">
            <v/>
          </cell>
        </row>
        <row r="7963">
          <cell r="A7963" t="str">
            <v>CV0235</v>
          </cell>
          <cell r="B7963" t="str">
            <v>T06.2.17</v>
          </cell>
          <cell r="C7963" t="str">
            <v>Deleted from 01122001</v>
          </cell>
          <cell r="D7963" t="str">
            <v>RVG</v>
          </cell>
          <cell r="E7963" t="str">
            <v/>
          </cell>
          <cell r="F7963" t="str">
            <v/>
          </cell>
        </row>
        <row r="7964">
          <cell r="A7964" t="str">
            <v>CV0237</v>
          </cell>
          <cell r="B7964" t="str">
            <v>T06.2.17</v>
          </cell>
          <cell r="C7964" t="str">
            <v>renumbered to CU8268 from 1/12/2001</v>
          </cell>
          <cell r="D7964" t="str">
            <v>RVG</v>
          </cell>
          <cell r="E7964" t="str">
            <v/>
          </cell>
          <cell r="F7964" t="str">
            <v/>
          </cell>
        </row>
        <row r="7965">
          <cell r="A7965" t="str">
            <v>CV0238</v>
          </cell>
          <cell r="B7965" t="str">
            <v>T06.2.17</v>
          </cell>
          <cell r="C7965" t="str">
            <v>renumbered to CU8270 from 1/12/2001</v>
          </cell>
          <cell r="D7965" t="str">
            <v>RVG</v>
          </cell>
          <cell r="E7965" t="str">
            <v/>
          </cell>
          <cell r="F7965" t="str">
            <v/>
          </cell>
        </row>
        <row r="7966">
          <cell r="A7966" t="str">
            <v>CV0239</v>
          </cell>
          <cell r="B7966" t="str">
            <v>T06.2.17</v>
          </cell>
          <cell r="C7966" t="str">
            <v>renumbered to CU8272 from 1/12/2001</v>
          </cell>
          <cell r="D7966" t="str">
            <v>RVG</v>
          </cell>
          <cell r="E7966" t="str">
            <v/>
          </cell>
          <cell r="F7966" t="str">
            <v/>
          </cell>
        </row>
        <row r="7967">
          <cell r="A7967" t="str">
            <v>CV0240</v>
          </cell>
          <cell r="B7967" t="str">
            <v>T06.2.17</v>
          </cell>
          <cell r="C7967" t="str">
            <v>renumbered to CU8274 from 1/12/2001</v>
          </cell>
          <cell r="D7967" t="str">
            <v>RVG</v>
          </cell>
          <cell r="E7967" t="str">
            <v/>
          </cell>
          <cell r="F7967" t="str">
            <v/>
          </cell>
        </row>
        <row r="7968">
          <cell r="A7968" t="str">
            <v>CV0241</v>
          </cell>
          <cell r="B7968" t="str">
            <v>T06.2.17</v>
          </cell>
          <cell r="C7968" t="str">
            <v>renumbered to CU8276 from 1/12/2001</v>
          </cell>
          <cell r="D7968" t="str">
            <v>RVG</v>
          </cell>
          <cell r="E7968" t="str">
            <v/>
          </cell>
          <cell r="F7968" t="str">
            <v/>
          </cell>
        </row>
        <row r="7969">
          <cell r="A7969" t="str">
            <v>CV0245</v>
          </cell>
          <cell r="B7969" t="str">
            <v>T06.2.17</v>
          </cell>
          <cell r="C7969" t="str">
            <v>renumbered to CU8278 from 1/12/2001</v>
          </cell>
          <cell r="D7969" t="str">
            <v>RVG</v>
          </cell>
          <cell r="E7969" t="str">
            <v/>
          </cell>
          <cell r="F7969" t="str">
            <v/>
          </cell>
        </row>
        <row r="7970">
          <cell r="A7970" t="str">
            <v>CV0250</v>
          </cell>
          <cell r="B7970" t="str">
            <v>T06.2.17</v>
          </cell>
          <cell r="C7970" t="str">
            <v>Deleted from 01122001</v>
          </cell>
          <cell r="D7970" t="str">
            <v>RVG</v>
          </cell>
          <cell r="E7970" t="str">
            <v/>
          </cell>
          <cell r="F7970" t="str">
            <v/>
          </cell>
        </row>
        <row r="7971">
          <cell r="A7971" t="str">
            <v>CV0305</v>
          </cell>
          <cell r="B7971" t="str">
            <v>T06.2.17</v>
          </cell>
          <cell r="C7971" t="str">
            <v>renumbered to CU8280 from 1/12/2001</v>
          </cell>
          <cell r="D7971" t="str">
            <v>RVG</v>
          </cell>
          <cell r="E7971" t="str">
            <v/>
          </cell>
          <cell r="F7971" t="str">
            <v/>
          </cell>
        </row>
        <row r="7972">
          <cell r="A7972" t="str">
            <v>CV0308</v>
          </cell>
          <cell r="B7972" t="str">
            <v>T06.2.17</v>
          </cell>
          <cell r="C7972" t="str">
            <v>renumbered to CU8282 from 1/12/2001</v>
          </cell>
          <cell r="D7972" t="str">
            <v>RVG</v>
          </cell>
          <cell r="E7972" t="str">
            <v/>
          </cell>
          <cell r="F7972" t="str">
            <v/>
          </cell>
        </row>
        <row r="7973">
          <cell r="A7973" t="str">
            <v>CV0310</v>
          </cell>
          <cell r="B7973" t="str">
            <v>T06.2.17</v>
          </cell>
          <cell r="C7973" t="str">
            <v>renumbered to CU8284 from 1/12/2001</v>
          </cell>
          <cell r="D7973" t="str">
            <v>RVG</v>
          </cell>
          <cell r="E7973" t="str">
            <v/>
          </cell>
          <cell r="F7973" t="str">
            <v/>
          </cell>
        </row>
        <row r="7974">
          <cell r="A7974" t="str">
            <v>CV0320</v>
          </cell>
          <cell r="B7974" t="str">
            <v>T06.2.17</v>
          </cell>
          <cell r="C7974" t="str">
            <v>renumbered to CU8286 from 1/12/2001</v>
          </cell>
          <cell r="D7974" t="str">
            <v>RVG</v>
          </cell>
          <cell r="E7974" t="str">
            <v/>
          </cell>
          <cell r="F7974" t="str">
            <v/>
          </cell>
        </row>
        <row r="7975">
          <cell r="A7975" t="str">
            <v>CV0330</v>
          </cell>
          <cell r="B7975" t="str">
            <v>T06.2.17</v>
          </cell>
          <cell r="C7975" t="str">
            <v>renumbered to CU8288 from 1/12/2001</v>
          </cell>
          <cell r="D7975" t="str">
            <v>RVG</v>
          </cell>
          <cell r="E7975" t="str">
            <v/>
          </cell>
          <cell r="F7975" t="str">
            <v/>
          </cell>
        </row>
        <row r="7976">
          <cell r="A7976" t="str">
            <v>CV0415</v>
          </cell>
          <cell r="B7976" t="str">
            <v>T06.2.17</v>
          </cell>
          <cell r="C7976" t="str">
            <v>renumbered to CU8290 from 1/12/2001</v>
          </cell>
          <cell r="D7976" t="str">
            <v>RVG</v>
          </cell>
          <cell r="E7976" t="str">
            <v/>
          </cell>
          <cell r="F7976" t="str">
            <v/>
          </cell>
        </row>
        <row r="7977">
          <cell r="A7977" t="str">
            <v>CV0420</v>
          </cell>
          <cell r="B7977" t="str">
            <v>T06.2.17</v>
          </cell>
          <cell r="C7977" t="str">
            <v>renumbered to CU8292 from 1/12/2001</v>
          </cell>
          <cell r="D7977" t="str">
            <v>RVG</v>
          </cell>
          <cell r="E7977" t="str">
            <v/>
          </cell>
          <cell r="F7977" t="str">
            <v/>
          </cell>
        </row>
        <row r="7978">
          <cell r="A7978" t="str">
            <v>CV0430</v>
          </cell>
          <cell r="B7978" t="str">
            <v>T06.2.17</v>
          </cell>
          <cell r="C7978" t="str">
            <v>renumbered to CU8294 from 1/12/2001</v>
          </cell>
          <cell r="D7978" t="str">
            <v>RVG</v>
          </cell>
          <cell r="E7978" t="str">
            <v/>
          </cell>
          <cell r="F7978" t="str">
            <v/>
          </cell>
        </row>
        <row r="7979">
          <cell r="A7979" t="str">
            <v>CV0440</v>
          </cell>
          <cell r="B7979" t="str">
            <v>T06.2.17</v>
          </cell>
          <cell r="C7979" t="str">
            <v>renumbered to CU8296 from 1/12/2001</v>
          </cell>
          <cell r="D7979" t="str">
            <v>RVG</v>
          </cell>
          <cell r="E7979" t="str">
            <v/>
          </cell>
          <cell r="F7979" t="str">
            <v/>
          </cell>
        </row>
        <row r="7980">
          <cell r="A7980" t="str">
            <v>CV0450</v>
          </cell>
          <cell r="B7980" t="str">
            <v>T06.2.17</v>
          </cell>
          <cell r="C7980" t="str">
            <v>renumbered to CU8298 from 1/12/2001</v>
          </cell>
          <cell r="D7980" t="str">
            <v>RVG</v>
          </cell>
          <cell r="E7980" t="str">
            <v/>
          </cell>
          <cell r="F7980" t="str">
            <v/>
          </cell>
        </row>
        <row r="7981">
          <cell r="A7981" t="str">
            <v>CV0500</v>
          </cell>
          <cell r="B7981" t="str">
            <v>T06.2.17</v>
          </cell>
          <cell r="C7981" t="str">
            <v>Deleted - replaced by 13400 from 01122001</v>
          </cell>
          <cell r="D7981" t="str">
            <v>RVG</v>
          </cell>
          <cell r="E7981" t="str">
            <v>13400</v>
          </cell>
          <cell r="F7981" t="str">
            <v/>
          </cell>
        </row>
        <row r="7982">
          <cell r="A7982" t="str">
            <v>CV0600</v>
          </cell>
          <cell r="B7982" t="str">
            <v>T06.2.17</v>
          </cell>
          <cell r="C7982" t="str">
            <v>renumbered to CV2015 from 1/12/2001</v>
          </cell>
          <cell r="D7982" t="str">
            <v>RVG</v>
          </cell>
          <cell r="E7982" t="str">
            <v/>
          </cell>
          <cell r="F7982" t="str">
            <v/>
          </cell>
        </row>
        <row r="7983">
          <cell r="A7983" t="str">
            <v>CV0602</v>
          </cell>
          <cell r="B7983" t="str">
            <v>T06.2.17</v>
          </cell>
          <cell r="C7983" t="str">
            <v>renumbered to CV2012 from 1/12/2001</v>
          </cell>
          <cell r="D7983" t="str">
            <v>RVG</v>
          </cell>
          <cell r="E7983" t="str">
            <v/>
          </cell>
          <cell r="F7983" t="str">
            <v/>
          </cell>
        </row>
        <row r="7984">
          <cell r="A7984" t="str">
            <v>CV0604</v>
          </cell>
          <cell r="B7984" t="str">
            <v>T06.2.17</v>
          </cell>
          <cell r="C7984" t="str">
            <v>renumbered to CV2014 from 1/12/2001</v>
          </cell>
          <cell r="D7984" t="str">
            <v>RVG</v>
          </cell>
          <cell r="E7984" t="str">
            <v/>
          </cell>
          <cell r="F7984" t="str">
            <v/>
          </cell>
        </row>
        <row r="7985">
          <cell r="A7985" t="str">
            <v>CV0700</v>
          </cell>
          <cell r="B7985" t="str">
            <v>T06.2.17</v>
          </cell>
          <cell r="C7985" t="str">
            <v>renumbered to CS1970 from 1/12/2001</v>
          </cell>
          <cell r="D7985" t="str">
            <v>RVG</v>
          </cell>
          <cell r="E7985" t="str">
            <v/>
          </cell>
          <cell r="F7985" t="str">
            <v/>
          </cell>
        </row>
        <row r="7986">
          <cell r="A7986" t="str">
            <v>CV0710</v>
          </cell>
          <cell r="B7986" t="str">
            <v>T06.2.17</v>
          </cell>
          <cell r="C7986" t="str">
            <v>renumbered to CS1969 from 1/12/2001</v>
          </cell>
          <cell r="D7986" t="str">
            <v>RVG</v>
          </cell>
          <cell r="E7986" t="str">
            <v/>
          </cell>
          <cell r="F7986" t="str">
            <v/>
          </cell>
        </row>
        <row r="7987">
          <cell r="A7987" t="str">
            <v>CV0750</v>
          </cell>
          <cell r="B7987" t="str">
            <v>T06.2.17</v>
          </cell>
          <cell r="C7987" t="str">
            <v>renumbered to CV2065 from 1/12/2001</v>
          </cell>
          <cell r="D7987" t="str">
            <v>RVG</v>
          </cell>
          <cell r="E7987" t="str">
            <v/>
          </cell>
          <cell r="F7987" t="str">
            <v/>
          </cell>
        </row>
        <row r="7988">
          <cell r="A7988" t="str">
            <v>CV0760</v>
          </cell>
          <cell r="B7988" t="str">
            <v>T06.2.17</v>
          </cell>
          <cell r="C7988" t="str">
            <v>renumbered to CV2075 from 1/12/2001</v>
          </cell>
          <cell r="D7988" t="str">
            <v>RVG</v>
          </cell>
          <cell r="E7988" t="str">
            <v/>
          </cell>
          <cell r="F7988" t="str">
            <v/>
          </cell>
        </row>
        <row r="7989">
          <cell r="A7989" t="str">
            <v>CV0800</v>
          </cell>
          <cell r="B7989" t="str">
            <v>T06.2.17</v>
          </cell>
          <cell r="C7989" t="str">
            <v>renumbered to CV2060 from 1/12/2001</v>
          </cell>
          <cell r="D7989" t="str">
            <v>RVG</v>
          </cell>
          <cell r="E7989" t="str">
            <v/>
          </cell>
          <cell r="F7989" t="str">
            <v/>
          </cell>
        </row>
        <row r="7990">
          <cell r="A7990" t="str">
            <v>CV0810</v>
          </cell>
          <cell r="B7990" t="str">
            <v>T06.2.17</v>
          </cell>
          <cell r="C7990" t="str">
            <v>Deleted from 01122001</v>
          </cell>
          <cell r="D7990" t="str">
            <v>RVG</v>
          </cell>
          <cell r="E7990" t="str">
            <v/>
          </cell>
          <cell r="F7990" t="str">
            <v/>
          </cell>
        </row>
        <row r="7991">
          <cell r="A7991" t="str">
            <v>CV0820</v>
          </cell>
          <cell r="B7991" t="str">
            <v>T06.2.17</v>
          </cell>
          <cell r="C7991" t="str">
            <v>renumbered to CV2055 from 1/12/2001</v>
          </cell>
          <cell r="D7991" t="str">
            <v>RVG</v>
          </cell>
          <cell r="E7991" t="str">
            <v/>
          </cell>
          <cell r="F7991" t="str">
            <v/>
          </cell>
        </row>
        <row r="7992">
          <cell r="A7992" t="str">
            <v>CV0830</v>
          </cell>
          <cell r="B7992" t="str">
            <v>T06.2.17</v>
          </cell>
          <cell r="C7992" t="str">
            <v>renumbered to CV2070 from 1/12/2001</v>
          </cell>
          <cell r="D7992" t="str">
            <v>RVG</v>
          </cell>
          <cell r="E7992" t="str">
            <v/>
          </cell>
          <cell r="F7992" t="str">
            <v/>
          </cell>
        </row>
        <row r="7993">
          <cell r="A7993" t="str">
            <v>CV0900</v>
          </cell>
          <cell r="B7993" t="str">
            <v>T06.2.17</v>
          </cell>
          <cell r="C7993" t="str">
            <v>Deleted from 01122001</v>
          </cell>
          <cell r="D7993" t="str">
            <v>RVG</v>
          </cell>
          <cell r="E7993" t="str">
            <v/>
          </cell>
          <cell r="F7993" t="str">
            <v/>
          </cell>
        </row>
        <row r="7994">
          <cell r="A7994" t="str">
            <v>CV0920</v>
          </cell>
          <cell r="B7994" t="str">
            <v>Z</v>
          </cell>
          <cell r="C7994" t="str">
            <v>Invalid item number</v>
          </cell>
          <cell r="D7994" t="str">
            <v/>
          </cell>
          <cell r="E7994" t="str">
            <v/>
          </cell>
          <cell r="F7994" t="str">
            <v/>
          </cell>
        </row>
        <row r="7995">
          <cell r="A7995" t="str">
            <v>CV0999</v>
          </cell>
          <cell r="B7995" t="str">
            <v>Z</v>
          </cell>
          <cell r="C7995" t="str">
            <v>Invalid item number</v>
          </cell>
          <cell r="D7995" t="str">
            <v/>
          </cell>
          <cell r="E7995" t="str">
            <v/>
          </cell>
          <cell r="F7995" t="str">
            <v/>
          </cell>
        </row>
        <row r="7996">
          <cell r="A7996" t="str">
            <v>CV2001</v>
          </cell>
          <cell r="B7996" t="str">
            <v>T10.19</v>
          </cell>
          <cell r="C7996" t="str">
            <v/>
          </cell>
          <cell r="D7996" t="str">
            <v>RVG</v>
          </cell>
          <cell r="E7996" t="str">
            <v>22001</v>
          </cell>
          <cell r="F7996" t="str">
            <v/>
          </cell>
        </row>
        <row r="7997">
          <cell r="A7997" t="str">
            <v>CV2002</v>
          </cell>
          <cell r="B7997" t="str">
            <v>T10.19</v>
          </cell>
          <cell r="C7997" t="str">
            <v/>
          </cell>
          <cell r="D7997" t="str">
            <v>RVG</v>
          </cell>
          <cell r="E7997" t="str">
            <v>22002</v>
          </cell>
          <cell r="F7997" t="str">
            <v/>
          </cell>
        </row>
        <row r="7998">
          <cell r="A7998" t="str">
            <v>CV2007</v>
          </cell>
          <cell r="B7998" t="str">
            <v>T10.19</v>
          </cell>
          <cell r="C7998" t="str">
            <v/>
          </cell>
          <cell r="D7998" t="str">
            <v>RVG</v>
          </cell>
          <cell r="E7998" t="str">
            <v>22007</v>
          </cell>
          <cell r="F7998" t="str">
            <v/>
          </cell>
        </row>
        <row r="7999">
          <cell r="A7999" t="str">
            <v>CV2008</v>
          </cell>
          <cell r="B7999" t="str">
            <v>T10.19</v>
          </cell>
          <cell r="C7999" t="str">
            <v/>
          </cell>
          <cell r="D7999" t="str">
            <v>RVG</v>
          </cell>
          <cell r="E7999" t="str">
            <v>22008</v>
          </cell>
          <cell r="F7999" t="str">
            <v/>
          </cell>
        </row>
        <row r="8000">
          <cell r="A8000" t="str">
            <v>CV2012</v>
          </cell>
          <cell r="B8000" t="str">
            <v>T10.19</v>
          </cell>
          <cell r="C8000" t="str">
            <v/>
          </cell>
          <cell r="D8000" t="str">
            <v>RVG</v>
          </cell>
          <cell r="E8000" t="str">
            <v>22012</v>
          </cell>
          <cell r="F8000" t="str">
            <v/>
          </cell>
        </row>
        <row r="8001">
          <cell r="A8001" t="str">
            <v>CV2014</v>
          </cell>
          <cell r="B8001" t="str">
            <v>T10.19</v>
          </cell>
          <cell r="C8001" t="str">
            <v/>
          </cell>
          <cell r="D8001" t="str">
            <v>RVG</v>
          </cell>
          <cell r="E8001" t="str">
            <v>22014</v>
          </cell>
          <cell r="F8001" t="str">
            <v/>
          </cell>
        </row>
        <row r="8002">
          <cell r="A8002" t="str">
            <v>CV2015</v>
          </cell>
          <cell r="B8002" t="str">
            <v>T10.19</v>
          </cell>
          <cell r="C8002" t="str">
            <v/>
          </cell>
          <cell r="D8002" t="str">
            <v>RVG</v>
          </cell>
          <cell r="E8002" t="str">
            <v>22015/13818</v>
          </cell>
          <cell r="F8002" t="str">
            <v/>
          </cell>
        </row>
        <row r="8003">
          <cell r="A8003" t="str">
            <v>CV2018</v>
          </cell>
          <cell r="B8003" t="str">
            <v>T10.19</v>
          </cell>
          <cell r="C8003" t="str">
            <v/>
          </cell>
          <cell r="D8003" t="str">
            <v>RVG</v>
          </cell>
          <cell r="E8003" t="str">
            <v>22018</v>
          </cell>
          <cell r="F8003" t="str">
            <v/>
          </cell>
        </row>
        <row r="8004">
          <cell r="A8004" t="str">
            <v>CV2020</v>
          </cell>
          <cell r="B8004" t="str">
            <v>T10.19</v>
          </cell>
          <cell r="C8004" t="str">
            <v/>
          </cell>
          <cell r="D8004" t="str">
            <v>RVG</v>
          </cell>
          <cell r="E8004" t="str">
            <v>22020/13815</v>
          </cell>
          <cell r="F8004" t="str">
            <v/>
          </cell>
        </row>
        <row r="8005">
          <cell r="A8005" t="str">
            <v>CV2025</v>
          </cell>
          <cell r="B8005" t="str">
            <v>T10.19</v>
          </cell>
          <cell r="C8005" t="str">
            <v/>
          </cell>
          <cell r="D8005" t="str">
            <v>RVG</v>
          </cell>
          <cell r="E8005" t="str">
            <v>22025</v>
          </cell>
          <cell r="F8005" t="str">
            <v/>
          </cell>
        </row>
        <row r="8006">
          <cell r="A8006" t="str">
            <v>CV2030</v>
          </cell>
          <cell r="B8006" t="str">
            <v>T10.19</v>
          </cell>
          <cell r="C8006" t="str">
            <v>Deleted</v>
          </cell>
          <cell r="D8006" t="str">
            <v>RVG</v>
          </cell>
          <cell r="E8006" t="str">
            <v/>
          </cell>
          <cell r="F8006" t="str">
            <v/>
          </cell>
        </row>
        <row r="8007">
          <cell r="A8007" t="str">
            <v>CV2031</v>
          </cell>
          <cell r="B8007" t="str">
            <v>T10.19</v>
          </cell>
          <cell r="C8007" t="str">
            <v/>
          </cell>
          <cell r="D8007" t="str">
            <v>RVG</v>
          </cell>
          <cell r="E8007" t="str">
            <v>22031</v>
          </cell>
          <cell r="F8007" t="str">
            <v/>
          </cell>
        </row>
        <row r="8008">
          <cell r="A8008" t="str">
            <v>CV2035</v>
          </cell>
          <cell r="B8008" t="str">
            <v>T10.19</v>
          </cell>
          <cell r="C8008" t="str">
            <v>Deleted</v>
          </cell>
          <cell r="D8008" t="str">
            <v>RVG</v>
          </cell>
          <cell r="E8008" t="str">
            <v/>
          </cell>
          <cell r="F8008" t="str">
            <v/>
          </cell>
        </row>
        <row r="8009">
          <cell r="A8009" t="str">
            <v>CV2036</v>
          </cell>
          <cell r="B8009" t="str">
            <v>T10.19</v>
          </cell>
          <cell r="C8009" t="str">
            <v/>
          </cell>
          <cell r="D8009" t="str">
            <v>RVG</v>
          </cell>
          <cell r="E8009" t="str">
            <v>22036</v>
          </cell>
          <cell r="F8009" t="str">
            <v/>
          </cell>
        </row>
        <row r="8010">
          <cell r="A8010" t="str">
            <v>CV2040</v>
          </cell>
          <cell r="B8010" t="str">
            <v>T10.19</v>
          </cell>
          <cell r="C8010" t="str">
            <v/>
          </cell>
          <cell r="D8010" t="str">
            <v>RVG</v>
          </cell>
          <cell r="E8010" t="str">
            <v>22040</v>
          </cell>
          <cell r="F8010" t="str">
            <v/>
          </cell>
        </row>
        <row r="8011">
          <cell r="A8011" t="str">
            <v>CV2045</v>
          </cell>
          <cell r="B8011" t="str">
            <v>T10.19</v>
          </cell>
          <cell r="C8011" t="str">
            <v/>
          </cell>
          <cell r="D8011" t="str">
            <v>RVG</v>
          </cell>
          <cell r="E8011" t="str">
            <v>22045</v>
          </cell>
          <cell r="F8011" t="str">
            <v/>
          </cell>
        </row>
        <row r="8012">
          <cell r="A8012" t="str">
            <v>CV2050</v>
          </cell>
          <cell r="B8012" t="str">
            <v>T10.19</v>
          </cell>
          <cell r="C8012" t="str">
            <v/>
          </cell>
          <cell r="D8012" t="str">
            <v>RVG</v>
          </cell>
          <cell r="E8012" t="str">
            <v>22050</v>
          </cell>
          <cell r="F8012" t="str">
            <v/>
          </cell>
        </row>
        <row r="8013">
          <cell r="A8013" t="str">
            <v>CV2051</v>
          </cell>
          <cell r="B8013" t="str">
            <v>T10.19</v>
          </cell>
          <cell r="C8013" t="str">
            <v/>
          </cell>
          <cell r="D8013" t="str">
            <v>RVG</v>
          </cell>
          <cell r="E8013" t="str">
            <v>22051</v>
          </cell>
          <cell r="F8013" t="str">
            <v/>
          </cell>
        </row>
        <row r="8014">
          <cell r="A8014" t="str">
            <v>CV2055</v>
          </cell>
          <cell r="B8014" t="str">
            <v>T10.19</v>
          </cell>
          <cell r="C8014" t="str">
            <v/>
          </cell>
          <cell r="D8014" t="str">
            <v>RVG</v>
          </cell>
          <cell r="E8014" t="str">
            <v>22055</v>
          </cell>
          <cell r="F8014" t="str">
            <v/>
          </cell>
        </row>
        <row r="8015">
          <cell r="A8015" t="str">
            <v>CV2060</v>
          </cell>
          <cell r="B8015" t="str">
            <v>T10.19</v>
          </cell>
          <cell r="C8015" t="str">
            <v/>
          </cell>
          <cell r="D8015" t="str">
            <v>RVG</v>
          </cell>
          <cell r="E8015" t="str">
            <v>22060</v>
          </cell>
          <cell r="F8015" t="str">
            <v/>
          </cell>
        </row>
        <row r="8016">
          <cell r="A8016" t="str">
            <v>CV2065</v>
          </cell>
          <cell r="B8016" t="str">
            <v>T10.19</v>
          </cell>
          <cell r="C8016" t="str">
            <v/>
          </cell>
          <cell r="D8016" t="str">
            <v>RVG</v>
          </cell>
          <cell r="E8016" t="str">
            <v>22065</v>
          </cell>
          <cell r="F8016" t="str">
            <v/>
          </cell>
        </row>
        <row r="8017">
          <cell r="A8017" t="str">
            <v>CV2070</v>
          </cell>
          <cell r="B8017" t="str">
            <v>T10.19</v>
          </cell>
          <cell r="C8017" t="str">
            <v/>
          </cell>
          <cell r="D8017" t="str">
            <v>RVG</v>
          </cell>
          <cell r="E8017" t="str">
            <v>22070</v>
          </cell>
          <cell r="F8017" t="str">
            <v/>
          </cell>
        </row>
        <row r="8018">
          <cell r="A8018" t="str">
            <v>CV2075</v>
          </cell>
          <cell r="B8018" t="str">
            <v>T10.19</v>
          </cell>
          <cell r="C8018" t="str">
            <v/>
          </cell>
          <cell r="D8018" t="str">
            <v>RVG</v>
          </cell>
          <cell r="E8018" t="str">
            <v>22075</v>
          </cell>
          <cell r="F8018" t="str">
            <v/>
          </cell>
        </row>
        <row r="8019">
          <cell r="A8019" t="str">
            <v>CV2230</v>
          </cell>
          <cell r="B8019" t="str">
            <v>Z</v>
          </cell>
          <cell r="C8019" t="str">
            <v>Invalid item number</v>
          </cell>
          <cell r="D8019" t="str">
            <v/>
          </cell>
          <cell r="E8019" t="str">
            <v/>
          </cell>
          <cell r="F8019" t="str">
            <v/>
          </cell>
        </row>
        <row r="8020">
          <cell r="A8020" t="str">
            <v>CV2235</v>
          </cell>
          <cell r="B8020" t="str">
            <v>Z</v>
          </cell>
          <cell r="C8020" t="str">
            <v>Invalid item number</v>
          </cell>
          <cell r="D8020" t="str">
            <v/>
          </cell>
          <cell r="E8020" t="str">
            <v/>
          </cell>
          <cell r="F8020" t="str">
            <v/>
          </cell>
        </row>
        <row r="8021">
          <cell r="A8021" t="str">
            <v>CV8216</v>
          </cell>
          <cell r="B8021" t="str">
            <v>Z</v>
          </cell>
          <cell r="C8021" t="str">
            <v>Invalid item number</v>
          </cell>
          <cell r="D8021" t="str">
            <v/>
          </cell>
          <cell r="E8021" t="str">
            <v/>
          </cell>
          <cell r="F8021" t="str">
            <v/>
          </cell>
        </row>
        <row r="8022">
          <cell r="A8022" t="str">
            <v>CV8219</v>
          </cell>
          <cell r="B8022" t="str">
            <v>Z</v>
          </cell>
          <cell r="C8022" t="str">
            <v>Invalid item number</v>
          </cell>
          <cell r="D8022" t="str">
            <v/>
          </cell>
          <cell r="E8022" t="str">
            <v/>
          </cell>
          <cell r="F8022" t="str">
            <v/>
          </cell>
        </row>
        <row r="8023">
          <cell r="A8023" t="str">
            <v>CV8225</v>
          </cell>
          <cell r="B8023" t="str">
            <v>Z</v>
          </cell>
          <cell r="C8023" t="str">
            <v>Invalid item number</v>
          </cell>
          <cell r="D8023" t="str">
            <v/>
          </cell>
          <cell r="E8023" t="str">
            <v/>
          </cell>
          <cell r="F8023" t="str">
            <v/>
          </cell>
        </row>
        <row r="8024">
          <cell r="A8024" t="str">
            <v>CW0020</v>
          </cell>
          <cell r="B8024" t="str">
            <v>T05.0</v>
          </cell>
          <cell r="C8024" t="str">
            <v>Deleted from 01122001</v>
          </cell>
          <cell r="D8024" t="str">
            <v>RVG</v>
          </cell>
          <cell r="E8024" t="str">
            <v/>
          </cell>
          <cell r="F8024" t="str">
            <v/>
          </cell>
        </row>
        <row r="8025">
          <cell r="A8025" t="str">
            <v>CW2500</v>
          </cell>
          <cell r="B8025" t="str">
            <v>Z</v>
          </cell>
          <cell r="C8025" t="str">
            <v>Invalid item number</v>
          </cell>
          <cell r="D8025" t="str">
            <v/>
          </cell>
          <cell r="E8025" t="str">
            <v/>
          </cell>
          <cell r="F8025" t="str">
            <v/>
          </cell>
        </row>
        <row r="8026">
          <cell r="A8026" t="str">
            <v>CW5025</v>
          </cell>
          <cell r="B8026" t="str">
            <v>Z</v>
          </cell>
          <cell r="C8026" t="str">
            <v>Invalid item number</v>
          </cell>
          <cell r="D8026" t="str">
            <v/>
          </cell>
          <cell r="E8026" t="str">
            <v/>
          </cell>
          <cell r="F8026" t="str">
            <v/>
          </cell>
        </row>
        <row r="8027">
          <cell r="A8027" t="str">
            <v>CW5200</v>
          </cell>
          <cell r="B8027" t="str">
            <v>T10.26</v>
          </cell>
          <cell r="C8027" t="str">
            <v/>
          </cell>
          <cell r="D8027" t="str">
            <v>RVG</v>
          </cell>
          <cell r="E8027" t="str">
            <v>25200</v>
          </cell>
          <cell r="F8027" t="str">
            <v/>
          </cell>
        </row>
        <row r="8028">
          <cell r="A8028" t="str">
            <v>CW5202</v>
          </cell>
          <cell r="B8028" t="str">
            <v>Z</v>
          </cell>
          <cell r="C8028" t="str">
            <v>Invalid item number</v>
          </cell>
          <cell r="D8028" t="str">
            <v/>
          </cell>
          <cell r="E8028" t="str">
            <v/>
          </cell>
          <cell r="F8028" t="str">
            <v/>
          </cell>
        </row>
        <row r="8029">
          <cell r="A8029" t="str">
            <v>CW5205</v>
          </cell>
          <cell r="B8029" t="str">
            <v>T10.26</v>
          </cell>
          <cell r="C8029" t="str">
            <v/>
          </cell>
          <cell r="D8029" t="str">
            <v>RVG</v>
          </cell>
          <cell r="E8029" t="str">
            <v>25205</v>
          </cell>
          <cell r="F8029" t="str">
            <v/>
          </cell>
        </row>
        <row r="8030">
          <cell r="A8030" t="str">
            <v>CX2900</v>
          </cell>
          <cell r="B8030" t="str">
            <v>T10.20</v>
          </cell>
          <cell r="C8030" t="str">
            <v/>
          </cell>
          <cell r="D8030" t="str">
            <v>RVG</v>
          </cell>
          <cell r="E8030" t="str">
            <v>22900</v>
          </cell>
          <cell r="F8030" t="str">
            <v/>
          </cell>
        </row>
        <row r="8031">
          <cell r="A8031" t="str">
            <v>CX2905</v>
          </cell>
          <cell r="B8031" t="str">
            <v>T10.20</v>
          </cell>
          <cell r="C8031" t="str">
            <v/>
          </cell>
          <cell r="D8031" t="str">
            <v>RVG</v>
          </cell>
          <cell r="E8031" t="str">
            <v>22905</v>
          </cell>
          <cell r="F8031" t="str">
            <v/>
          </cell>
        </row>
        <row r="8032">
          <cell r="A8032" t="str">
            <v>RH1300</v>
          </cell>
          <cell r="B8032" t="str">
            <v>Z</v>
          </cell>
          <cell r="C8032" t="str">
            <v>Invalid item number</v>
          </cell>
          <cell r="D8032" t="str">
            <v/>
          </cell>
          <cell r="E8032" t="str">
            <v/>
          </cell>
          <cell r="F8032" t="str">
            <v/>
          </cell>
        </row>
        <row r="8033">
          <cell r="A8033" t="str">
            <v>RH1303</v>
          </cell>
          <cell r="B8033" t="str">
            <v>Z</v>
          </cell>
          <cell r="C8033" t="str">
            <v>Invalid item number</v>
          </cell>
          <cell r="D8033" t="str">
            <v/>
          </cell>
          <cell r="E8033" t="str">
            <v/>
          </cell>
          <cell r="F8033" t="str">
            <v/>
          </cell>
        </row>
        <row r="8034">
          <cell r="A8034" t="str">
            <v>RH1306</v>
          </cell>
          <cell r="B8034" t="str">
            <v>T09.0</v>
          </cell>
          <cell r="C8034" t="str">
            <v/>
          </cell>
          <cell r="D8034" t="str">
            <v>Country fee from 25042010</v>
          </cell>
          <cell r="E8034" t="str">
            <v>51306</v>
          </cell>
          <cell r="F8034" t="str">
            <v/>
          </cell>
        </row>
        <row r="8035">
          <cell r="A8035" t="str">
            <v>RH1309</v>
          </cell>
          <cell r="B8035" t="str">
            <v>T09.0</v>
          </cell>
          <cell r="C8035" t="str">
            <v/>
          </cell>
          <cell r="D8035" t="str">
            <v>Derived - Country fee from 25042010</v>
          </cell>
          <cell r="E8035" t="str">
            <v>51309</v>
          </cell>
          <cell r="F8035" t="str">
            <v/>
          </cell>
        </row>
        <row r="8036">
          <cell r="A8036" t="str">
            <v>RH5619</v>
          </cell>
          <cell r="B8036" t="str">
            <v>Z</v>
          </cell>
          <cell r="C8036" t="str">
            <v>Invalid item number</v>
          </cell>
          <cell r="D8036" t="str">
            <v/>
          </cell>
          <cell r="E8036" t="str">
            <v/>
          </cell>
          <cell r="F8036" t="str">
            <v/>
          </cell>
        </row>
        <row r="8037">
          <cell r="A8037" t="str">
            <v>RH6501</v>
          </cell>
          <cell r="B8037" t="str">
            <v>Z</v>
          </cell>
          <cell r="C8037" t="str">
            <v>Invalid item number</v>
          </cell>
          <cell r="D8037" t="str">
            <v/>
          </cell>
          <cell r="E8037" t="str">
            <v/>
          </cell>
          <cell r="F8037" t="str">
            <v/>
          </cell>
        </row>
        <row r="8038">
          <cell r="A8038" t="str">
            <v>RH6515</v>
          </cell>
          <cell r="B8038" t="str">
            <v>T04.2</v>
          </cell>
          <cell r="C8038" t="str">
            <v/>
          </cell>
          <cell r="D8038" t="str">
            <v>Country fee from 01122010</v>
          </cell>
          <cell r="E8038" t="str">
            <v>16515</v>
          </cell>
          <cell r="F8038" t="str">
            <v/>
          </cell>
        </row>
        <row r="8039">
          <cell r="A8039" t="str">
            <v>RH6518</v>
          </cell>
          <cell r="B8039" t="str">
            <v>T04.2</v>
          </cell>
          <cell r="C8039" t="str">
            <v/>
          </cell>
          <cell r="D8039" t="str">
            <v>Country fee from 01122010</v>
          </cell>
          <cell r="E8039" t="str">
            <v>16518</v>
          </cell>
          <cell r="F8039" t="str">
            <v/>
          </cell>
        </row>
        <row r="8040">
          <cell r="A8040" t="str">
            <v>RH6519</v>
          </cell>
          <cell r="B8040" t="str">
            <v>T04.2</v>
          </cell>
          <cell r="C8040" t="str">
            <v/>
          </cell>
          <cell r="D8040" t="str">
            <v>Country fee from 25042010</v>
          </cell>
          <cell r="E8040" t="str">
            <v>16519</v>
          </cell>
          <cell r="F8040" t="str">
            <v/>
          </cell>
        </row>
        <row r="8041">
          <cell r="A8041" t="str">
            <v>RH6520</v>
          </cell>
          <cell r="B8041" t="str">
            <v>T04.2</v>
          </cell>
          <cell r="C8041" t="str">
            <v/>
          </cell>
          <cell r="D8041" t="str">
            <v>Country fee from 25042010</v>
          </cell>
          <cell r="E8041" t="str">
            <v>16520</v>
          </cell>
          <cell r="F8041" t="str">
            <v/>
          </cell>
        </row>
        <row r="8042">
          <cell r="A8042" t="str">
            <v>RH6522</v>
          </cell>
          <cell r="B8042" t="str">
            <v>T04.2</v>
          </cell>
          <cell r="C8042" t="str">
            <v/>
          </cell>
          <cell r="D8042" t="str">
            <v>Country fee from 25042010</v>
          </cell>
          <cell r="E8042" t="str">
            <v>16522</v>
          </cell>
          <cell r="F8042" t="str">
            <v/>
          </cell>
        </row>
        <row r="8043">
          <cell r="A8043" t="str">
            <v>RH6525</v>
          </cell>
          <cell r="B8043" t="str">
            <v>T04.2</v>
          </cell>
          <cell r="C8043" t="str">
            <v>Deleted from 01122017</v>
          </cell>
          <cell r="D8043" t="str">
            <v>Country fee from 25042010</v>
          </cell>
          <cell r="E8043" t="str">
            <v>16525</v>
          </cell>
          <cell r="F8043" t="str">
            <v/>
          </cell>
        </row>
        <row r="8044">
          <cell r="A8044" t="str">
            <v>RH6527</v>
          </cell>
          <cell r="B8044" t="str">
            <v>T04.2</v>
          </cell>
          <cell r="C8044" t="str">
            <v/>
          </cell>
          <cell r="D8044" t="str">
            <v>Country fee from 01122011</v>
          </cell>
          <cell r="E8044" t="str">
            <v>16527</v>
          </cell>
          <cell r="F8044" t="str">
            <v/>
          </cell>
        </row>
        <row r="8045">
          <cell r="A8045" t="str">
            <v>RH6528</v>
          </cell>
          <cell r="B8045" t="str">
            <v>T04.2</v>
          </cell>
          <cell r="C8045" t="str">
            <v/>
          </cell>
          <cell r="D8045" t="str">
            <v>Country fee from 01122011</v>
          </cell>
          <cell r="E8045" t="str">
            <v>16528</v>
          </cell>
          <cell r="F8045" t="str">
            <v/>
          </cell>
        </row>
        <row r="8046">
          <cell r="A8046" t="str">
            <v>RH6567</v>
          </cell>
          <cell r="B8046" t="str">
            <v>Z</v>
          </cell>
          <cell r="C8046" t="str">
            <v>Invalid item number</v>
          </cell>
          <cell r="D8046" t="str">
            <v/>
          </cell>
          <cell r="E8046" t="str">
            <v/>
          </cell>
          <cell r="F8046" t="str">
            <v/>
          </cell>
        </row>
        <row r="8047">
          <cell r="A8047" t="str">
            <v>RH8216</v>
          </cell>
          <cell r="B8047" t="str">
            <v>Z</v>
          </cell>
          <cell r="C8047" t="str">
            <v>Invalid item number</v>
          </cell>
          <cell r="D8047" t="str">
            <v/>
          </cell>
          <cell r="E8047" t="str">
            <v/>
          </cell>
          <cell r="F8047" t="str">
            <v/>
          </cell>
        </row>
        <row r="8048">
          <cell r="A8048" t="str">
            <v>WA0000</v>
          </cell>
          <cell r="B8048" t="str">
            <v>Z</v>
          </cell>
          <cell r="C8048" t="str">
            <v>Invalid item number</v>
          </cell>
          <cell r="D8048" t="str">
            <v/>
          </cell>
          <cell r="E8048" t="str">
            <v/>
          </cell>
          <cell r="F8048" t="str">
            <v/>
          </cell>
        </row>
        <row r="8049">
          <cell r="A8049" t="str">
            <v>WA0001</v>
          </cell>
          <cell r="B8049" t="str">
            <v>A01.1</v>
          </cell>
          <cell r="C8049" t="str">
            <v>Deleted from 01122001</v>
          </cell>
          <cell r="D8049" t="str">
            <v/>
          </cell>
          <cell r="E8049" t="str">
            <v/>
          </cell>
          <cell r="F8049" t="str">
            <v/>
          </cell>
        </row>
        <row r="8050">
          <cell r="A8050" t="str">
            <v>WA0004</v>
          </cell>
          <cell r="B8050" t="str">
            <v>Z</v>
          </cell>
          <cell r="C8050" t="str">
            <v>Invalid item number</v>
          </cell>
          <cell r="D8050" t="str">
            <v/>
          </cell>
          <cell r="E8050" t="str">
            <v/>
          </cell>
          <cell r="F8050" t="str">
            <v/>
          </cell>
        </row>
        <row r="8051">
          <cell r="A8051" t="str">
            <v>WA0005</v>
          </cell>
          <cell r="B8051" t="str">
            <v>A01.6</v>
          </cell>
          <cell r="C8051" t="str">
            <v/>
          </cell>
          <cell r="D8051" t="str">
            <v/>
          </cell>
          <cell r="E8051" t="str">
            <v/>
          </cell>
          <cell r="F8051" t="str">
            <v/>
          </cell>
        </row>
        <row r="8052">
          <cell r="A8052" t="str">
            <v>WA0005H</v>
          </cell>
          <cell r="B8052" t="str">
            <v>Z</v>
          </cell>
          <cell r="C8052" t="str">
            <v>Invalid item number</v>
          </cell>
          <cell r="D8052" t="str">
            <v/>
          </cell>
          <cell r="E8052" t="str">
            <v/>
          </cell>
          <cell r="F8052" t="str">
            <v/>
          </cell>
        </row>
        <row r="8053">
          <cell r="A8053" t="str">
            <v>WA0005P</v>
          </cell>
          <cell r="B8053" t="str">
            <v>Z</v>
          </cell>
          <cell r="C8053" t="str">
            <v>Invalid item number</v>
          </cell>
          <cell r="D8053" t="str">
            <v/>
          </cell>
          <cell r="E8053" t="str">
            <v/>
          </cell>
          <cell r="F8053" t="str">
            <v/>
          </cell>
        </row>
        <row r="8054">
          <cell r="A8054" t="str">
            <v>WA0006</v>
          </cell>
          <cell r="B8054" t="str">
            <v>A01.6</v>
          </cell>
          <cell r="C8054" t="str">
            <v/>
          </cell>
          <cell r="D8054" t="str">
            <v/>
          </cell>
          <cell r="E8054" t="str">
            <v/>
          </cell>
          <cell r="F8054" t="str">
            <v/>
          </cell>
        </row>
        <row r="8055">
          <cell r="A8055" t="str">
            <v>WA0006P</v>
          </cell>
          <cell r="B8055" t="str">
            <v>Z</v>
          </cell>
          <cell r="C8055" t="str">
            <v>Invalid item number</v>
          </cell>
          <cell r="D8055" t="str">
            <v/>
          </cell>
          <cell r="E8055" t="str">
            <v/>
          </cell>
          <cell r="F8055" t="str">
            <v/>
          </cell>
        </row>
        <row r="8056">
          <cell r="A8056" t="str">
            <v>WA0015P</v>
          </cell>
          <cell r="B8056" t="str">
            <v>Z</v>
          </cell>
          <cell r="C8056" t="str">
            <v>Invalid item number</v>
          </cell>
          <cell r="D8056" t="str">
            <v/>
          </cell>
          <cell r="E8056" t="str">
            <v/>
          </cell>
          <cell r="F8056" t="str">
            <v/>
          </cell>
        </row>
        <row r="8057">
          <cell r="A8057" t="str">
            <v>WA0016</v>
          </cell>
          <cell r="B8057" t="str">
            <v>Z</v>
          </cell>
          <cell r="C8057" t="str">
            <v>Invalid item number</v>
          </cell>
          <cell r="D8057" t="str">
            <v/>
          </cell>
          <cell r="E8057" t="str">
            <v/>
          </cell>
          <cell r="F8057" t="str">
            <v/>
          </cell>
        </row>
        <row r="8058">
          <cell r="A8058" t="str">
            <v>WA0017H</v>
          </cell>
          <cell r="B8058" t="str">
            <v>Z</v>
          </cell>
          <cell r="C8058" t="str">
            <v>Invalid item number</v>
          </cell>
          <cell r="D8058" t="str">
            <v/>
          </cell>
          <cell r="E8058" t="str">
            <v/>
          </cell>
          <cell r="F8058" t="str">
            <v/>
          </cell>
        </row>
        <row r="8059">
          <cell r="A8059" t="str">
            <v>WA0023</v>
          </cell>
          <cell r="B8059" t="str">
            <v>Z</v>
          </cell>
          <cell r="C8059" t="str">
            <v>Invalid item number</v>
          </cell>
          <cell r="D8059" t="str">
            <v/>
          </cell>
          <cell r="E8059" t="str">
            <v/>
          </cell>
          <cell r="F8059" t="str">
            <v/>
          </cell>
        </row>
        <row r="8060">
          <cell r="A8060" t="str">
            <v>WA0025</v>
          </cell>
          <cell r="B8060" t="str">
            <v>T08.09</v>
          </cell>
          <cell r="C8060" t="str">
            <v>Deleted</v>
          </cell>
          <cell r="D8060" t="str">
            <v/>
          </cell>
          <cell r="E8060" t="str">
            <v/>
          </cell>
          <cell r="F8060" t="str">
            <v/>
          </cell>
        </row>
        <row r="8061">
          <cell r="A8061" t="str">
            <v>WA0026</v>
          </cell>
          <cell r="B8061" t="str">
            <v>T08.09</v>
          </cell>
          <cell r="C8061" t="str">
            <v>Deleted</v>
          </cell>
          <cell r="D8061" t="str">
            <v/>
          </cell>
          <cell r="E8061" t="str">
            <v/>
          </cell>
          <cell r="F8061" t="str">
            <v/>
          </cell>
        </row>
        <row r="8062">
          <cell r="A8062" t="str">
            <v>WA0032</v>
          </cell>
          <cell r="B8062" t="str">
            <v>A01.7</v>
          </cell>
          <cell r="C8062" t="str">
            <v/>
          </cell>
          <cell r="D8062" t="str">
            <v>Derived</v>
          </cell>
          <cell r="E8062" t="str">
            <v/>
          </cell>
          <cell r="F8062" t="str">
            <v/>
          </cell>
        </row>
        <row r="8063">
          <cell r="A8063" t="str">
            <v>WA0033</v>
          </cell>
          <cell r="B8063" t="str">
            <v>A01.7</v>
          </cell>
          <cell r="C8063" t="str">
            <v/>
          </cell>
          <cell r="D8063" t="str">
            <v>Derived</v>
          </cell>
          <cell r="E8063" t="str">
            <v/>
          </cell>
          <cell r="F8063" t="str">
            <v/>
          </cell>
        </row>
        <row r="8064">
          <cell r="A8064" t="str">
            <v>WA0038</v>
          </cell>
          <cell r="B8064" t="str">
            <v>Z</v>
          </cell>
          <cell r="C8064" t="str">
            <v>Invalid item number</v>
          </cell>
          <cell r="D8064" t="str">
            <v/>
          </cell>
          <cell r="E8064" t="str">
            <v/>
          </cell>
          <cell r="F8064" t="str">
            <v/>
          </cell>
        </row>
        <row r="8065">
          <cell r="A8065" t="str">
            <v>WA0040P</v>
          </cell>
          <cell r="B8065" t="str">
            <v>Z</v>
          </cell>
          <cell r="C8065" t="str">
            <v>Invalid item number</v>
          </cell>
          <cell r="D8065" t="str">
            <v/>
          </cell>
          <cell r="E8065" t="str">
            <v/>
          </cell>
          <cell r="F8065" t="str">
            <v/>
          </cell>
        </row>
        <row r="8066">
          <cell r="A8066" t="str">
            <v>WA0041</v>
          </cell>
          <cell r="B8066" t="str">
            <v>Z</v>
          </cell>
          <cell r="C8066" t="str">
            <v>Invalid item number</v>
          </cell>
          <cell r="D8066" t="str">
            <v/>
          </cell>
          <cell r="E8066" t="str">
            <v/>
          </cell>
          <cell r="F8066" t="str">
            <v/>
          </cell>
        </row>
        <row r="8067">
          <cell r="A8067" t="str">
            <v>WA0045</v>
          </cell>
          <cell r="B8067" t="str">
            <v>A01.2</v>
          </cell>
          <cell r="C8067" t="str">
            <v/>
          </cell>
          <cell r="D8067" t="str">
            <v/>
          </cell>
          <cell r="E8067" t="str">
            <v/>
          </cell>
          <cell r="F8067" t="str">
            <v/>
          </cell>
        </row>
        <row r="8068">
          <cell r="A8068" t="str">
            <v>WA0045H</v>
          </cell>
          <cell r="B8068" t="str">
            <v>A01.3</v>
          </cell>
          <cell r="C8068" t="str">
            <v/>
          </cell>
          <cell r="D8068" t="str">
            <v/>
          </cell>
          <cell r="E8068" t="str">
            <v/>
          </cell>
          <cell r="F8068" t="str">
            <v/>
          </cell>
        </row>
        <row r="8069">
          <cell r="A8069" t="str">
            <v>WA0045M</v>
          </cell>
          <cell r="B8069" t="str">
            <v>A01.5</v>
          </cell>
          <cell r="C8069" t="str">
            <v/>
          </cell>
          <cell r="D8069" t="str">
            <v/>
          </cell>
          <cell r="E8069" t="str">
            <v/>
          </cell>
          <cell r="F8069" t="str">
            <v/>
          </cell>
        </row>
        <row r="8070">
          <cell r="A8070" t="str">
            <v>WA0045P</v>
          </cell>
          <cell r="B8070" t="str">
            <v>A01.4</v>
          </cell>
          <cell r="C8070" t="str">
            <v/>
          </cell>
          <cell r="D8070" t="str">
            <v/>
          </cell>
          <cell r="E8070" t="str">
            <v/>
          </cell>
          <cell r="F8070" t="str">
            <v/>
          </cell>
        </row>
        <row r="8071">
          <cell r="A8071" t="str">
            <v>WA0046</v>
          </cell>
          <cell r="B8071" t="str">
            <v>A01.2</v>
          </cell>
          <cell r="C8071" t="str">
            <v/>
          </cell>
          <cell r="D8071" t="str">
            <v/>
          </cell>
          <cell r="E8071" t="str">
            <v/>
          </cell>
          <cell r="F8071" t="str">
            <v/>
          </cell>
        </row>
        <row r="8072">
          <cell r="A8072" t="str">
            <v>WA0046H</v>
          </cell>
          <cell r="B8072" t="str">
            <v>A01.3</v>
          </cell>
          <cell r="C8072" t="str">
            <v/>
          </cell>
          <cell r="D8072" t="str">
            <v/>
          </cell>
          <cell r="E8072" t="str">
            <v/>
          </cell>
          <cell r="F8072" t="str">
            <v/>
          </cell>
        </row>
        <row r="8073">
          <cell r="A8073" t="str">
            <v>WA0046M</v>
          </cell>
          <cell r="B8073" t="str">
            <v>A01.5</v>
          </cell>
          <cell r="C8073" t="str">
            <v/>
          </cell>
          <cell r="D8073" t="str">
            <v/>
          </cell>
          <cell r="E8073" t="str">
            <v/>
          </cell>
          <cell r="F8073" t="str">
            <v/>
          </cell>
        </row>
        <row r="8074">
          <cell r="A8074" t="str">
            <v>WA0046P</v>
          </cell>
          <cell r="B8074" t="str">
            <v>A01.4</v>
          </cell>
          <cell r="C8074" t="str">
            <v/>
          </cell>
          <cell r="D8074" t="str">
            <v/>
          </cell>
          <cell r="E8074" t="str">
            <v/>
          </cell>
          <cell r="F8074" t="str">
            <v/>
          </cell>
        </row>
        <row r="8075">
          <cell r="A8075" t="str">
            <v>WA0050</v>
          </cell>
          <cell r="B8075" t="str">
            <v>A01.2</v>
          </cell>
          <cell r="C8075" t="str">
            <v/>
          </cell>
          <cell r="D8075" t="str">
            <v/>
          </cell>
          <cell r="E8075" t="str">
            <v/>
          </cell>
          <cell r="F8075" t="str">
            <v/>
          </cell>
        </row>
        <row r="8076">
          <cell r="A8076" t="str">
            <v>WA0050H</v>
          </cell>
          <cell r="B8076" t="str">
            <v>A01.3</v>
          </cell>
          <cell r="C8076" t="str">
            <v/>
          </cell>
          <cell r="D8076" t="str">
            <v/>
          </cell>
          <cell r="E8076" t="str">
            <v/>
          </cell>
          <cell r="F8076" t="str">
            <v/>
          </cell>
        </row>
        <row r="8077">
          <cell r="A8077" t="str">
            <v>WA0050M</v>
          </cell>
          <cell r="B8077" t="str">
            <v>A01.5</v>
          </cell>
          <cell r="C8077" t="str">
            <v/>
          </cell>
          <cell r="D8077" t="str">
            <v/>
          </cell>
          <cell r="E8077" t="str">
            <v/>
          </cell>
          <cell r="F8077" t="str">
            <v/>
          </cell>
        </row>
        <row r="8078">
          <cell r="A8078" t="str">
            <v>WA0050P</v>
          </cell>
          <cell r="B8078" t="str">
            <v>A01.4</v>
          </cell>
          <cell r="C8078" t="str">
            <v/>
          </cell>
          <cell r="D8078" t="str">
            <v/>
          </cell>
          <cell r="E8078" t="str">
            <v/>
          </cell>
          <cell r="F8078" t="str">
            <v/>
          </cell>
        </row>
        <row r="8079">
          <cell r="A8079" t="str">
            <v>WA0051</v>
          </cell>
          <cell r="B8079" t="str">
            <v>A01.2</v>
          </cell>
          <cell r="C8079" t="str">
            <v/>
          </cell>
          <cell r="D8079" t="str">
            <v/>
          </cell>
          <cell r="E8079" t="str">
            <v/>
          </cell>
          <cell r="F8079" t="str">
            <v/>
          </cell>
        </row>
        <row r="8080">
          <cell r="A8080" t="str">
            <v>WA0051H</v>
          </cell>
          <cell r="B8080" t="str">
            <v>A01.3</v>
          </cell>
          <cell r="C8080" t="str">
            <v/>
          </cell>
          <cell r="D8080" t="str">
            <v/>
          </cell>
          <cell r="E8080" t="str">
            <v/>
          </cell>
          <cell r="F8080" t="str">
            <v/>
          </cell>
        </row>
        <row r="8081">
          <cell r="A8081" t="str">
            <v>WA0051M</v>
          </cell>
          <cell r="B8081" t="str">
            <v>A01.5</v>
          </cell>
          <cell r="C8081" t="str">
            <v/>
          </cell>
          <cell r="D8081" t="str">
            <v/>
          </cell>
          <cell r="E8081" t="str">
            <v/>
          </cell>
          <cell r="F8081" t="str">
            <v/>
          </cell>
        </row>
        <row r="8082">
          <cell r="A8082" t="str">
            <v>WA0051P</v>
          </cell>
          <cell r="B8082" t="str">
            <v>A01.4</v>
          </cell>
          <cell r="C8082" t="str">
            <v/>
          </cell>
          <cell r="D8082" t="str">
            <v/>
          </cell>
          <cell r="E8082" t="str">
            <v/>
          </cell>
          <cell r="F8082" t="str">
            <v/>
          </cell>
        </row>
        <row r="8083">
          <cell r="A8083" t="str">
            <v>WA0052</v>
          </cell>
          <cell r="B8083" t="str">
            <v>Z</v>
          </cell>
          <cell r="C8083" t="str">
            <v>Invalid item number</v>
          </cell>
          <cell r="D8083" t="str">
            <v/>
          </cell>
          <cell r="E8083" t="str">
            <v/>
          </cell>
          <cell r="F8083" t="str">
            <v/>
          </cell>
        </row>
        <row r="8084">
          <cell r="A8084" t="str">
            <v>WA0055</v>
          </cell>
          <cell r="B8084" t="str">
            <v>A01.2</v>
          </cell>
          <cell r="C8084" t="str">
            <v/>
          </cell>
          <cell r="D8084" t="str">
            <v/>
          </cell>
          <cell r="E8084" t="str">
            <v/>
          </cell>
          <cell r="F8084" t="str">
            <v/>
          </cell>
        </row>
        <row r="8085">
          <cell r="A8085" t="str">
            <v>WA0055H</v>
          </cell>
          <cell r="B8085" t="str">
            <v>A01.3</v>
          </cell>
          <cell r="C8085" t="str">
            <v/>
          </cell>
          <cell r="D8085" t="str">
            <v/>
          </cell>
          <cell r="E8085" t="str">
            <v/>
          </cell>
          <cell r="F8085" t="str">
            <v/>
          </cell>
        </row>
        <row r="8086">
          <cell r="A8086" t="str">
            <v>WA0055M</v>
          </cell>
          <cell r="B8086" t="str">
            <v>A01.5</v>
          </cell>
          <cell r="C8086" t="str">
            <v/>
          </cell>
          <cell r="D8086" t="str">
            <v/>
          </cell>
          <cell r="E8086" t="str">
            <v/>
          </cell>
          <cell r="F8086" t="str">
            <v/>
          </cell>
        </row>
        <row r="8087">
          <cell r="A8087" t="str">
            <v>WA0055P</v>
          </cell>
          <cell r="B8087" t="str">
            <v>A01.4</v>
          </cell>
          <cell r="C8087" t="str">
            <v/>
          </cell>
          <cell r="D8087" t="str">
            <v/>
          </cell>
          <cell r="E8087" t="str">
            <v/>
          </cell>
          <cell r="F8087" t="str">
            <v/>
          </cell>
        </row>
        <row r="8088">
          <cell r="A8088" t="str">
            <v>WA0056</v>
          </cell>
          <cell r="B8088" t="str">
            <v>A01.2</v>
          </cell>
          <cell r="C8088" t="str">
            <v/>
          </cell>
          <cell r="D8088" t="str">
            <v/>
          </cell>
          <cell r="E8088" t="str">
            <v/>
          </cell>
          <cell r="F8088" t="str">
            <v/>
          </cell>
        </row>
        <row r="8089">
          <cell r="A8089" t="str">
            <v>WA0056H</v>
          </cell>
          <cell r="B8089" t="str">
            <v>A01.3</v>
          </cell>
          <cell r="C8089" t="str">
            <v/>
          </cell>
          <cell r="D8089" t="str">
            <v/>
          </cell>
          <cell r="E8089" t="str">
            <v/>
          </cell>
          <cell r="F8089" t="str">
            <v/>
          </cell>
        </row>
        <row r="8090">
          <cell r="A8090" t="str">
            <v>WA0056M</v>
          </cell>
          <cell r="B8090" t="str">
            <v>A01.5</v>
          </cell>
          <cell r="C8090" t="str">
            <v/>
          </cell>
          <cell r="D8090" t="str">
            <v/>
          </cell>
          <cell r="E8090" t="str">
            <v/>
          </cell>
          <cell r="F8090" t="str">
            <v/>
          </cell>
        </row>
        <row r="8091">
          <cell r="A8091" t="str">
            <v>WA0056P</v>
          </cell>
          <cell r="B8091" t="str">
            <v>A01.4</v>
          </cell>
          <cell r="C8091" t="str">
            <v/>
          </cell>
          <cell r="D8091" t="str">
            <v/>
          </cell>
          <cell r="E8091" t="str">
            <v/>
          </cell>
          <cell r="F8091" t="str">
            <v/>
          </cell>
        </row>
        <row r="8092">
          <cell r="A8092" t="str">
            <v>WA0059P</v>
          </cell>
          <cell r="B8092" t="str">
            <v>Z</v>
          </cell>
          <cell r="C8092" t="str">
            <v>Invalid item number</v>
          </cell>
          <cell r="D8092" t="str">
            <v/>
          </cell>
          <cell r="E8092" t="str">
            <v/>
          </cell>
          <cell r="F8092" t="str">
            <v/>
          </cell>
        </row>
        <row r="8093">
          <cell r="A8093" t="str">
            <v>WA0060</v>
          </cell>
          <cell r="B8093" t="str">
            <v>A01.2</v>
          </cell>
          <cell r="C8093" t="str">
            <v/>
          </cell>
          <cell r="D8093" t="str">
            <v/>
          </cell>
          <cell r="E8093" t="str">
            <v/>
          </cell>
          <cell r="F8093" t="str">
            <v/>
          </cell>
        </row>
        <row r="8094">
          <cell r="A8094" t="str">
            <v>WA0060H</v>
          </cell>
          <cell r="B8094" t="str">
            <v>A01.3</v>
          </cell>
          <cell r="C8094" t="str">
            <v/>
          </cell>
          <cell r="D8094" t="str">
            <v/>
          </cell>
          <cell r="E8094" t="str">
            <v/>
          </cell>
          <cell r="F8094" t="str">
            <v/>
          </cell>
        </row>
        <row r="8095">
          <cell r="A8095" t="str">
            <v>WA0060M</v>
          </cell>
          <cell r="B8095" t="str">
            <v>A01.5</v>
          </cell>
          <cell r="C8095" t="str">
            <v/>
          </cell>
          <cell r="D8095" t="str">
            <v/>
          </cell>
          <cell r="E8095" t="str">
            <v/>
          </cell>
          <cell r="F8095" t="str">
            <v/>
          </cell>
        </row>
        <row r="8096">
          <cell r="A8096" t="str">
            <v>WA0060P</v>
          </cell>
          <cell r="B8096" t="str">
            <v>A01.4</v>
          </cell>
          <cell r="C8096" t="str">
            <v/>
          </cell>
          <cell r="D8096" t="str">
            <v/>
          </cell>
          <cell r="E8096" t="str">
            <v/>
          </cell>
          <cell r="F8096" t="str">
            <v/>
          </cell>
        </row>
        <row r="8097">
          <cell r="A8097" t="str">
            <v>WA0061</v>
          </cell>
          <cell r="B8097" t="str">
            <v>A01.2</v>
          </cell>
          <cell r="C8097" t="str">
            <v/>
          </cell>
          <cell r="D8097" t="str">
            <v/>
          </cell>
          <cell r="E8097" t="str">
            <v/>
          </cell>
          <cell r="F8097" t="str">
            <v/>
          </cell>
        </row>
        <row r="8098">
          <cell r="A8098" t="str">
            <v>WA0061H</v>
          </cell>
          <cell r="B8098" t="str">
            <v>A01.3</v>
          </cell>
          <cell r="C8098" t="str">
            <v/>
          </cell>
          <cell r="D8098" t="str">
            <v/>
          </cell>
          <cell r="E8098" t="str">
            <v/>
          </cell>
          <cell r="F8098" t="str">
            <v/>
          </cell>
        </row>
        <row r="8099">
          <cell r="A8099" t="str">
            <v>WA0061M</v>
          </cell>
          <cell r="B8099" t="str">
            <v>A01.5</v>
          </cell>
          <cell r="C8099" t="str">
            <v/>
          </cell>
          <cell r="D8099" t="str">
            <v/>
          </cell>
          <cell r="E8099" t="str">
            <v/>
          </cell>
          <cell r="F8099" t="str">
            <v/>
          </cell>
        </row>
        <row r="8100">
          <cell r="A8100" t="str">
            <v>WA0061P</v>
          </cell>
          <cell r="B8100" t="str">
            <v>A01.4</v>
          </cell>
          <cell r="C8100" t="str">
            <v/>
          </cell>
          <cell r="D8100" t="str">
            <v/>
          </cell>
          <cell r="E8100" t="str">
            <v/>
          </cell>
          <cell r="F8100" t="str">
            <v/>
          </cell>
        </row>
        <row r="8101">
          <cell r="A8101" t="str">
            <v>WA0065</v>
          </cell>
          <cell r="B8101" t="str">
            <v>A01.5</v>
          </cell>
          <cell r="C8101" t="str">
            <v>Renumbered to WA045M from 01122006</v>
          </cell>
          <cell r="D8101" t="str">
            <v/>
          </cell>
          <cell r="E8101" t="str">
            <v/>
          </cell>
          <cell r="F8101" t="str">
            <v/>
          </cell>
        </row>
        <row r="8102">
          <cell r="A8102" t="str">
            <v>WA0065H</v>
          </cell>
          <cell r="B8102" t="str">
            <v>Z</v>
          </cell>
          <cell r="C8102" t="str">
            <v>Invalid item number</v>
          </cell>
          <cell r="D8102" t="str">
            <v/>
          </cell>
          <cell r="E8102" t="str">
            <v/>
          </cell>
          <cell r="F8102" t="str">
            <v/>
          </cell>
        </row>
        <row r="8103">
          <cell r="A8103" t="str">
            <v>WA0066</v>
          </cell>
          <cell r="B8103" t="str">
            <v>A01.5</v>
          </cell>
          <cell r="C8103" t="str">
            <v>Renumbered to WA046M from 01122006</v>
          </cell>
          <cell r="D8103" t="str">
            <v/>
          </cell>
          <cell r="E8103" t="str">
            <v/>
          </cell>
          <cell r="F8103" t="str">
            <v/>
          </cell>
        </row>
        <row r="8104">
          <cell r="A8104" t="str">
            <v>WA0070</v>
          </cell>
          <cell r="B8104" t="str">
            <v>A01.5</v>
          </cell>
          <cell r="C8104" t="str">
            <v>Renumbered to WA050M from 01122006</v>
          </cell>
          <cell r="D8104" t="str">
            <v/>
          </cell>
          <cell r="E8104" t="str">
            <v/>
          </cell>
          <cell r="F8104" t="str">
            <v/>
          </cell>
        </row>
        <row r="8105">
          <cell r="A8105" t="str">
            <v>WA0070M</v>
          </cell>
          <cell r="B8105" t="str">
            <v>Z</v>
          </cell>
          <cell r="C8105" t="str">
            <v>Invalid item number</v>
          </cell>
          <cell r="D8105" t="str">
            <v/>
          </cell>
          <cell r="E8105" t="str">
            <v/>
          </cell>
          <cell r="F8105" t="str">
            <v/>
          </cell>
        </row>
        <row r="8106">
          <cell r="A8106" t="str">
            <v>WA0071</v>
          </cell>
          <cell r="B8106" t="str">
            <v>A01.5</v>
          </cell>
          <cell r="C8106" t="str">
            <v>Renumbered to WA051M from 01122006</v>
          </cell>
          <cell r="D8106" t="str">
            <v/>
          </cell>
          <cell r="E8106" t="str">
            <v/>
          </cell>
          <cell r="F8106" t="str">
            <v/>
          </cell>
        </row>
        <row r="8107">
          <cell r="A8107" t="str">
            <v>WA0075</v>
          </cell>
          <cell r="B8107" t="str">
            <v>A01.5</v>
          </cell>
          <cell r="C8107" t="str">
            <v>Renumbered to WA055M from 01122006</v>
          </cell>
          <cell r="D8107" t="str">
            <v/>
          </cell>
          <cell r="E8107" t="str">
            <v/>
          </cell>
          <cell r="F8107" t="str">
            <v/>
          </cell>
        </row>
        <row r="8108">
          <cell r="A8108" t="str">
            <v>WA0075H</v>
          </cell>
          <cell r="B8108" t="str">
            <v>Z</v>
          </cell>
          <cell r="C8108" t="str">
            <v>Invalid item number</v>
          </cell>
          <cell r="D8108" t="str">
            <v/>
          </cell>
          <cell r="E8108" t="str">
            <v/>
          </cell>
          <cell r="F8108" t="str">
            <v/>
          </cell>
        </row>
        <row r="8109">
          <cell r="A8109" t="str">
            <v>WA0076</v>
          </cell>
          <cell r="B8109" t="str">
            <v>A01.5</v>
          </cell>
          <cell r="C8109" t="str">
            <v>Renumbered to WA056M from 01122006</v>
          </cell>
          <cell r="D8109" t="str">
            <v/>
          </cell>
          <cell r="E8109" t="str">
            <v/>
          </cell>
          <cell r="F8109" t="str">
            <v/>
          </cell>
        </row>
        <row r="8110">
          <cell r="A8110" t="str">
            <v>WA0080</v>
          </cell>
          <cell r="B8110" t="str">
            <v>A01.5</v>
          </cell>
          <cell r="C8110" t="str">
            <v>Renumbered to WA060M from 01122006</v>
          </cell>
          <cell r="D8110" t="str">
            <v/>
          </cell>
          <cell r="E8110" t="str">
            <v/>
          </cell>
          <cell r="F8110" t="str">
            <v/>
          </cell>
        </row>
        <row r="8111">
          <cell r="A8111" t="str">
            <v>WA0080H</v>
          </cell>
          <cell r="B8111" t="str">
            <v>Z</v>
          </cell>
          <cell r="C8111" t="str">
            <v>Invalid item number</v>
          </cell>
          <cell r="D8111" t="str">
            <v/>
          </cell>
          <cell r="E8111" t="str">
            <v/>
          </cell>
          <cell r="F8111" t="str">
            <v/>
          </cell>
        </row>
        <row r="8112">
          <cell r="A8112" t="str">
            <v>WA0080P</v>
          </cell>
          <cell r="B8112" t="str">
            <v>Z</v>
          </cell>
          <cell r="C8112" t="str">
            <v>Invalid item number</v>
          </cell>
          <cell r="D8112" t="str">
            <v/>
          </cell>
          <cell r="E8112" t="str">
            <v/>
          </cell>
          <cell r="F8112" t="str">
            <v/>
          </cell>
        </row>
        <row r="8113">
          <cell r="A8113" t="str">
            <v>WA0081</v>
          </cell>
          <cell r="B8113" t="str">
            <v>A01.5</v>
          </cell>
          <cell r="C8113" t="str">
            <v>Renumbered to WA061M from 01122006</v>
          </cell>
          <cell r="D8113" t="str">
            <v/>
          </cell>
          <cell r="E8113" t="str">
            <v/>
          </cell>
          <cell r="F8113" t="str">
            <v/>
          </cell>
        </row>
        <row r="8114">
          <cell r="A8114" t="str">
            <v>WA0101</v>
          </cell>
          <cell r="B8114" t="str">
            <v>Z</v>
          </cell>
          <cell r="C8114" t="str">
            <v>Invalid item number</v>
          </cell>
          <cell r="D8114" t="str">
            <v/>
          </cell>
          <cell r="E8114" t="str">
            <v/>
          </cell>
          <cell r="F8114" t="str">
            <v/>
          </cell>
        </row>
        <row r="8115">
          <cell r="A8115" t="str">
            <v>WA0105</v>
          </cell>
          <cell r="B8115" t="str">
            <v>Z</v>
          </cell>
          <cell r="C8115" t="str">
            <v>Invalid item number</v>
          </cell>
          <cell r="D8115" t="str">
            <v/>
          </cell>
          <cell r="E8115" t="str">
            <v/>
          </cell>
          <cell r="F8115" t="str">
            <v/>
          </cell>
        </row>
        <row r="8116">
          <cell r="A8116" t="str">
            <v>WA0105P</v>
          </cell>
          <cell r="B8116" t="str">
            <v>Z</v>
          </cell>
          <cell r="C8116" t="str">
            <v>Invalid item number</v>
          </cell>
          <cell r="D8116" t="str">
            <v/>
          </cell>
          <cell r="E8116" t="str">
            <v/>
          </cell>
          <cell r="F8116" t="str">
            <v/>
          </cell>
        </row>
        <row r="8117">
          <cell r="A8117" t="str">
            <v>WA0110</v>
          </cell>
          <cell r="B8117" t="str">
            <v>Z</v>
          </cell>
          <cell r="C8117" t="str">
            <v>Invalid item number</v>
          </cell>
          <cell r="D8117" t="str">
            <v/>
          </cell>
          <cell r="E8117" t="str">
            <v/>
          </cell>
          <cell r="F8117" t="str">
            <v/>
          </cell>
        </row>
        <row r="8118">
          <cell r="A8118" t="str">
            <v>WA0116</v>
          </cell>
          <cell r="B8118" t="str">
            <v>Z</v>
          </cell>
          <cell r="C8118" t="str">
            <v>Invalid item number</v>
          </cell>
          <cell r="D8118" t="str">
            <v/>
          </cell>
          <cell r="E8118" t="str">
            <v/>
          </cell>
          <cell r="F8118" t="str">
            <v/>
          </cell>
        </row>
        <row r="8119">
          <cell r="A8119" t="str">
            <v>WA0136</v>
          </cell>
          <cell r="B8119" t="str">
            <v>Z</v>
          </cell>
          <cell r="C8119" t="str">
            <v>Invalid item number</v>
          </cell>
          <cell r="D8119" t="str">
            <v/>
          </cell>
          <cell r="E8119" t="str">
            <v/>
          </cell>
          <cell r="F8119" t="str">
            <v/>
          </cell>
        </row>
        <row r="8120">
          <cell r="A8120" t="str">
            <v>WA0138</v>
          </cell>
          <cell r="B8120" t="str">
            <v>Z</v>
          </cell>
          <cell r="C8120" t="str">
            <v>Invalid item number</v>
          </cell>
          <cell r="D8120" t="str">
            <v/>
          </cell>
          <cell r="E8120" t="str">
            <v/>
          </cell>
          <cell r="F8120" t="str">
            <v/>
          </cell>
        </row>
        <row r="8121">
          <cell r="A8121" t="str">
            <v>WA0140</v>
          </cell>
          <cell r="B8121" t="str">
            <v>Z</v>
          </cell>
          <cell r="C8121" t="str">
            <v>Invalid item number</v>
          </cell>
          <cell r="D8121" t="str">
            <v/>
          </cell>
          <cell r="E8121" t="str">
            <v/>
          </cell>
          <cell r="F8121" t="str">
            <v/>
          </cell>
        </row>
        <row r="8122">
          <cell r="A8122" t="str">
            <v>WA0142</v>
          </cell>
          <cell r="B8122" t="str">
            <v>Z</v>
          </cell>
          <cell r="C8122" t="str">
            <v>Invalid item number</v>
          </cell>
          <cell r="D8122" t="str">
            <v/>
          </cell>
          <cell r="E8122" t="str">
            <v/>
          </cell>
          <cell r="F8122" t="str">
            <v/>
          </cell>
        </row>
        <row r="8123">
          <cell r="A8123" t="str">
            <v>WA0150</v>
          </cell>
          <cell r="B8123" t="str">
            <v>A03.2</v>
          </cell>
          <cell r="C8123" t="str">
            <v/>
          </cell>
          <cell r="D8123" t="str">
            <v/>
          </cell>
          <cell r="E8123" t="str">
            <v/>
          </cell>
          <cell r="F8123" t="str">
            <v/>
          </cell>
        </row>
        <row r="8124">
          <cell r="A8124" t="str">
            <v>WA0150H</v>
          </cell>
          <cell r="B8124" t="str">
            <v>A03.3</v>
          </cell>
          <cell r="C8124" t="str">
            <v/>
          </cell>
          <cell r="D8124" t="str">
            <v/>
          </cell>
          <cell r="E8124" t="str">
            <v/>
          </cell>
          <cell r="F8124" t="str">
            <v/>
          </cell>
        </row>
        <row r="8125">
          <cell r="A8125" t="str">
            <v>WA0150M</v>
          </cell>
          <cell r="B8125" t="str">
            <v>A03.5</v>
          </cell>
          <cell r="C8125" t="str">
            <v/>
          </cell>
          <cell r="D8125" t="str">
            <v/>
          </cell>
          <cell r="E8125" t="str">
            <v/>
          </cell>
          <cell r="F8125" t="str">
            <v/>
          </cell>
        </row>
        <row r="8126">
          <cell r="A8126" t="str">
            <v>WA0150P</v>
          </cell>
          <cell r="B8126" t="str">
            <v>A03.4</v>
          </cell>
          <cell r="C8126" t="str">
            <v/>
          </cell>
          <cell r="D8126" t="str">
            <v/>
          </cell>
          <cell r="E8126" t="str">
            <v/>
          </cell>
          <cell r="F8126" t="str">
            <v/>
          </cell>
        </row>
        <row r="8127">
          <cell r="A8127" t="str">
            <v>WA0151</v>
          </cell>
          <cell r="B8127" t="str">
            <v>A03.2</v>
          </cell>
          <cell r="C8127" t="str">
            <v/>
          </cell>
          <cell r="D8127" t="str">
            <v/>
          </cell>
          <cell r="E8127" t="str">
            <v/>
          </cell>
          <cell r="F8127" t="str">
            <v/>
          </cell>
        </row>
        <row r="8128">
          <cell r="A8128" t="str">
            <v>WA0151H</v>
          </cell>
          <cell r="B8128" t="str">
            <v>A03.3</v>
          </cell>
          <cell r="C8128" t="str">
            <v/>
          </cell>
          <cell r="D8128" t="str">
            <v/>
          </cell>
          <cell r="E8128" t="str">
            <v/>
          </cell>
          <cell r="F8128" t="str">
            <v/>
          </cell>
        </row>
        <row r="8129">
          <cell r="A8129" t="str">
            <v>WA0151M</v>
          </cell>
          <cell r="B8129" t="str">
            <v>A03.5</v>
          </cell>
          <cell r="C8129" t="str">
            <v/>
          </cell>
          <cell r="D8129" t="str">
            <v/>
          </cell>
          <cell r="E8129" t="str">
            <v/>
          </cell>
          <cell r="F8129" t="str">
            <v/>
          </cell>
        </row>
        <row r="8130">
          <cell r="A8130" t="str">
            <v>WA0151P</v>
          </cell>
          <cell r="B8130" t="str">
            <v>A03.4</v>
          </cell>
          <cell r="C8130" t="str">
            <v/>
          </cell>
          <cell r="D8130" t="str">
            <v/>
          </cell>
          <cell r="E8130" t="str">
            <v/>
          </cell>
          <cell r="F8130" t="str">
            <v/>
          </cell>
        </row>
        <row r="8131">
          <cell r="A8131" t="str">
            <v>WA0155H</v>
          </cell>
          <cell r="B8131" t="str">
            <v>Z</v>
          </cell>
          <cell r="C8131" t="str">
            <v>Invalid item number</v>
          </cell>
          <cell r="D8131" t="str">
            <v/>
          </cell>
          <cell r="E8131" t="str">
            <v/>
          </cell>
          <cell r="F8131" t="str">
            <v/>
          </cell>
        </row>
        <row r="8132">
          <cell r="A8132" t="str">
            <v>WA0155P</v>
          </cell>
          <cell r="B8132" t="str">
            <v>A03.5</v>
          </cell>
          <cell r="C8132" t="str">
            <v>Renumbered to WA0150M  from 01122006</v>
          </cell>
          <cell r="D8132" t="str">
            <v/>
          </cell>
          <cell r="E8132" t="str">
            <v/>
          </cell>
          <cell r="F8132" t="str">
            <v/>
          </cell>
        </row>
        <row r="8133">
          <cell r="A8133" t="str">
            <v>WA0156P</v>
          </cell>
          <cell r="B8133" t="str">
            <v>A03.5</v>
          </cell>
          <cell r="C8133" t="str">
            <v>Renumbered to WA0151M from 01122006</v>
          </cell>
          <cell r="D8133" t="str">
            <v/>
          </cell>
          <cell r="E8133" t="str">
            <v/>
          </cell>
          <cell r="F8133" t="str">
            <v/>
          </cell>
        </row>
        <row r="8134">
          <cell r="A8134" t="str">
            <v>WA0160</v>
          </cell>
          <cell r="B8134" t="str">
            <v>Z</v>
          </cell>
          <cell r="C8134" t="str">
            <v>Invalid item number</v>
          </cell>
          <cell r="D8134" t="str">
            <v/>
          </cell>
          <cell r="E8134" t="str">
            <v/>
          </cell>
          <cell r="F8134" t="str">
            <v/>
          </cell>
        </row>
        <row r="8135">
          <cell r="A8135" t="str">
            <v>WA0161</v>
          </cell>
          <cell r="B8135" t="str">
            <v>Z</v>
          </cell>
          <cell r="C8135" t="str">
            <v>Invalid item number</v>
          </cell>
          <cell r="D8135" t="str">
            <v/>
          </cell>
          <cell r="E8135" t="str">
            <v/>
          </cell>
          <cell r="F8135" t="str">
            <v/>
          </cell>
        </row>
        <row r="8136">
          <cell r="A8136" t="str">
            <v>WA0162</v>
          </cell>
          <cell r="B8136" t="str">
            <v>Z</v>
          </cell>
          <cell r="C8136" t="str">
            <v>Invalid item number</v>
          </cell>
          <cell r="D8136" t="str">
            <v/>
          </cell>
          <cell r="E8136" t="str">
            <v/>
          </cell>
          <cell r="F8136" t="str">
            <v/>
          </cell>
        </row>
        <row r="8137">
          <cell r="A8137" t="str">
            <v>WA0163</v>
          </cell>
          <cell r="B8137" t="str">
            <v>Z</v>
          </cell>
          <cell r="C8137" t="str">
            <v>Invalid item number</v>
          </cell>
          <cell r="D8137" t="str">
            <v/>
          </cell>
          <cell r="E8137" t="str">
            <v/>
          </cell>
          <cell r="F8137" t="str">
            <v/>
          </cell>
        </row>
        <row r="8138">
          <cell r="A8138" t="str">
            <v>WA0164</v>
          </cell>
          <cell r="B8138" t="str">
            <v>Z</v>
          </cell>
          <cell r="C8138" t="str">
            <v>Invalid item number</v>
          </cell>
          <cell r="D8138" t="str">
            <v/>
          </cell>
          <cell r="E8138" t="str">
            <v/>
          </cell>
          <cell r="F8138" t="str">
            <v/>
          </cell>
        </row>
        <row r="8139">
          <cell r="A8139" t="str">
            <v>WA0169</v>
          </cell>
          <cell r="B8139" t="str">
            <v>Z</v>
          </cell>
          <cell r="C8139" t="str">
            <v>Invalid item number</v>
          </cell>
          <cell r="D8139" t="str">
            <v/>
          </cell>
          <cell r="E8139" t="str">
            <v/>
          </cell>
          <cell r="F8139" t="str">
            <v/>
          </cell>
        </row>
        <row r="8140">
          <cell r="A8140" t="str">
            <v>WA0170</v>
          </cell>
          <cell r="B8140" t="str">
            <v>A04.3</v>
          </cell>
          <cell r="C8140" t="str">
            <v>Renumbered to WA0170H from 01122006</v>
          </cell>
          <cell r="D8140" t="str">
            <v/>
          </cell>
          <cell r="E8140" t="str">
            <v/>
          </cell>
          <cell r="F8140" t="str">
            <v/>
          </cell>
        </row>
        <row r="8141">
          <cell r="A8141" t="str">
            <v>WA0170H</v>
          </cell>
          <cell r="B8141" t="str">
            <v>A04.3</v>
          </cell>
          <cell r="C8141" t="str">
            <v/>
          </cell>
          <cell r="D8141" t="str">
            <v/>
          </cell>
          <cell r="E8141" t="str">
            <v/>
          </cell>
          <cell r="F8141" t="str">
            <v/>
          </cell>
        </row>
        <row r="8142">
          <cell r="A8142" t="str">
            <v>WA0170M</v>
          </cell>
          <cell r="B8142" t="str">
            <v>A04.5</v>
          </cell>
          <cell r="C8142" t="str">
            <v/>
          </cell>
          <cell r="D8142" t="str">
            <v/>
          </cell>
          <cell r="E8142" t="str">
            <v/>
          </cell>
          <cell r="F8142" t="str">
            <v/>
          </cell>
        </row>
        <row r="8143">
          <cell r="A8143" t="str">
            <v>WA0170P</v>
          </cell>
          <cell r="B8143" t="str">
            <v>A04.4</v>
          </cell>
          <cell r="C8143" t="str">
            <v/>
          </cell>
          <cell r="D8143" t="str">
            <v/>
          </cell>
          <cell r="E8143" t="str">
            <v/>
          </cell>
          <cell r="F8143" t="str">
            <v/>
          </cell>
        </row>
        <row r="8144">
          <cell r="A8144" t="str">
            <v>WA0171</v>
          </cell>
          <cell r="B8144" t="str">
            <v>A04.3</v>
          </cell>
          <cell r="C8144" t="str">
            <v>Renumbered to WA0171H from 01122006</v>
          </cell>
          <cell r="D8144" t="str">
            <v/>
          </cell>
          <cell r="E8144" t="str">
            <v/>
          </cell>
          <cell r="F8144" t="str">
            <v/>
          </cell>
        </row>
        <row r="8145">
          <cell r="A8145" t="str">
            <v>WA0171H</v>
          </cell>
          <cell r="B8145" t="str">
            <v>A04.3</v>
          </cell>
          <cell r="C8145" t="str">
            <v/>
          </cell>
          <cell r="D8145" t="str">
            <v/>
          </cell>
          <cell r="E8145" t="str">
            <v/>
          </cell>
          <cell r="F8145" t="str">
            <v/>
          </cell>
        </row>
        <row r="8146">
          <cell r="A8146" t="str">
            <v>WA0171M</v>
          </cell>
          <cell r="B8146" t="str">
            <v>A04.5</v>
          </cell>
          <cell r="C8146" t="str">
            <v/>
          </cell>
          <cell r="D8146" t="str">
            <v/>
          </cell>
          <cell r="E8146" t="str">
            <v/>
          </cell>
          <cell r="F8146" t="str">
            <v/>
          </cell>
        </row>
        <row r="8147">
          <cell r="A8147" t="str">
            <v>WA0171P</v>
          </cell>
          <cell r="B8147" t="str">
            <v>A04.4</v>
          </cell>
          <cell r="C8147" t="str">
            <v/>
          </cell>
          <cell r="D8147" t="str">
            <v/>
          </cell>
          <cell r="E8147" t="str">
            <v/>
          </cell>
          <cell r="F8147" t="str">
            <v/>
          </cell>
        </row>
        <row r="8148">
          <cell r="A8148" t="str">
            <v>WA0175</v>
          </cell>
          <cell r="B8148" t="str">
            <v>A04.5</v>
          </cell>
          <cell r="C8148" t="str">
            <v>Renumbered to WA0170M from 01122006</v>
          </cell>
          <cell r="D8148" t="str">
            <v/>
          </cell>
          <cell r="E8148" t="str">
            <v/>
          </cell>
          <cell r="F8148" t="str">
            <v/>
          </cell>
        </row>
        <row r="8149">
          <cell r="A8149" t="str">
            <v>WA0176</v>
          </cell>
          <cell r="B8149" t="str">
            <v>A04.5</v>
          </cell>
          <cell r="C8149" t="str">
            <v>Renumbered to WA0171M from 01122006</v>
          </cell>
          <cell r="D8149" t="str">
            <v/>
          </cell>
          <cell r="E8149" t="str">
            <v/>
          </cell>
          <cell r="F8149" t="str">
            <v/>
          </cell>
        </row>
        <row r="8150">
          <cell r="A8150" t="str">
            <v>WA0180</v>
          </cell>
          <cell r="B8150" t="str">
            <v>Z</v>
          </cell>
          <cell r="C8150" t="str">
            <v>Invalid item number</v>
          </cell>
          <cell r="D8150" t="str">
            <v/>
          </cell>
          <cell r="E8150" t="str">
            <v/>
          </cell>
          <cell r="F8150" t="str">
            <v/>
          </cell>
        </row>
        <row r="8151">
          <cell r="A8151" t="str">
            <v>WA0190</v>
          </cell>
          <cell r="B8151" t="str">
            <v>T04.1</v>
          </cell>
          <cell r="C8151" t="str">
            <v>Deleted</v>
          </cell>
          <cell r="D8151" t="str">
            <v/>
          </cell>
          <cell r="E8151" t="str">
            <v/>
          </cell>
          <cell r="F8151" t="str">
            <v/>
          </cell>
        </row>
        <row r="8152">
          <cell r="A8152" t="str">
            <v>WA0191</v>
          </cell>
          <cell r="B8152" t="str">
            <v>T04.1</v>
          </cell>
          <cell r="C8152" t="str">
            <v>Deleted</v>
          </cell>
          <cell r="D8152" t="str">
            <v/>
          </cell>
          <cell r="E8152" t="str">
            <v/>
          </cell>
          <cell r="F8152" t="str">
            <v/>
          </cell>
        </row>
        <row r="8153">
          <cell r="A8153" t="str">
            <v>WA0192</v>
          </cell>
          <cell r="B8153" t="str">
            <v>T04.2</v>
          </cell>
          <cell r="C8153" t="str">
            <v>Deleted</v>
          </cell>
          <cell r="D8153" t="str">
            <v/>
          </cell>
          <cell r="E8153" t="str">
            <v/>
          </cell>
          <cell r="F8153" t="str">
            <v/>
          </cell>
        </row>
        <row r="8154">
          <cell r="A8154" t="str">
            <v>WA0193</v>
          </cell>
          <cell r="B8154" t="str">
            <v>T04.2</v>
          </cell>
          <cell r="C8154" t="str">
            <v>Deleted - replaced by 16519 from 01122008</v>
          </cell>
          <cell r="D8154" t="str">
            <v/>
          </cell>
          <cell r="E8154" t="str">
            <v>16519</v>
          </cell>
          <cell r="F8154" t="str">
            <v/>
          </cell>
        </row>
        <row r="8155">
          <cell r="A8155" t="str">
            <v>WA0194</v>
          </cell>
          <cell r="B8155" t="str">
            <v>T04.2</v>
          </cell>
          <cell r="C8155" t="str">
            <v>Deleted from 01122001</v>
          </cell>
          <cell r="D8155" t="str">
            <v/>
          </cell>
          <cell r="E8155" t="str">
            <v/>
          </cell>
          <cell r="F8155" t="str">
            <v/>
          </cell>
        </row>
        <row r="8156">
          <cell r="A8156" t="str">
            <v>WA0195</v>
          </cell>
          <cell r="B8156" t="str">
            <v>T04.2</v>
          </cell>
          <cell r="C8156" t="str">
            <v/>
          </cell>
          <cell r="D8156" t="str">
            <v/>
          </cell>
          <cell r="E8156" t="str">
            <v/>
          </cell>
          <cell r="F8156" t="str">
            <v/>
          </cell>
        </row>
        <row r="8157">
          <cell r="A8157" t="str">
            <v>WA0196</v>
          </cell>
          <cell r="B8157" t="str">
            <v>T04.2</v>
          </cell>
          <cell r="C8157" t="str">
            <v>Deleted from 01122009</v>
          </cell>
          <cell r="D8157" t="str">
            <v/>
          </cell>
          <cell r="E8157" t="str">
            <v/>
          </cell>
          <cell r="F8157" t="str">
            <v/>
          </cell>
        </row>
        <row r="8158">
          <cell r="A8158" t="str">
            <v>WA0197</v>
          </cell>
          <cell r="B8158" t="str">
            <v>T04.2</v>
          </cell>
          <cell r="C8158" t="str">
            <v>Deleted from 01122001</v>
          </cell>
          <cell r="D8158" t="str">
            <v/>
          </cell>
          <cell r="E8158" t="str">
            <v/>
          </cell>
          <cell r="F8158" t="str">
            <v/>
          </cell>
        </row>
        <row r="8159">
          <cell r="A8159" t="str">
            <v>WA0198</v>
          </cell>
          <cell r="B8159" t="str">
            <v>T04.2</v>
          </cell>
          <cell r="C8159" t="str">
            <v>Deleted - replaced by 16515 from 01122008</v>
          </cell>
          <cell r="D8159" t="str">
            <v/>
          </cell>
          <cell r="E8159" t="str">
            <v>16515</v>
          </cell>
          <cell r="F8159" t="str">
            <v/>
          </cell>
        </row>
        <row r="8160">
          <cell r="A8160" t="str">
            <v>WA0201</v>
          </cell>
          <cell r="B8160" t="str">
            <v>T04.2</v>
          </cell>
          <cell r="C8160" t="str">
            <v>Deleted from 01122001</v>
          </cell>
          <cell r="D8160" t="str">
            <v/>
          </cell>
          <cell r="E8160" t="str">
            <v/>
          </cell>
          <cell r="F8160" t="str">
            <v/>
          </cell>
        </row>
        <row r="8161">
          <cell r="A8161" t="str">
            <v>WA0222</v>
          </cell>
          <cell r="B8161" t="str">
            <v>T04.2</v>
          </cell>
          <cell r="C8161" t="str">
            <v>Deleted from 01122001</v>
          </cell>
          <cell r="D8161" t="str">
            <v/>
          </cell>
          <cell r="E8161" t="str">
            <v/>
          </cell>
          <cell r="F8161" t="str">
            <v/>
          </cell>
        </row>
        <row r="8162">
          <cell r="A8162" t="str">
            <v>WA0223</v>
          </cell>
          <cell r="B8162" t="str">
            <v>T04.2</v>
          </cell>
          <cell r="C8162" t="str">
            <v>Deleted - replaced by 16520 from 01122008</v>
          </cell>
          <cell r="D8162" t="str">
            <v/>
          </cell>
          <cell r="E8162" t="str">
            <v>16520</v>
          </cell>
          <cell r="F8162" t="str">
            <v/>
          </cell>
        </row>
        <row r="8163">
          <cell r="A8163" t="str">
            <v>WA0504</v>
          </cell>
          <cell r="B8163" t="str">
            <v>Z</v>
          </cell>
          <cell r="C8163" t="str">
            <v>Invalid item number</v>
          </cell>
          <cell r="D8163" t="str">
            <v/>
          </cell>
          <cell r="E8163" t="str">
            <v/>
          </cell>
          <cell r="F8163" t="str">
            <v/>
          </cell>
        </row>
        <row r="8164">
          <cell r="A8164" t="str">
            <v>WA0505H</v>
          </cell>
          <cell r="B8164" t="str">
            <v>Z</v>
          </cell>
          <cell r="C8164" t="str">
            <v>Invalid item number</v>
          </cell>
          <cell r="D8164" t="str">
            <v/>
          </cell>
          <cell r="E8164" t="str">
            <v/>
          </cell>
          <cell r="F8164" t="str">
            <v/>
          </cell>
        </row>
        <row r="8165">
          <cell r="A8165" t="str">
            <v>WA0505P</v>
          </cell>
          <cell r="B8165" t="str">
            <v>Z</v>
          </cell>
          <cell r="C8165" t="str">
            <v>Invalid item number</v>
          </cell>
          <cell r="D8165" t="str">
            <v/>
          </cell>
          <cell r="E8165" t="str">
            <v/>
          </cell>
          <cell r="F8165" t="str">
            <v/>
          </cell>
        </row>
        <row r="8166">
          <cell r="A8166" t="str">
            <v>WA0509</v>
          </cell>
          <cell r="B8166" t="str">
            <v>Z</v>
          </cell>
          <cell r="C8166" t="str">
            <v>Invalid item number</v>
          </cell>
          <cell r="D8166" t="str">
            <v/>
          </cell>
          <cell r="E8166" t="str">
            <v/>
          </cell>
          <cell r="F8166" t="str">
            <v/>
          </cell>
        </row>
        <row r="8167">
          <cell r="A8167" t="str">
            <v>WA0510</v>
          </cell>
          <cell r="B8167" t="str">
            <v>Z</v>
          </cell>
          <cell r="C8167" t="str">
            <v>Invalid item number</v>
          </cell>
          <cell r="D8167" t="str">
            <v/>
          </cell>
          <cell r="E8167" t="str">
            <v/>
          </cell>
          <cell r="F8167" t="str">
            <v/>
          </cell>
        </row>
        <row r="8168">
          <cell r="A8168" t="str">
            <v>WA0514</v>
          </cell>
          <cell r="B8168" t="str">
            <v>Z</v>
          </cell>
          <cell r="C8168" t="str">
            <v>Invalid item number</v>
          </cell>
          <cell r="D8168" t="str">
            <v/>
          </cell>
          <cell r="E8168" t="str">
            <v/>
          </cell>
          <cell r="F8168" t="str">
            <v/>
          </cell>
        </row>
        <row r="8169">
          <cell r="A8169" t="str">
            <v>WA0519</v>
          </cell>
          <cell r="B8169" t="str">
            <v>Z</v>
          </cell>
          <cell r="C8169" t="str">
            <v>Invalid item number</v>
          </cell>
          <cell r="D8169" t="str">
            <v/>
          </cell>
          <cell r="E8169" t="str">
            <v/>
          </cell>
          <cell r="F8169" t="str">
            <v/>
          </cell>
        </row>
        <row r="8170">
          <cell r="A8170" t="str">
            <v>WA0555</v>
          </cell>
          <cell r="B8170" t="str">
            <v>Z</v>
          </cell>
          <cell r="C8170" t="str">
            <v>Invalid item number</v>
          </cell>
          <cell r="D8170" t="str">
            <v/>
          </cell>
          <cell r="E8170" t="str">
            <v/>
          </cell>
          <cell r="F8170" t="str">
            <v/>
          </cell>
        </row>
        <row r="8171">
          <cell r="A8171" t="str">
            <v>WA0555H</v>
          </cell>
          <cell r="B8171" t="str">
            <v>Z</v>
          </cell>
          <cell r="C8171" t="str">
            <v>Invalid item number</v>
          </cell>
          <cell r="D8171" t="str">
            <v/>
          </cell>
          <cell r="E8171" t="str">
            <v/>
          </cell>
          <cell r="F8171" t="str">
            <v/>
          </cell>
        </row>
        <row r="8172">
          <cell r="A8172" t="str">
            <v>WA0558H</v>
          </cell>
          <cell r="B8172" t="str">
            <v>Z</v>
          </cell>
          <cell r="C8172" t="str">
            <v>Invalid item number</v>
          </cell>
          <cell r="D8172" t="str">
            <v/>
          </cell>
          <cell r="E8172" t="str">
            <v/>
          </cell>
          <cell r="F8172" t="str">
            <v/>
          </cell>
        </row>
        <row r="8173">
          <cell r="A8173" t="str">
            <v>WA0585H</v>
          </cell>
          <cell r="B8173" t="str">
            <v>Z</v>
          </cell>
          <cell r="C8173" t="str">
            <v>Invalid item number</v>
          </cell>
          <cell r="D8173" t="str">
            <v/>
          </cell>
          <cell r="E8173" t="str">
            <v/>
          </cell>
          <cell r="F8173" t="str">
            <v/>
          </cell>
        </row>
        <row r="8174">
          <cell r="A8174" t="str">
            <v>WA1000</v>
          </cell>
          <cell r="B8174" t="str">
            <v>A05.0</v>
          </cell>
          <cell r="C8174" t="str">
            <v>Deleted</v>
          </cell>
          <cell r="D8174" t="str">
            <v/>
          </cell>
          <cell r="E8174" t="str">
            <v/>
          </cell>
          <cell r="F8174" t="str">
            <v/>
          </cell>
        </row>
        <row r="8175">
          <cell r="A8175" t="str">
            <v>WA1001</v>
          </cell>
          <cell r="B8175" t="str">
            <v>A05.0</v>
          </cell>
          <cell r="C8175" t="str">
            <v>Deleted</v>
          </cell>
          <cell r="D8175" t="str">
            <v/>
          </cell>
          <cell r="E8175" t="str">
            <v/>
          </cell>
          <cell r="F8175" t="str">
            <v/>
          </cell>
        </row>
        <row r="8176">
          <cell r="A8176" t="str">
            <v>WA1005</v>
          </cell>
          <cell r="B8176" t="str">
            <v>A05.0</v>
          </cell>
          <cell r="C8176" t="str">
            <v>Deleted</v>
          </cell>
          <cell r="D8176" t="str">
            <v/>
          </cell>
          <cell r="E8176" t="str">
            <v/>
          </cell>
          <cell r="F8176" t="str">
            <v/>
          </cell>
        </row>
        <row r="8177">
          <cell r="A8177" t="str">
            <v>WA1005P</v>
          </cell>
          <cell r="B8177" t="str">
            <v>Z</v>
          </cell>
          <cell r="C8177" t="str">
            <v>Invalid item number</v>
          </cell>
          <cell r="D8177" t="str">
            <v/>
          </cell>
          <cell r="E8177" t="str">
            <v/>
          </cell>
          <cell r="F8177" t="str">
            <v/>
          </cell>
        </row>
        <row r="8178">
          <cell r="A8178" t="str">
            <v>WA1006</v>
          </cell>
          <cell r="B8178" t="str">
            <v>A05.0</v>
          </cell>
          <cell r="C8178" t="str">
            <v>Deleted</v>
          </cell>
          <cell r="D8178" t="str">
            <v/>
          </cell>
          <cell r="E8178" t="str">
            <v/>
          </cell>
          <cell r="F8178" t="str">
            <v/>
          </cell>
        </row>
        <row r="8179">
          <cell r="A8179" t="str">
            <v>WA1010</v>
          </cell>
          <cell r="B8179" t="str">
            <v>A05.0</v>
          </cell>
          <cell r="C8179" t="str">
            <v>Deleted</v>
          </cell>
          <cell r="D8179" t="str">
            <v/>
          </cell>
          <cell r="E8179" t="str">
            <v/>
          </cell>
          <cell r="F8179" t="str">
            <v/>
          </cell>
        </row>
        <row r="8180">
          <cell r="A8180" t="str">
            <v>WA1011</v>
          </cell>
          <cell r="B8180" t="str">
            <v>A05.0</v>
          </cell>
          <cell r="C8180" t="str">
            <v>Deleted from 01122007</v>
          </cell>
          <cell r="D8180" t="str">
            <v>Derived</v>
          </cell>
          <cell r="E8180" t="str">
            <v/>
          </cell>
          <cell r="F8180" t="str">
            <v/>
          </cell>
        </row>
        <row r="8181">
          <cell r="A8181" t="str">
            <v>WA1015</v>
          </cell>
          <cell r="B8181" t="str">
            <v>A05.0</v>
          </cell>
          <cell r="C8181" t="str">
            <v>Deleted</v>
          </cell>
          <cell r="D8181" t="str">
            <v/>
          </cell>
          <cell r="E8181" t="str">
            <v/>
          </cell>
          <cell r="F8181" t="str">
            <v/>
          </cell>
        </row>
        <row r="8182">
          <cell r="A8182" t="str">
            <v>WA1015H</v>
          </cell>
          <cell r="B8182" t="str">
            <v>Z</v>
          </cell>
          <cell r="C8182" t="str">
            <v>Invalid item number</v>
          </cell>
          <cell r="D8182" t="str">
            <v/>
          </cell>
          <cell r="E8182" t="str">
            <v/>
          </cell>
          <cell r="F8182" t="str">
            <v/>
          </cell>
        </row>
        <row r="8183">
          <cell r="A8183" t="str">
            <v>WA1016</v>
          </cell>
          <cell r="B8183" t="str">
            <v>A05.0</v>
          </cell>
          <cell r="C8183" t="str">
            <v>Deleted from 01122007</v>
          </cell>
          <cell r="D8183" t="str">
            <v>Derived</v>
          </cell>
          <cell r="E8183" t="str">
            <v/>
          </cell>
          <cell r="F8183" t="str">
            <v/>
          </cell>
        </row>
        <row r="8184">
          <cell r="A8184" t="str">
            <v>WA1066</v>
          </cell>
          <cell r="B8184" t="str">
            <v>Z</v>
          </cell>
          <cell r="C8184" t="str">
            <v>Invalid item number</v>
          </cell>
          <cell r="D8184" t="str">
            <v/>
          </cell>
          <cell r="E8184" t="str">
            <v/>
          </cell>
          <cell r="F8184" t="str">
            <v/>
          </cell>
        </row>
        <row r="8185">
          <cell r="A8185" t="str">
            <v>WA1106</v>
          </cell>
          <cell r="B8185" t="str">
            <v>Z</v>
          </cell>
          <cell r="C8185" t="str">
            <v>Invalid item number</v>
          </cell>
          <cell r="D8185" t="str">
            <v/>
          </cell>
          <cell r="E8185" t="str">
            <v/>
          </cell>
          <cell r="F8185" t="str">
            <v/>
          </cell>
        </row>
        <row r="8186">
          <cell r="A8186" t="str">
            <v>WA1300</v>
          </cell>
          <cell r="B8186" t="str">
            <v>Z</v>
          </cell>
          <cell r="C8186" t="str">
            <v>Invalid item number</v>
          </cell>
          <cell r="D8186" t="str">
            <v/>
          </cell>
          <cell r="E8186" t="str">
            <v/>
          </cell>
          <cell r="F8186" t="str">
            <v/>
          </cell>
        </row>
        <row r="8187">
          <cell r="A8187" t="str">
            <v>WA1501H</v>
          </cell>
          <cell r="B8187" t="str">
            <v>Z</v>
          </cell>
          <cell r="C8187" t="str">
            <v>Invalid item number</v>
          </cell>
          <cell r="D8187" t="str">
            <v/>
          </cell>
          <cell r="E8187" t="str">
            <v/>
          </cell>
          <cell r="F8187" t="str">
            <v/>
          </cell>
        </row>
        <row r="8188">
          <cell r="A8188" t="str">
            <v>WA1600</v>
          </cell>
          <cell r="B8188" t="str">
            <v>Z</v>
          </cell>
          <cell r="C8188" t="str">
            <v>Invalid item number</v>
          </cell>
          <cell r="D8188" t="str">
            <v/>
          </cell>
          <cell r="E8188" t="str">
            <v/>
          </cell>
          <cell r="F8188" t="str">
            <v/>
          </cell>
        </row>
        <row r="8189">
          <cell r="A8189" t="str">
            <v>WA1650</v>
          </cell>
          <cell r="B8189" t="str">
            <v>Z</v>
          </cell>
          <cell r="C8189" t="str">
            <v>Invalid item number</v>
          </cell>
          <cell r="D8189" t="str">
            <v/>
          </cell>
          <cell r="E8189" t="str">
            <v/>
          </cell>
          <cell r="F8189" t="str">
            <v/>
          </cell>
        </row>
        <row r="8190">
          <cell r="A8190" t="str">
            <v>WA1701</v>
          </cell>
          <cell r="B8190" t="str">
            <v>Z</v>
          </cell>
          <cell r="C8190" t="str">
            <v>Invalid item number</v>
          </cell>
          <cell r="D8190" t="str">
            <v/>
          </cell>
          <cell r="E8190" t="str">
            <v/>
          </cell>
          <cell r="F8190" t="str">
            <v/>
          </cell>
        </row>
        <row r="8191">
          <cell r="A8191" t="str">
            <v>WA2100</v>
          </cell>
          <cell r="B8191" t="str">
            <v>Z</v>
          </cell>
          <cell r="C8191" t="str">
            <v>Invalid item number</v>
          </cell>
          <cell r="D8191" t="str">
            <v/>
          </cell>
          <cell r="E8191" t="str">
            <v/>
          </cell>
          <cell r="F8191" t="str">
            <v/>
          </cell>
        </row>
      </sheetData>
      <sheetData sheetId="8"/>
      <sheetData sheetId="9"/>
      <sheetData sheetId="10"/>
      <sheetData sheetId="11"/>
      <sheetData sheetId="12"/>
      <sheetData sheetId="13"/>
      <sheetData sheetId="14"/>
      <sheetData sheetId="15"/>
      <sheetData sheetId="16"/>
      <sheetData sheetId="17"/>
      <sheetData sheetId="18"/>
      <sheetData sheetId="19">
        <row r="2">
          <cell r="B2" t="str">
            <v>00001</v>
          </cell>
        </row>
      </sheetData>
      <sheetData sheetId="20"/>
      <sheetData sheetId="2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5"/>
      <sheetName val="Raw Data 1"/>
      <sheetName val="Groups and Status"/>
      <sheetName val="Sheet3"/>
      <sheetName val="NEW item no 2018 ITEM GP TABLE "/>
      <sheetName val="NEW item no 2018 WORKINGS"/>
      <sheetName val="new items from MP 30 Oct 2018"/>
      <sheetName val="new items from Jo 31 Oct"/>
      <sheetName val="Deleted items 2018"/>
      <sheetName val="2017 WAGMSS"/>
      <sheetName val="Raw Data 2"/>
      <sheetName val="Delete end date"/>
      <sheetName val="Workings for 5 digits"/>
      <sheetName val="Final"/>
      <sheetName val="NEW item no 2018 ORIGINAL"/>
      <sheetName val="New items Nov 2018 from Jo"/>
      <sheetName val="Sheet7"/>
      <sheetName val="Del  + end items Nov18"/>
      <sheetName val="del items 2018"/>
      <sheetName val="List of New Nov 2018"/>
      <sheetName val="total new"/>
      <sheetName val="chk deleted"/>
      <sheetName val="new items incl"/>
      <sheetName val="NEW items 2018"/>
      <sheetName val="NEW ITEM LIST"/>
      <sheetName val="UPDATE Raw Data 30 Oct 2018"/>
      <sheetName val="MFI details"/>
      <sheetName val="MBS Fees 01112018 part 2"/>
    </sheetNames>
    <sheetDataSet>
      <sheetData sheetId="0"/>
      <sheetData sheetId="1"/>
      <sheetData sheetId="2">
        <row r="2">
          <cell r="C2" t="str">
            <v>A01</v>
          </cell>
          <cell r="D2" t="str">
            <v>General Practitioners</v>
          </cell>
          <cell r="E2" t="str">
            <v>A01.1</v>
          </cell>
          <cell r="F2" t="str">
            <v>Emergency Attendance after hours</v>
          </cell>
          <cell r="G2" t="str">
            <v>no MBS items in schedule</v>
          </cell>
        </row>
        <row r="3">
          <cell r="C3" t="str">
            <v>A01</v>
          </cell>
          <cell r="D3" t="str">
            <v>General Practitioners</v>
          </cell>
          <cell r="E3" t="str">
            <v>A01.2</v>
          </cell>
          <cell r="F3" t="str">
            <v>GP Initiated Attendance</v>
          </cell>
          <cell r="G3" t="str">
            <v>no MBS items in schedule</v>
          </cell>
        </row>
        <row r="4">
          <cell r="C4" t="str">
            <v>A01</v>
          </cell>
          <cell r="D4" t="str">
            <v>General Practitioners</v>
          </cell>
          <cell r="E4" t="str">
            <v>A01.3</v>
          </cell>
          <cell r="F4" t="str">
            <v>Hospital Initiated Attendance</v>
          </cell>
          <cell r="G4" t="str">
            <v>no MBS items in schedule</v>
          </cell>
        </row>
        <row r="5">
          <cell r="C5" t="str">
            <v>A01</v>
          </cell>
          <cell r="D5" t="str">
            <v>General Practitioners</v>
          </cell>
          <cell r="E5" t="str">
            <v>A01.4</v>
          </cell>
          <cell r="F5" t="str">
            <v>After Hours Attendance</v>
          </cell>
          <cell r="G5" t="str">
            <v>no MBS items in schedule</v>
          </cell>
        </row>
        <row r="6">
          <cell r="C6" t="str">
            <v>A01</v>
          </cell>
          <cell r="D6" t="str">
            <v>General Practitioners</v>
          </cell>
          <cell r="E6" t="str">
            <v>A01.5</v>
          </cell>
          <cell r="F6" t="str">
            <v>After Midnight Attendance</v>
          </cell>
          <cell r="G6" t="str">
            <v>no MBS items in schedule</v>
          </cell>
        </row>
        <row r="7">
          <cell r="C7" t="str">
            <v>A01</v>
          </cell>
          <cell r="D7" t="str">
            <v>General Practitioners</v>
          </cell>
          <cell r="E7" t="str">
            <v>A01.6</v>
          </cell>
          <cell r="F7" t="str">
            <v>Phone Consultations</v>
          </cell>
          <cell r="G7" t="str">
            <v>no MBS items in schedule</v>
          </cell>
        </row>
        <row r="8">
          <cell r="C8" t="str">
            <v>A01</v>
          </cell>
          <cell r="D8" t="str">
            <v>General Practitioners</v>
          </cell>
          <cell r="E8" t="str">
            <v>A01.7</v>
          </cell>
          <cell r="F8" t="str">
            <v>Travel Costs</v>
          </cell>
          <cell r="G8" t="str">
            <v>no MBS items in schedule</v>
          </cell>
        </row>
        <row r="9">
          <cell r="C9" t="str">
            <v>A02</v>
          </cell>
          <cell r="D9" t="str">
            <v>Other non referred attendance</v>
          </cell>
          <cell r="E9" t="str">
            <v>A02.0</v>
          </cell>
          <cell r="F9" t="str">
            <v>Other non referred attendance</v>
          </cell>
          <cell r="G9" t="str">
            <v>no MBS items in schedule</v>
          </cell>
        </row>
        <row r="10">
          <cell r="C10" t="str">
            <v>A03</v>
          </cell>
          <cell r="D10" t="str">
            <v>Specialist</v>
          </cell>
          <cell r="E10" t="str">
            <v>A03.2</v>
          </cell>
          <cell r="F10" t="str">
            <v>Specialist Initiated Attendance</v>
          </cell>
          <cell r="G10" t="str">
            <v>no MBS items in schedule</v>
          </cell>
        </row>
        <row r="11">
          <cell r="C11" t="str">
            <v>A03</v>
          </cell>
          <cell r="D11" t="str">
            <v>Specialist</v>
          </cell>
          <cell r="E11" t="str">
            <v>A03.3</v>
          </cell>
          <cell r="F11" t="str">
            <v>Hospital Initiated Attendance</v>
          </cell>
          <cell r="G11" t="str">
            <v>no MBS items in schedule</v>
          </cell>
        </row>
        <row r="12">
          <cell r="C12" t="str">
            <v>A03</v>
          </cell>
          <cell r="D12" t="str">
            <v>Specialist</v>
          </cell>
          <cell r="E12" t="str">
            <v>A03.4</v>
          </cell>
          <cell r="F12" t="str">
            <v>After Hours Attendance</v>
          </cell>
          <cell r="G12" t="str">
            <v>no MBS items in schedule</v>
          </cell>
        </row>
        <row r="13">
          <cell r="C13" t="str">
            <v>A03</v>
          </cell>
          <cell r="D13" t="str">
            <v>Specialist</v>
          </cell>
          <cell r="E13" t="str">
            <v>A03.5</v>
          </cell>
          <cell r="F13" t="str">
            <v>After Midnight Attendance</v>
          </cell>
          <cell r="G13" t="str">
            <v>no MBS items in schedule</v>
          </cell>
        </row>
        <row r="14">
          <cell r="C14" t="str">
            <v>A04</v>
          </cell>
          <cell r="D14" t="str">
            <v>Consultant Physician</v>
          </cell>
          <cell r="E14" t="str">
            <v>A04.0</v>
          </cell>
          <cell r="F14" t="str">
            <v>MBS items</v>
          </cell>
          <cell r="G14" t="str">
            <v>some MBS items excluded from WAGMSS</v>
          </cell>
        </row>
        <row r="15">
          <cell r="C15" t="str">
            <v>A04</v>
          </cell>
          <cell r="D15" t="str">
            <v>Consultant Physician</v>
          </cell>
          <cell r="E15" t="str">
            <v>A04.3</v>
          </cell>
          <cell r="F15" t="str">
            <v>Hospital Initiated Attendance</v>
          </cell>
          <cell r="G15" t="str">
            <v/>
          </cell>
        </row>
        <row r="16">
          <cell r="C16" t="str">
            <v>A04</v>
          </cell>
          <cell r="D16" t="str">
            <v>Consultant Physician</v>
          </cell>
          <cell r="E16" t="str">
            <v>A04.4</v>
          </cell>
          <cell r="F16" t="str">
            <v>After Hours Attendance</v>
          </cell>
          <cell r="G16" t="str">
            <v/>
          </cell>
        </row>
        <row r="17">
          <cell r="C17" t="str">
            <v>A04</v>
          </cell>
          <cell r="D17" t="str">
            <v>Consultant Physician</v>
          </cell>
          <cell r="E17" t="str">
            <v>A04.5</v>
          </cell>
          <cell r="F17" t="str">
            <v>After Midnight Attendance</v>
          </cell>
          <cell r="G17" t="str">
            <v/>
          </cell>
        </row>
        <row r="18">
          <cell r="C18" t="str">
            <v>A05</v>
          </cell>
          <cell r="D18" t="str">
            <v>Prolonged Professional Attendances</v>
          </cell>
          <cell r="E18" t="str">
            <v>A05.0</v>
          </cell>
          <cell r="F18" t="str">
            <v>Prolonged Professional Attendances</v>
          </cell>
          <cell r="G18" t="str">
            <v/>
          </cell>
        </row>
        <row r="19">
          <cell r="C19" t="str">
            <v>A06</v>
          </cell>
          <cell r="D19" t="str">
            <v>Group Therapy</v>
          </cell>
          <cell r="E19" t="str">
            <v>A06.0</v>
          </cell>
          <cell r="F19" t="str">
            <v>Family Group Therapy</v>
          </cell>
          <cell r="G19" t="str">
            <v/>
          </cell>
        </row>
        <row r="20">
          <cell r="C20" t="str">
            <v>A07</v>
          </cell>
          <cell r="D20" t="str">
            <v>Acupuncture</v>
          </cell>
          <cell r="E20" t="str">
            <v>A07.0</v>
          </cell>
          <cell r="F20" t="str">
            <v>Acupuncture</v>
          </cell>
          <cell r="G20" t="str">
            <v/>
          </cell>
        </row>
        <row r="21">
          <cell r="C21" t="str">
            <v>A08</v>
          </cell>
          <cell r="D21" t="str">
            <v>Consultant Psychiatrist</v>
          </cell>
          <cell r="E21" t="str">
            <v>A08.0</v>
          </cell>
          <cell r="F21" t="str">
            <v>Referred Consultation</v>
          </cell>
          <cell r="G21" t="str">
            <v>some MBS items excluded from WAGMSS</v>
          </cell>
        </row>
        <row r="22">
          <cell r="C22" t="str">
            <v>A09</v>
          </cell>
          <cell r="D22" t="str">
            <v>Contact Lenses Attendances</v>
          </cell>
          <cell r="E22" t="str">
            <v>A09.0</v>
          </cell>
          <cell r="F22" t="str">
            <v>Contact Lenses Attendances</v>
          </cell>
          <cell r="G22" t="str">
            <v/>
          </cell>
        </row>
        <row r="23">
          <cell r="C23" t="str">
            <v>A10</v>
          </cell>
          <cell r="D23" t="str">
            <v>Optometric Services</v>
          </cell>
          <cell r="E23" t="str">
            <v>A10.0</v>
          </cell>
          <cell r="F23" t="str">
            <v>Optometric Services</v>
          </cell>
          <cell r="G23" t="str">
            <v>not included in WAGMSS</v>
          </cell>
        </row>
        <row r="24">
          <cell r="C24" t="str">
            <v>A11</v>
          </cell>
          <cell r="D24" t="str">
            <v>After Hours</v>
          </cell>
          <cell r="E24" t="str">
            <v>A11.0</v>
          </cell>
          <cell r="F24" t="str">
            <v>After Hours</v>
          </cell>
          <cell r="G24" t="str">
            <v>not included in WAGMSS</v>
          </cell>
        </row>
        <row r="25">
          <cell r="C25" t="str">
            <v>A12</v>
          </cell>
          <cell r="D25" t="str">
            <v>Consultant Occupational Physician</v>
          </cell>
          <cell r="E25" t="str">
            <v>A12.0</v>
          </cell>
          <cell r="F25" t="str">
            <v>Referred Consultation</v>
          </cell>
          <cell r="G25" t="str">
            <v>some MBS items excluded from WAGMSS</v>
          </cell>
        </row>
        <row r="26">
          <cell r="C26" t="str">
            <v>A13</v>
          </cell>
          <cell r="D26" t="str">
            <v>Public Health Physician attendance</v>
          </cell>
          <cell r="E26" t="str">
            <v>A13.0</v>
          </cell>
          <cell r="F26" t="str">
            <v>no other item applies</v>
          </cell>
          <cell r="G26" t="str">
            <v/>
          </cell>
        </row>
        <row r="27">
          <cell r="C27" t="str">
            <v>A14</v>
          </cell>
          <cell r="D27" t="str">
            <v>Health Assessments</v>
          </cell>
          <cell r="E27" t="str">
            <v>A14.0</v>
          </cell>
          <cell r="F27" t="str">
            <v>Health Assessments</v>
          </cell>
          <cell r="G27" t="str">
            <v>not included in WAGMSS</v>
          </cell>
        </row>
        <row r="28">
          <cell r="C28" t="str">
            <v>A15</v>
          </cell>
          <cell r="D28" t="str">
            <v>Multidisciplinary Care Plans</v>
          </cell>
          <cell r="E28" t="str">
            <v>A15.1</v>
          </cell>
          <cell r="F28" t="str">
            <v>Multidisciplinary Care Plans</v>
          </cell>
          <cell r="G28" t="str">
            <v/>
          </cell>
        </row>
        <row r="29">
          <cell r="C29" t="str">
            <v>A15</v>
          </cell>
          <cell r="D29" t="str">
            <v>Multidisciplinary Care Plans</v>
          </cell>
          <cell r="E29" t="str">
            <v>A15.2</v>
          </cell>
          <cell r="F29" t="str">
            <v>Case Conferences</v>
          </cell>
          <cell r="G29" t="str">
            <v/>
          </cell>
        </row>
        <row r="30">
          <cell r="C30" t="str">
            <v>A16</v>
          </cell>
          <cell r="D30" t="str">
            <v>Medical Practitioner (Sports Physician)</v>
          </cell>
          <cell r="E30" t="str">
            <v>A16.0</v>
          </cell>
          <cell r="F30" t="str">
            <v>Medical Practitioner (Sports Physician)</v>
          </cell>
          <cell r="G30" t="str">
            <v>not included in WAGMSS</v>
          </cell>
        </row>
        <row r="31">
          <cell r="C31" t="str">
            <v>A17</v>
          </cell>
          <cell r="D31" t="str">
            <v>Medication Management Reviews</v>
          </cell>
          <cell r="E31" t="str">
            <v>A17.0</v>
          </cell>
          <cell r="F31" t="str">
            <v>Medication Management Reviews</v>
          </cell>
          <cell r="G31" t="str">
            <v>not included in WAGMSS</v>
          </cell>
        </row>
        <row r="32">
          <cell r="C32" t="str">
            <v>A18</v>
          </cell>
          <cell r="D32" t="str">
            <v>General practice associated with PIP incentive payment</v>
          </cell>
          <cell r="E32" t="str">
            <v>A18.0</v>
          </cell>
          <cell r="F32" t="str">
            <v>General practice associated with PIP incentive payment</v>
          </cell>
          <cell r="G32" t="str">
            <v>not included in WAGMSS</v>
          </cell>
        </row>
        <row r="33">
          <cell r="C33" t="str">
            <v>A19</v>
          </cell>
          <cell r="D33" t="str">
            <v>Other non referred attendances associated with PIP</v>
          </cell>
          <cell r="E33" t="str">
            <v>A19.0</v>
          </cell>
          <cell r="F33" t="str">
            <v>Other non referred attendances associated with PIP</v>
          </cell>
          <cell r="G33" t="str">
            <v>not included in WAGMSS</v>
          </cell>
        </row>
        <row r="34">
          <cell r="C34" t="str">
            <v>A20</v>
          </cell>
          <cell r="D34" t="str">
            <v>GP Mental Health Treatment</v>
          </cell>
          <cell r="E34" t="str">
            <v>A20.1</v>
          </cell>
          <cell r="F34" t="str">
            <v>GP Mental Health Treatment Plans</v>
          </cell>
          <cell r="G34" t="str">
            <v/>
          </cell>
        </row>
        <row r="35">
          <cell r="C35" t="str">
            <v>A20</v>
          </cell>
          <cell r="D35" t="str">
            <v>GP Mental Health Treatment</v>
          </cell>
          <cell r="E35" t="str">
            <v>A20.2</v>
          </cell>
          <cell r="F35" t="str">
            <v>Focussed Psychological Strategies</v>
          </cell>
          <cell r="G35" t="str">
            <v/>
          </cell>
        </row>
        <row r="36">
          <cell r="C36" t="str">
            <v>A21</v>
          </cell>
          <cell r="D36" t="str">
            <v>Medical Practitioner (Emergency Physician)</v>
          </cell>
          <cell r="E36" t="str">
            <v>A21.0</v>
          </cell>
          <cell r="F36" t="str">
            <v>Medical Practitioner (Emergency Physician)</v>
          </cell>
          <cell r="G36" t="str">
            <v>not included in WAGMSS</v>
          </cell>
        </row>
        <row r="37">
          <cell r="C37" t="str">
            <v>A22</v>
          </cell>
          <cell r="D37" t="str">
            <v>GP after hours attendances to which no other item applies</v>
          </cell>
          <cell r="E37" t="str">
            <v>A22.0</v>
          </cell>
          <cell r="F37" t="str">
            <v>GP after hours attendances to which no other item applies</v>
          </cell>
          <cell r="G37" t="str">
            <v>not included in WAGMSS</v>
          </cell>
        </row>
        <row r="38">
          <cell r="C38" t="str">
            <v>A23</v>
          </cell>
          <cell r="D38" t="str">
            <v>Other non referred after hours attendances to which no other item applies</v>
          </cell>
          <cell r="E38" t="str">
            <v>A23.0</v>
          </cell>
          <cell r="F38" t="str">
            <v>Other non referred after hours attendances to which no other item applies</v>
          </cell>
          <cell r="G38" t="str">
            <v>not included in WAGMSS</v>
          </cell>
        </row>
        <row r="39">
          <cell r="C39" t="str">
            <v>A24</v>
          </cell>
          <cell r="D39" t="str">
            <v>Pain &amp; Palliative Medicines</v>
          </cell>
          <cell r="E39" t="str">
            <v>A24.1</v>
          </cell>
          <cell r="F39" t="str">
            <v>Pain Medicine Attendances</v>
          </cell>
          <cell r="G39" t="str">
            <v>some MBS items excluded from WAGMSS</v>
          </cell>
        </row>
        <row r="40">
          <cell r="C40" t="str">
            <v>A24</v>
          </cell>
          <cell r="D40" t="str">
            <v>Pain &amp; Palliative Medicines</v>
          </cell>
          <cell r="E40" t="str">
            <v>A24.2</v>
          </cell>
          <cell r="F40" t="str">
            <v>Pain Medicine Case Conferences</v>
          </cell>
          <cell r="G40" t="str">
            <v/>
          </cell>
        </row>
        <row r="41">
          <cell r="C41" t="str">
            <v>A24</v>
          </cell>
          <cell r="D41" t="str">
            <v>Pain &amp; Palliative Medicines</v>
          </cell>
          <cell r="E41" t="str">
            <v>A24.3</v>
          </cell>
          <cell r="F41" t="str">
            <v>Palliative Medicine Attendances</v>
          </cell>
          <cell r="G41" t="str">
            <v>some MBS items excluded from WAGMSS</v>
          </cell>
        </row>
        <row r="42">
          <cell r="C42" t="str">
            <v>A24</v>
          </cell>
          <cell r="D42" t="str">
            <v>Pain &amp; Palliative Medicines</v>
          </cell>
          <cell r="E42" t="str">
            <v>A24.4</v>
          </cell>
          <cell r="F42" t="str">
            <v>Palliative Medicine Case Conferences</v>
          </cell>
          <cell r="G42" t="str">
            <v/>
          </cell>
        </row>
        <row r="43">
          <cell r="C43" t="str">
            <v>A25</v>
          </cell>
          <cell r="D43" t="str">
            <v>Outer Metropolitan Specialist Trainees</v>
          </cell>
          <cell r="E43" t="str">
            <v>A25.0</v>
          </cell>
          <cell r="F43" t="str">
            <v>Outer Metropolitan Specialist Trainees</v>
          </cell>
          <cell r="G43" t="str">
            <v>not included in WAGMSS</v>
          </cell>
        </row>
        <row r="44">
          <cell r="C44" t="str">
            <v>A26</v>
          </cell>
          <cell r="D44" t="str">
            <v>Neurosurgery Attendances</v>
          </cell>
          <cell r="E44" t="str">
            <v>A26.0</v>
          </cell>
          <cell r="F44" t="str">
            <v>Neurosurgery Attendances</v>
          </cell>
          <cell r="G44" t="str">
            <v>some MBS items excluded from WAGMSS</v>
          </cell>
        </row>
        <row r="45">
          <cell r="C45" t="str">
            <v>A27</v>
          </cell>
          <cell r="D45" t="str">
            <v>Pregnancy Support Counselling</v>
          </cell>
          <cell r="E45" t="str">
            <v>A27.0</v>
          </cell>
          <cell r="F45" t="str">
            <v>Pregnancy Support Counselling</v>
          </cell>
          <cell r="G45" t="str">
            <v>not included in WAGMSS</v>
          </cell>
        </row>
        <row r="46">
          <cell r="C46" t="str">
            <v>A28</v>
          </cell>
          <cell r="D46" t="str">
            <v>Geriatric Medicine</v>
          </cell>
          <cell r="E46" t="str">
            <v>A28.0</v>
          </cell>
          <cell r="F46" t="str">
            <v>Geriatric Medicine</v>
          </cell>
          <cell r="G46" t="str">
            <v>some MBS items excluded from WAGMSS</v>
          </cell>
        </row>
        <row r="47">
          <cell r="C47" t="str">
            <v>A29</v>
          </cell>
          <cell r="D47" t="str">
            <v>Early intervention services for children with Autism, Pervasive Developmental Disorder or Disability</v>
          </cell>
          <cell r="E47" t="str">
            <v>A29.0</v>
          </cell>
          <cell r="F47" t="str">
            <v>Early intervention services for children with Autism, Pervasive Developmental Disorder or Disability</v>
          </cell>
        </row>
        <row r="48">
          <cell r="C48" t="str">
            <v>A30</v>
          </cell>
          <cell r="D48" t="str">
            <v>Medical Practitioners (incl GPs, Specialist or Consultant Physician) Telehealth Attendances</v>
          </cell>
          <cell r="E48" t="str">
            <v>A30.1</v>
          </cell>
          <cell r="F48" t="str">
            <v>Telehealth Attendance at Consulting Rooms, Home visits or Other Institutions</v>
          </cell>
          <cell r="G48" t="str">
            <v>not included in WAGMSS</v>
          </cell>
        </row>
        <row r="49">
          <cell r="C49" t="str">
            <v>A30</v>
          </cell>
          <cell r="D49" t="str">
            <v>Medical Practitioners (incl GPs, Specialist or Consultant Physician) Telehealth Attendances</v>
          </cell>
          <cell r="E49" t="str">
            <v>A30.2</v>
          </cell>
          <cell r="F49" t="str">
            <v>Telehealth Attendance at a Residential Aged Care Facility</v>
          </cell>
          <cell r="G49" t="str">
            <v>not included in WAGMSS</v>
          </cell>
        </row>
        <row r="50">
          <cell r="C50" t="str">
            <v>D1</v>
          </cell>
          <cell r="D50" t="str">
            <v>Miscellaneous Diagnostic Procedures &amp; Investigations</v>
          </cell>
          <cell r="E50" t="str">
            <v>D1.01</v>
          </cell>
          <cell r="F50" t="str">
            <v>Neurology</v>
          </cell>
          <cell r="G50" t="str">
            <v/>
          </cell>
        </row>
        <row r="51">
          <cell r="C51" t="str">
            <v>D1</v>
          </cell>
          <cell r="D51" t="str">
            <v>Miscellaneous Diagnostic Procedures &amp; Investigations</v>
          </cell>
          <cell r="E51" t="str">
            <v>D1.02</v>
          </cell>
          <cell r="F51" t="str">
            <v>Opthamology</v>
          </cell>
          <cell r="G51" t="str">
            <v/>
          </cell>
        </row>
        <row r="52">
          <cell r="C52" t="str">
            <v>D1</v>
          </cell>
          <cell r="D52" t="str">
            <v>Miscellaneous Diagnostic Procedures &amp; Investigations</v>
          </cell>
          <cell r="E52" t="str">
            <v>D1.03</v>
          </cell>
          <cell r="F52" t="str">
            <v>Otolaryngology</v>
          </cell>
          <cell r="G52" t="str">
            <v/>
          </cell>
        </row>
        <row r="53">
          <cell r="C53" t="str">
            <v>D1</v>
          </cell>
          <cell r="D53" t="str">
            <v>Miscellaneous Diagnostic Procedures &amp; Investigations</v>
          </cell>
          <cell r="E53" t="str">
            <v>D1.04</v>
          </cell>
          <cell r="F53" t="str">
            <v>Respiratory</v>
          </cell>
          <cell r="G53" t="str">
            <v/>
          </cell>
        </row>
        <row r="54">
          <cell r="C54" t="str">
            <v>D1</v>
          </cell>
          <cell r="D54" t="str">
            <v>Miscellaneous Diagnostic Procedures &amp; Investigations</v>
          </cell>
          <cell r="E54" t="str">
            <v>D1.05</v>
          </cell>
          <cell r="F54" t="str">
            <v>Vascular</v>
          </cell>
          <cell r="G54" t="str">
            <v/>
          </cell>
        </row>
        <row r="55">
          <cell r="C55" t="str">
            <v>D1</v>
          </cell>
          <cell r="D55" t="str">
            <v>Miscellaneous Diagnostic Procedures &amp; Investigations</v>
          </cell>
          <cell r="E55" t="str">
            <v>D1.06</v>
          </cell>
          <cell r="F55" t="str">
            <v>Cardiovascular</v>
          </cell>
          <cell r="G55" t="str">
            <v/>
          </cell>
        </row>
        <row r="56">
          <cell r="C56" t="str">
            <v>D1</v>
          </cell>
          <cell r="D56" t="str">
            <v>Miscellaneous Diagnostic Procedures &amp; Investigations</v>
          </cell>
          <cell r="E56" t="str">
            <v>D1.07</v>
          </cell>
          <cell r="F56" t="str">
            <v>Gastroenterology &amp; Colorectal</v>
          </cell>
          <cell r="G56" t="str">
            <v/>
          </cell>
        </row>
        <row r="57">
          <cell r="C57" t="str">
            <v>D1</v>
          </cell>
          <cell r="D57" t="str">
            <v>Miscellaneous Diagnostic Procedures &amp; Investigations</v>
          </cell>
          <cell r="E57" t="str">
            <v>D1.08</v>
          </cell>
          <cell r="F57" t="str">
            <v>Genito/Urinary Physiological Investigations</v>
          </cell>
          <cell r="G57" t="str">
            <v/>
          </cell>
        </row>
        <row r="58">
          <cell r="C58" t="str">
            <v>D1</v>
          </cell>
          <cell r="D58" t="str">
            <v>Miscellaneous Diagnostic Procedures &amp; Investigations</v>
          </cell>
          <cell r="E58" t="str">
            <v>D1.09</v>
          </cell>
          <cell r="F58" t="str">
            <v>Allergy Testing</v>
          </cell>
          <cell r="G58" t="str">
            <v/>
          </cell>
        </row>
        <row r="59">
          <cell r="C59" t="str">
            <v>D1</v>
          </cell>
          <cell r="D59" t="str">
            <v>Miscellaneous Diagnostic Procedures &amp; Investigations</v>
          </cell>
          <cell r="E59" t="str">
            <v>D1.10</v>
          </cell>
          <cell r="F59" t="str">
            <v>Other</v>
          </cell>
          <cell r="G59" t="str">
            <v/>
          </cell>
        </row>
        <row r="60">
          <cell r="C60" t="str">
            <v>D2</v>
          </cell>
          <cell r="D60" t="str">
            <v>Nuclear Medicine (non imaging)</v>
          </cell>
          <cell r="E60" t="str">
            <v>D2.0</v>
          </cell>
          <cell r="F60" t="str">
            <v>Nuclear Medicine (non imaging)</v>
          </cell>
          <cell r="G60" t="str">
            <v/>
          </cell>
        </row>
        <row r="61">
          <cell r="C61" t="str">
            <v>T01</v>
          </cell>
          <cell r="D61" t="str">
            <v>Miscellaneous Therapeutic Procedures</v>
          </cell>
          <cell r="E61" t="str">
            <v>T01.01</v>
          </cell>
          <cell r="F61" t="str">
            <v>Hyperbaric Oxygen Therapy</v>
          </cell>
          <cell r="G61" t="str">
            <v/>
          </cell>
        </row>
        <row r="62">
          <cell r="C62" t="str">
            <v>T01</v>
          </cell>
          <cell r="D62" t="str">
            <v>Miscellaneous Therapeutic Procedures</v>
          </cell>
          <cell r="E62" t="str">
            <v>T01.02</v>
          </cell>
          <cell r="F62" t="str">
            <v>Dialysis</v>
          </cell>
          <cell r="G62" t="str">
            <v/>
          </cell>
        </row>
        <row r="63">
          <cell r="C63" t="str">
            <v>T01</v>
          </cell>
          <cell r="D63" t="str">
            <v>Miscellaneous Therapeutic Procedures</v>
          </cell>
          <cell r="E63" t="str">
            <v>T01.03</v>
          </cell>
          <cell r="F63" t="str">
            <v>Assisted Reproductive Services</v>
          </cell>
          <cell r="G63" t="str">
            <v/>
          </cell>
        </row>
        <row r="64">
          <cell r="C64" t="str">
            <v>T01</v>
          </cell>
          <cell r="D64" t="str">
            <v>Miscellaneous Therapeutic Procedures</v>
          </cell>
          <cell r="E64" t="str">
            <v>T01.04</v>
          </cell>
          <cell r="F64" t="str">
            <v>Paediatric &amp; Neonatal</v>
          </cell>
          <cell r="G64" t="str">
            <v/>
          </cell>
        </row>
        <row r="65">
          <cell r="C65" t="str">
            <v>T01</v>
          </cell>
          <cell r="D65" t="str">
            <v>Miscellaneous Therapeutic Procedures</v>
          </cell>
          <cell r="E65" t="str">
            <v>T01.05</v>
          </cell>
          <cell r="F65" t="str">
            <v>Cardiovascular</v>
          </cell>
          <cell r="G65" t="str">
            <v/>
          </cell>
        </row>
        <row r="66">
          <cell r="C66" t="str">
            <v>T01</v>
          </cell>
          <cell r="D66" t="str">
            <v>Miscellaneous Therapeutic Procedures</v>
          </cell>
          <cell r="E66" t="str">
            <v>T01.06</v>
          </cell>
          <cell r="F66" t="str">
            <v>Gastroenterology</v>
          </cell>
          <cell r="G66" t="str">
            <v/>
          </cell>
        </row>
        <row r="67">
          <cell r="C67" t="str">
            <v>T01</v>
          </cell>
          <cell r="D67" t="str">
            <v>Miscellaneous Therapeutic Procedures</v>
          </cell>
          <cell r="E67" t="str">
            <v>T01.08</v>
          </cell>
          <cell r="F67" t="str">
            <v>Haematology</v>
          </cell>
          <cell r="G67" t="str">
            <v/>
          </cell>
        </row>
        <row r="68">
          <cell r="C68" t="str">
            <v>T01</v>
          </cell>
          <cell r="D68" t="str">
            <v>Miscellaneous Therapeutic Procedures</v>
          </cell>
          <cell r="E68" t="str">
            <v>T01.09</v>
          </cell>
          <cell r="F68" t="str">
            <v>Procedures associated with intensive care</v>
          </cell>
          <cell r="G68" t="str">
            <v/>
          </cell>
        </row>
        <row r="69">
          <cell r="C69" t="str">
            <v>T01</v>
          </cell>
          <cell r="D69" t="str">
            <v>Miscellaneous Therapeutic Procedures</v>
          </cell>
          <cell r="E69" t="str">
            <v>T01.10</v>
          </cell>
          <cell r="F69" t="str">
            <v>Management &amp; Procedures undertaken in ICU</v>
          </cell>
          <cell r="G69" t="str">
            <v/>
          </cell>
        </row>
        <row r="70">
          <cell r="C70" t="str">
            <v>T01</v>
          </cell>
          <cell r="D70" t="str">
            <v>Miscellaneous Therapeutic Procedures</v>
          </cell>
          <cell r="E70" t="str">
            <v>T01.11</v>
          </cell>
          <cell r="F70" t="str">
            <v>Chemotherapeutic Proceudures</v>
          </cell>
          <cell r="G70" t="str">
            <v/>
          </cell>
        </row>
        <row r="71">
          <cell r="C71" t="str">
            <v>T01</v>
          </cell>
          <cell r="D71" t="str">
            <v>Miscellaneous Therapeutic Procedures</v>
          </cell>
          <cell r="E71" t="str">
            <v>T01.12</v>
          </cell>
          <cell r="F71" t="str">
            <v>Dermatology</v>
          </cell>
          <cell r="G71" t="str">
            <v/>
          </cell>
        </row>
        <row r="72">
          <cell r="C72" t="str">
            <v>T01</v>
          </cell>
          <cell r="D72" t="str">
            <v>Miscellaneous Therapeutic Procedures</v>
          </cell>
          <cell r="E72" t="str">
            <v>T01.13</v>
          </cell>
          <cell r="F72" t="str">
            <v>Other Therapeutic Procedures</v>
          </cell>
          <cell r="G72" t="str">
            <v/>
          </cell>
        </row>
        <row r="73">
          <cell r="C73" t="str">
            <v>T02</v>
          </cell>
          <cell r="D73" t="str">
            <v>Radiation Oncology</v>
          </cell>
          <cell r="E73" t="str">
            <v>T02.0</v>
          </cell>
          <cell r="F73" t="str">
            <v>Radiation Oncology</v>
          </cell>
          <cell r="G73" t="str">
            <v>not included in WAGMSS</v>
          </cell>
        </row>
        <row r="74">
          <cell r="C74" t="str">
            <v>T03</v>
          </cell>
          <cell r="D74" t="str">
            <v>Therapeutic Nuclear Medicine</v>
          </cell>
          <cell r="E74" t="str">
            <v>T03.0</v>
          </cell>
          <cell r="F74" t="str">
            <v>Therapeutic Nuclear Medicine</v>
          </cell>
          <cell r="G74" t="str">
            <v/>
          </cell>
        </row>
        <row r="75">
          <cell r="C75" t="str">
            <v>T04</v>
          </cell>
          <cell r="D75" t="str">
            <v>Obstetrics</v>
          </cell>
          <cell r="E75" t="str">
            <v>T04.1</v>
          </cell>
          <cell r="F75" t="str">
            <v>Antenatal Care</v>
          </cell>
          <cell r="G75" t="str">
            <v/>
          </cell>
        </row>
        <row r="76">
          <cell r="C76" t="str">
            <v>T04</v>
          </cell>
          <cell r="D76" t="str">
            <v>Obstetrics</v>
          </cell>
          <cell r="E76" t="str">
            <v>T04.2</v>
          </cell>
          <cell r="F76" t="str">
            <v>Management of labour &amp; Delivery</v>
          </cell>
          <cell r="G76" t="str">
            <v/>
          </cell>
        </row>
        <row r="77">
          <cell r="C77" t="str">
            <v>T04</v>
          </cell>
          <cell r="D77" t="str">
            <v>Obstetrics</v>
          </cell>
          <cell r="E77" t="str">
            <v>T04.3</v>
          </cell>
          <cell r="F77" t="str">
            <v>Post Partum Care</v>
          </cell>
          <cell r="G77" t="str">
            <v/>
          </cell>
        </row>
        <row r="78">
          <cell r="C78" t="str">
            <v>T04</v>
          </cell>
          <cell r="D78" t="str">
            <v>Obstetrics</v>
          </cell>
          <cell r="E78" t="str">
            <v>T04.4</v>
          </cell>
          <cell r="F78" t="str">
            <v>Interventional Techniques</v>
          </cell>
          <cell r="G78" t="str">
            <v/>
          </cell>
        </row>
        <row r="79">
          <cell r="C79" t="str">
            <v>T06</v>
          </cell>
          <cell r="D79" t="str">
            <v>Anaesthesia attendances &amp; consultations</v>
          </cell>
          <cell r="E79" t="str">
            <v>T06.0</v>
          </cell>
          <cell r="F79" t="str">
            <v>Anaesthesia attendances &amp; consultations</v>
          </cell>
          <cell r="G79" t="str">
            <v/>
          </cell>
        </row>
        <row r="80">
          <cell r="C80" t="str">
            <v>T07</v>
          </cell>
          <cell r="D80" t="str">
            <v>Regional or Field Nerve Blocks</v>
          </cell>
          <cell r="E80" t="str">
            <v>T07.1</v>
          </cell>
          <cell r="F80" t="str">
            <v>Regional or Field Nerve Blocks</v>
          </cell>
        </row>
        <row r="81">
          <cell r="C81" t="str">
            <v>T07</v>
          </cell>
          <cell r="D81" t="str">
            <v>Regional or Field Nerve Blocks</v>
          </cell>
          <cell r="E81" t="str">
            <v>T07.2</v>
          </cell>
          <cell r="F81" t="str">
            <v>Regional or Field Nerve Blocks</v>
          </cell>
          <cell r="G81" t="str">
            <v/>
          </cell>
        </row>
        <row r="82">
          <cell r="C82" t="str">
            <v>T08</v>
          </cell>
          <cell r="D82" t="str">
            <v>Surgical Operations</v>
          </cell>
          <cell r="E82" t="str">
            <v>T08.01</v>
          </cell>
          <cell r="F82" t="str">
            <v>General</v>
          </cell>
          <cell r="G82" t="str">
            <v/>
          </cell>
        </row>
        <row r="83">
          <cell r="C83" t="str">
            <v>T08</v>
          </cell>
          <cell r="D83" t="str">
            <v>Surgical Operations</v>
          </cell>
          <cell r="E83" t="str">
            <v>T08.02</v>
          </cell>
          <cell r="F83" t="str">
            <v>Colorectal</v>
          </cell>
          <cell r="G83" t="str">
            <v/>
          </cell>
        </row>
        <row r="84">
          <cell r="C84" t="str">
            <v>T08</v>
          </cell>
          <cell r="D84" t="str">
            <v>Surgical Operations</v>
          </cell>
          <cell r="E84" t="str">
            <v>T08.03</v>
          </cell>
          <cell r="F84" t="str">
            <v>Vascular</v>
          </cell>
          <cell r="G84" t="str">
            <v/>
          </cell>
        </row>
        <row r="85">
          <cell r="C85" t="str">
            <v>T08</v>
          </cell>
          <cell r="D85" t="str">
            <v>Surgical Operations</v>
          </cell>
          <cell r="E85" t="str">
            <v>T08.04</v>
          </cell>
          <cell r="F85" t="str">
            <v>Gynaecological</v>
          </cell>
          <cell r="G85" t="str">
            <v/>
          </cell>
        </row>
        <row r="86">
          <cell r="C86" t="str">
            <v>T08</v>
          </cell>
          <cell r="D86" t="str">
            <v>Surgical Operations</v>
          </cell>
          <cell r="E86" t="str">
            <v>T08.05</v>
          </cell>
          <cell r="F86" t="str">
            <v>Urological</v>
          </cell>
          <cell r="G86" t="str">
            <v/>
          </cell>
        </row>
        <row r="87">
          <cell r="C87" t="str">
            <v>T08</v>
          </cell>
          <cell r="D87" t="str">
            <v>Surgical Operations</v>
          </cell>
          <cell r="E87" t="str">
            <v>T08.06</v>
          </cell>
          <cell r="F87" t="str">
            <v>Cardio -Thoracic</v>
          </cell>
          <cell r="G87" t="str">
            <v/>
          </cell>
        </row>
        <row r="88">
          <cell r="C88" t="str">
            <v>T08</v>
          </cell>
          <cell r="D88" t="str">
            <v>Surgical Operations</v>
          </cell>
          <cell r="E88" t="str">
            <v>T08.07</v>
          </cell>
          <cell r="F88" t="str">
            <v>Neurosurgical</v>
          </cell>
          <cell r="G88" t="str">
            <v/>
          </cell>
        </row>
        <row r="89">
          <cell r="C89" t="str">
            <v>T08</v>
          </cell>
          <cell r="D89" t="str">
            <v>Surgical Operations</v>
          </cell>
          <cell r="E89" t="str">
            <v>T08.08</v>
          </cell>
          <cell r="F89" t="str">
            <v>Ear, Nose &amp; Throat</v>
          </cell>
          <cell r="G89" t="str">
            <v/>
          </cell>
        </row>
        <row r="90">
          <cell r="C90" t="str">
            <v>T08</v>
          </cell>
          <cell r="D90" t="str">
            <v>Surgical Operations</v>
          </cell>
          <cell r="E90" t="str">
            <v>T08.09</v>
          </cell>
          <cell r="F90" t="str">
            <v>Opthamology</v>
          </cell>
          <cell r="G90" t="str">
            <v/>
          </cell>
        </row>
        <row r="91">
          <cell r="C91" t="str">
            <v>T08</v>
          </cell>
          <cell r="D91" t="str">
            <v>Surgical Operations</v>
          </cell>
          <cell r="E91" t="str">
            <v>T08.10</v>
          </cell>
          <cell r="F91" t="str">
            <v>Operations for Osteomyelitis</v>
          </cell>
          <cell r="G91" t="str">
            <v/>
          </cell>
        </row>
        <row r="92">
          <cell r="C92" t="str">
            <v>T08</v>
          </cell>
          <cell r="D92" t="str">
            <v>Surgical Operations</v>
          </cell>
          <cell r="E92" t="str">
            <v>T08.11</v>
          </cell>
          <cell r="F92" t="str">
            <v>Paediatric</v>
          </cell>
          <cell r="G92" t="str">
            <v/>
          </cell>
        </row>
        <row r="93">
          <cell r="C93" t="str">
            <v>T08</v>
          </cell>
          <cell r="D93" t="str">
            <v>Surgical Operations</v>
          </cell>
          <cell r="E93" t="str">
            <v>T08.12</v>
          </cell>
          <cell r="F93" t="str">
            <v>Amputations</v>
          </cell>
          <cell r="G93" t="str">
            <v/>
          </cell>
        </row>
        <row r="94">
          <cell r="C94" t="str">
            <v>T08</v>
          </cell>
          <cell r="D94" t="str">
            <v>Surgical Operations</v>
          </cell>
          <cell r="E94" t="str">
            <v>T08.13</v>
          </cell>
          <cell r="F94" t="str">
            <v>Plastic &amp; Reconstructive</v>
          </cell>
          <cell r="G94" t="str">
            <v/>
          </cell>
        </row>
        <row r="95">
          <cell r="C95" t="str">
            <v>T08</v>
          </cell>
          <cell r="D95" t="str">
            <v>Surgical Operations</v>
          </cell>
          <cell r="E95" t="str">
            <v>T08.14</v>
          </cell>
          <cell r="F95" t="str">
            <v>Hand Surgery</v>
          </cell>
          <cell r="G95" t="str">
            <v/>
          </cell>
        </row>
        <row r="96">
          <cell r="C96" t="str">
            <v>T08</v>
          </cell>
          <cell r="D96" t="str">
            <v>Surgical Operations</v>
          </cell>
          <cell r="E96" t="str">
            <v>T08.15</v>
          </cell>
          <cell r="F96" t="str">
            <v>Orthopaedic</v>
          </cell>
          <cell r="G96" t="str">
            <v/>
          </cell>
        </row>
        <row r="97">
          <cell r="C97" t="str">
            <v>T08</v>
          </cell>
          <cell r="D97" t="str">
            <v>Surgical Operations</v>
          </cell>
          <cell r="E97" t="str">
            <v>T08.16</v>
          </cell>
          <cell r="F97" t="str">
            <v>Radiofrequency Ablations</v>
          </cell>
          <cell r="G97" t="str">
            <v/>
          </cell>
        </row>
        <row r="98">
          <cell r="C98" t="str">
            <v>T09</v>
          </cell>
          <cell r="D98" t="str">
            <v>Assistance at Operations</v>
          </cell>
          <cell r="E98" t="str">
            <v>T09.0</v>
          </cell>
          <cell r="F98" t="str">
            <v>Assistance at Operations</v>
          </cell>
          <cell r="G98" t="str">
            <v/>
          </cell>
        </row>
        <row r="99">
          <cell r="C99" t="str">
            <v>T10</v>
          </cell>
          <cell r="D99" t="str">
            <v>Anaesthesia</v>
          </cell>
          <cell r="E99" t="str">
            <v>T10.01</v>
          </cell>
          <cell r="F99" t="str">
            <v>Anaesthesia administered to Head</v>
          </cell>
          <cell r="G99" t="str">
            <v/>
          </cell>
        </row>
        <row r="100">
          <cell r="C100" t="str">
            <v>T10</v>
          </cell>
          <cell r="D100" t="str">
            <v>Anaesthesia</v>
          </cell>
          <cell r="E100" t="str">
            <v>T10.02</v>
          </cell>
          <cell r="F100" t="str">
            <v>Anaesthesia administered to Neck</v>
          </cell>
          <cell r="G100" t="str">
            <v/>
          </cell>
        </row>
        <row r="101">
          <cell r="C101" t="str">
            <v>T10</v>
          </cell>
          <cell r="D101" t="str">
            <v>Anaesthesia</v>
          </cell>
          <cell r="E101" t="str">
            <v>T10.03</v>
          </cell>
          <cell r="F101" t="str">
            <v>Anaesthesia administered to Thorax</v>
          </cell>
          <cell r="G101" t="str">
            <v/>
          </cell>
        </row>
        <row r="102">
          <cell r="C102" t="str">
            <v>T10</v>
          </cell>
          <cell r="D102" t="str">
            <v>Anaesthesia</v>
          </cell>
          <cell r="E102" t="str">
            <v>T10.04</v>
          </cell>
          <cell r="F102" t="str">
            <v>Anaesthesia administered to Intrathoracic</v>
          </cell>
          <cell r="G102" t="str">
            <v/>
          </cell>
        </row>
        <row r="103">
          <cell r="C103" t="str">
            <v>T10</v>
          </cell>
          <cell r="D103" t="str">
            <v>Anaesthesia</v>
          </cell>
          <cell r="E103" t="str">
            <v>T10.05</v>
          </cell>
          <cell r="F103" t="str">
            <v>Anaesthesia administered to Spine &amp; Spinal Cord</v>
          </cell>
          <cell r="G103" t="str">
            <v/>
          </cell>
        </row>
        <row r="104">
          <cell r="C104" t="str">
            <v>T10</v>
          </cell>
          <cell r="D104" t="str">
            <v>Anaesthesia</v>
          </cell>
          <cell r="E104" t="str">
            <v>T10.06</v>
          </cell>
          <cell r="F104" t="str">
            <v>Anaesthesia administered to Upper Abdomen</v>
          </cell>
          <cell r="G104" t="str">
            <v/>
          </cell>
        </row>
        <row r="105">
          <cell r="C105" t="str">
            <v>T10</v>
          </cell>
          <cell r="D105" t="str">
            <v>Anaesthesia</v>
          </cell>
          <cell r="E105" t="str">
            <v>T10.07</v>
          </cell>
          <cell r="F105" t="str">
            <v>Anaesthesia administered to Lower Abdomen</v>
          </cell>
          <cell r="G105" t="str">
            <v/>
          </cell>
        </row>
        <row r="106">
          <cell r="C106" t="str">
            <v>T10</v>
          </cell>
          <cell r="D106" t="str">
            <v>Anaesthesia</v>
          </cell>
          <cell r="E106" t="str">
            <v>T10.08</v>
          </cell>
          <cell r="F106" t="str">
            <v>Anaesthesia administered to Perineum</v>
          </cell>
          <cell r="G106" t="str">
            <v/>
          </cell>
        </row>
        <row r="107">
          <cell r="C107" t="str">
            <v>T10</v>
          </cell>
          <cell r="D107" t="str">
            <v>Anaesthesia</v>
          </cell>
          <cell r="E107" t="str">
            <v>T10.09</v>
          </cell>
          <cell r="F107" t="str">
            <v>Anaesthesia administered to Pelvic, except Hip</v>
          </cell>
          <cell r="G107" t="str">
            <v/>
          </cell>
        </row>
        <row r="108">
          <cell r="C108" t="str">
            <v>T10</v>
          </cell>
          <cell r="D108" t="str">
            <v>Anaesthesia</v>
          </cell>
          <cell r="E108" t="str">
            <v>T10.10</v>
          </cell>
          <cell r="F108" t="str">
            <v>Anaesthesia administered to Upper Leg except Knee</v>
          </cell>
          <cell r="G108" t="str">
            <v/>
          </cell>
        </row>
        <row r="109">
          <cell r="C109" t="str">
            <v>T10</v>
          </cell>
          <cell r="D109" t="str">
            <v>Anaesthesia</v>
          </cell>
          <cell r="E109" t="str">
            <v>T10.11</v>
          </cell>
          <cell r="F109" t="str">
            <v>Anaesthesia administered to Knee &amp; Popliteal Area</v>
          </cell>
          <cell r="G109" t="str">
            <v/>
          </cell>
        </row>
        <row r="110">
          <cell r="C110" t="str">
            <v>T10</v>
          </cell>
          <cell r="D110" t="str">
            <v>Anaesthesia</v>
          </cell>
          <cell r="E110" t="str">
            <v>T10.12</v>
          </cell>
          <cell r="F110" t="str">
            <v>Anaesthesia administered to Lower Leg, below Knee</v>
          </cell>
          <cell r="G110" t="str">
            <v/>
          </cell>
        </row>
        <row r="111">
          <cell r="C111" t="str">
            <v>T10</v>
          </cell>
          <cell r="D111" t="str">
            <v>Anaesthesia</v>
          </cell>
          <cell r="E111" t="str">
            <v>T10.13</v>
          </cell>
          <cell r="F111" t="str">
            <v>Anaesthesia administered to Shoulder &amp; Axilla</v>
          </cell>
          <cell r="G111" t="str">
            <v/>
          </cell>
        </row>
        <row r="112">
          <cell r="C112" t="str">
            <v>T10</v>
          </cell>
          <cell r="D112" t="str">
            <v>Anaesthesia</v>
          </cell>
          <cell r="E112" t="str">
            <v>T10.14</v>
          </cell>
          <cell r="F112" t="str">
            <v>Anaesthesia administered to Upper Arm &amp; Elbow</v>
          </cell>
          <cell r="G112" t="str">
            <v/>
          </cell>
        </row>
        <row r="113">
          <cell r="C113" t="str">
            <v>T10</v>
          </cell>
          <cell r="D113" t="str">
            <v>Anaesthesia</v>
          </cell>
          <cell r="E113" t="str">
            <v>T10.15</v>
          </cell>
          <cell r="F113" t="str">
            <v>Anaesthesia administered to Forearm, Wrist &amp; Hand</v>
          </cell>
          <cell r="G113" t="str">
            <v/>
          </cell>
        </row>
        <row r="114">
          <cell r="C114" t="str">
            <v>T10</v>
          </cell>
          <cell r="D114" t="str">
            <v>Anaesthesia</v>
          </cell>
          <cell r="E114" t="str">
            <v>T10.16</v>
          </cell>
          <cell r="F114" t="str">
            <v>Anaesthesia administered for Burns</v>
          </cell>
          <cell r="G114" t="str">
            <v/>
          </cell>
        </row>
        <row r="115">
          <cell r="C115" t="str">
            <v>T10</v>
          </cell>
          <cell r="D115" t="str">
            <v>Anaesthesia</v>
          </cell>
          <cell r="E115" t="str">
            <v>T10.17</v>
          </cell>
          <cell r="F115" t="str">
            <v>Anaesthesia administered for Radiological or other Diagnostic or Therapeutic Procedures</v>
          </cell>
          <cell r="G115" t="str">
            <v/>
          </cell>
        </row>
        <row r="116">
          <cell r="C116" t="str">
            <v>T10</v>
          </cell>
          <cell r="D116" t="str">
            <v>Anaesthesia</v>
          </cell>
          <cell r="E116" t="str">
            <v>T10.18</v>
          </cell>
          <cell r="F116" t="str">
            <v>Miscellaneous</v>
          </cell>
          <cell r="G116" t="str">
            <v/>
          </cell>
        </row>
        <row r="117">
          <cell r="C117" t="str">
            <v>T10</v>
          </cell>
          <cell r="D117" t="str">
            <v>Anaesthesia</v>
          </cell>
          <cell r="E117" t="str">
            <v>T10.19</v>
          </cell>
          <cell r="F117" t="str">
            <v>Therapeutic or Diagnostic Services</v>
          </cell>
          <cell r="G117" t="str">
            <v/>
          </cell>
        </row>
        <row r="118">
          <cell r="C118" t="str">
            <v>T10</v>
          </cell>
          <cell r="D118" t="str">
            <v>Anaesthesia</v>
          </cell>
          <cell r="E118" t="str">
            <v>T10.20</v>
          </cell>
          <cell r="F118" t="str">
            <v>Anaesthesia administered in connection with Dental Service</v>
          </cell>
          <cell r="G118" t="str">
            <v/>
          </cell>
        </row>
        <row r="119">
          <cell r="C119" t="str">
            <v>T10</v>
          </cell>
          <cell r="D119" t="str">
            <v>Anaesthesia</v>
          </cell>
          <cell r="E119" t="str">
            <v>T10.26</v>
          </cell>
          <cell r="F119" t="str">
            <v>Assistance in Anaesthesia</v>
          </cell>
          <cell r="G119" t="str">
            <v/>
          </cell>
        </row>
        <row r="120">
          <cell r="C120" t="str">
            <v>T11</v>
          </cell>
          <cell r="D120" t="str">
            <v>Botulinum Toxin Injections</v>
          </cell>
          <cell r="E120" t="str">
            <v>T11.0</v>
          </cell>
          <cell r="F120" t="str">
            <v>Botulinum Toxin Injections</v>
          </cell>
          <cell r="G120" t="str">
            <v/>
          </cell>
        </row>
        <row r="121">
          <cell r="C121" t="str">
            <v>O01</v>
          </cell>
          <cell r="D121" t="str">
            <v>Consultations</v>
          </cell>
          <cell r="E121" t="str">
            <v>O01.0</v>
          </cell>
          <cell r="F121" t="str">
            <v>Consultations</v>
          </cell>
          <cell r="G121" t="str">
            <v/>
          </cell>
        </row>
        <row r="122">
          <cell r="C122" t="str">
            <v>O02</v>
          </cell>
          <cell r="D122" t="str">
            <v>Assistance at Operations</v>
          </cell>
          <cell r="E122" t="str">
            <v>O02.0</v>
          </cell>
          <cell r="F122" t="str">
            <v>Assistance at Operations</v>
          </cell>
          <cell r="G122" t="str">
            <v/>
          </cell>
        </row>
        <row r="123">
          <cell r="C123" t="str">
            <v>O03</v>
          </cell>
          <cell r="D123" t="str">
            <v>General</v>
          </cell>
          <cell r="E123" t="str">
            <v>O03.0</v>
          </cell>
          <cell r="F123" t="str">
            <v>General</v>
          </cell>
          <cell r="G123" t="str">
            <v/>
          </cell>
        </row>
        <row r="124">
          <cell r="C124" t="str">
            <v>O04</v>
          </cell>
          <cell r="D124" t="str">
            <v>Plastic &amp; Reconstructive</v>
          </cell>
          <cell r="E124" t="str">
            <v>O04.0</v>
          </cell>
          <cell r="F124" t="str">
            <v>Plastic &amp; Reconstructive</v>
          </cell>
          <cell r="G124" t="str">
            <v/>
          </cell>
        </row>
        <row r="125">
          <cell r="C125" t="str">
            <v>O05</v>
          </cell>
          <cell r="D125" t="str">
            <v>Pre Prosthetic</v>
          </cell>
          <cell r="E125" t="str">
            <v>O05.0</v>
          </cell>
          <cell r="F125" t="str">
            <v>Pre Prosthetic</v>
          </cell>
          <cell r="G125" t="str">
            <v/>
          </cell>
        </row>
        <row r="126">
          <cell r="C126" t="str">
            <v>O06</v>
          </cell>
          <cell r="D126" t="str">
            <v>Neurosurgery</v>
          </cell>
          <cell r="E126" t="str">
            <v>O06.0</v>
          </cell>
          <cell r="F126" t="str">
            <v>Neurosurgery</v>
          </cell>
          <cell r="G126" t="str">
            <v/>
          </cell>
        </row>
        <row r="127">
          <cell r="C127" t="str">
            <v>O07</v>
          </cell>
          <cell r="D127" t="str">
            <v>Ear, Nose &amp; Throat</v>
          </cell>
          <cell r="E127" t="str">
            <v>O07.0</v>
          </cell>
          <cell r="F127" t="str">
            <v>Ear, Nose &amp; Throat</v>
          </cell>
          <cell r="G127" t="str">
            <v/>
          </cell>
        </row>
        <row r="128">
          <cell r="C128" t="str">
            <v>O08</v>
          </cell>
          <cell r="D128" t="str">
            <v>Temporomandibular Joint</v>
          </cell>
          <cell r="E128" t="str">
            <v>O08.0</v>
          </cell>
          <cell r="F128" t="str">
            <v>Temporomandibular Joint</v>
          </cell>
          <cell r="G128" t="str">
            <v/>
          </cell>
        </row>
        <row r="129">
          <cell r="C129" t="str">
            <v>O09</v>
          </cell>
          <cell r="D129" t="str">
            <v>Treatment of Fractures</v>
          </cell>
          <cell r="E129" t="str">
            <v>O09.0</v>
          </cell>
          <cell r="F129" t="str">
            <v>Treatment of Fractures</v>
          </cell>
          <cell r="G129" t="str">
            <v/>
          </cell>
        </row>
        <row r="130">
          <cell r="C130" t="str">
            <v>O10</v>
          </cell>
          <cell r="D130" t="str">
            <v>Diagnostic Procedures &amp; Investigations</v>
          </cell>
          <cell r="E130" t="str">
            <v>O10.0</v>
          </cell>
          <cell r="F130" t="str">
            <v>Diagnostic Procedures &amp; Investigations</v>
          </cell>
          <cell r="G130" t="str">
            <v/>
          </cell>
        </row>
        <row r="131">
          <cell r="C131" t="str">
            <v>O11</v>
          </cell>
          <cell r="D131" t="str">
            <v>Regional or Field Nerve Blocks</v>
          </cell>
          <cell r="E131" t="str">
            <v>O11.0</v>
          </cell>
          <cell r="F131" t="str">
            <v>Regional or Field Nerve Blocks</v>
          </cell>
          <cell r="G131" t="str">
            <v/>
          </cell>
        </row>
        <row r="132">
          <cell r="C132" t="str">
            <v>I1</v>
          </cell>
          <cell r="D132" t="str">
            <v>Ultrasound</v>
          </cell>
          <cell r="E132" t="str">
            <v>I1.1</v>
          </cell>
          <cell r="F132" t="str">
            <v>General</v>
          </cell>
          <cell r="G132" t="str">
            <v/>
          </cell>
        </row>
        <row r="133">
          <cell r="C133" t="str">
            <v>I1</v>
          </cell>
          <cell r="D133" t="str">
            <v>Ultrasound</v>
          </cell>
          <cell r="E133" t="str">
            <v>I1.2</v>
          </cell>
          <cell r="F133" t="str">
            <v>Cardiac</v>
          </cell>
          <cell r="G133" t="str">
            <v/>
          </cell>
        </row>
        <row r="134">
          <cell r="C134" t="str">
            <v>I1</v>
          </cell>
          <cell r="D134" t="str">
            <v>Ultrasound</v>
          </cell>
          <cell r="E134" t="str">
            <v>I1.3</v>
          </cell>
          <cell r="F134" t="str">
            <v>Vascular</v>
          </cell>
          <cell r="G134" t="str">
            <v/>
          </cell>
        </row>
        <row r="135">
          <cell r="C135" t="str">
            <v>I1</v>
          </cell>
          <cell r="D135" t="str">
            <v>Ultrasound</v>
          </cell>
          <cell r="E135" t="str">
            <v>I1.4</v>
          </cell>
          <cell r="F135" t="str">
            <v>Urological</v>
          </cell>
          <cell r="G135" t="str">
            <v/>
          </cell>
        </row>
        <row r="136">
          <cell r="C136" t="str">
            <v>I1</v>
          </cell>
          <cell r="D136" t="str">
            <v>Ultrasound</v>
          </cell>
          <cell r="E136" t="str">
            <v>I1.5</v>
          </cell>
          <cell r="F136" t="str">
            <v>Obsteric &amp; Gynaecology</v>
          </cell>
          <cell r="G136" t="str">
            <v/>
          </cell>
        </row>
        <row r="137">
          <cell r="C137" t="str">
            <v>I1</v>
          </cell>
          <cell r="D137" t="str">
            <v>Ultrasound</v>
          </cell>
          <cell r="E137" t="str">
            <v>I1.6</v>
          </cell>
          <cell r="F137" t="str">
            <v>Musculoskeletal</v>
          </cell>
          <cell r="G137" t="str">
            <v/>
          </cell>
        </row>
        <row r="138">
          <cell r="C138" t="str">
            <v>I2</v>
          </cell>
          <cell r="D138" t="str">
            <v>Computerised Tomography</v>
          </cell>
          <cell r="E138" t="str">
            <v>I2.01</v>
          </cell>
          <cell r="F138" t="str">
            <v>Head</v>
          </cell>
          <cell r="G138" t="str">
            <v/>
          </cell>
        </row>
        <row r="139">
          <cell r="C139" t="str">
            <v>I2</v>
          </cell>
          <cell r="D139" t="str">
            <v>Computerised Tomography</v>
          </cell>
          <cell r="E139" t="str">
            <v>I2.02</v>
          </cell>
          <cell r="F139" t="str">
            <v>Neck</v>
          </cell>
          <cell r="G139" t="str">
            <v/>
          </cell>
        </row>
        <row r="140">
          <cell r="C140" t="str">
            <v>I2</v>
          </cell>
          <cell r="D140" t="str">
            <v>Computerised Tomography</v>
          </cell>
          <cell r="E140" t="str">
            <v>I2.03</v>
          </cell>
          <cell r="F140" t="str">
            <v>Spine</v>
          </cell>
          <cell r="G140" t="str">
            <v/>
          </cell>
        </row>
        <row r="141">
          <cell r="C141" t="str">
            <v>I2</v>
          </cell>
          <cell r="D141" t="str">
            <v>Computerised Tomography</v>
          </cell>
          <cell r="E141" t="str">
            <v>I2.04</v>
          </cell>
          <cell r="F141" t="str">
            <v>Chest &amp; Upper Abdomen</v>
          </cell>
          <cell r="G141" t="str">
            <v/>
          </cell>
        </row>
        <row r="142">
          <cell r="C142" t="str">
            <v>I2</v>
          </cell>
          <cell r="D142" t="str">
            <v>Computerised Tomography</v>
          </cell>
          <cell r="E142" t="str">
            <v>I2.05</v>
          </cell>
          <cell r="F142" t="str">
            <v>Upper Abdomen</v>
          </cell>
          <cell r="G142" t="str">
            <v/>
          </cell>
        </row>
        <row r="143">
          <cell r="C143" t="str">
            <v>I2</v>
          </cell>
          <cell r="D143" t="str">
            <v>Computerised Tomography</v>
          </cell>
          <cell r="E143" t="str">
            <v>I2.06</v>
          </cell>
          <cell r="F143" t="str">
            <v>Upper Abdomen &amp; Pelvis</v>
          </cell>
          <cell r="G143" t="str">
            <v/>
          </cell>
        </row>
        <row r="144">
          <cell r="C144" t="str">
            <v>I2</v>
          </cell>
          <cell r="D144" t="str">
            <v>Computerised Tomography</v>
          </cell>
          <cell r="E144" t="str">
            <v>I2.07</v>
          </cell>
          <cell r="F144" t="str">
            <v>Extremities</v>
          </cell>
          <cell r="G144" t="str">
            <v/>
          </cell>
        </row>
        <row r="145">
          <cell r="C145" t="str">
            <v>I2</v>
          </cell>
          <cell r="D145" t="str">
            <v>Computerised Tomography</v>
          </cell>
          <cell r="E145" t="str">
            <v>I2.08</v>
          </cell>
          <cell r="F145" t="str">
            <v>Chest, Abdomen, Pelvis &amp; Neck</v>
          </cell>
          <cell r="G145" t="str">
            <v/>
          </cell>
        </row>
        <row r="146">
          <cell r="C146" t="str">
            <v>I2</v>
          </cell>
          <cell r="D146" t="str">
            <v>Computerised Tomography</v>
          </cell>
          <cell r="E146" t="str">
            <v>I2.09</v>
          </cell>
          <cell r="F146" t="str">
            <v>Brain, Chest &amp; Upper Abdomen</v>
          </cell>
          <cell r="G146" t="str">
            <v/>
          </cell>
        </row>
        <row r="147">
          <cell r="C147" t="str">
            <v>I2</v>
          </cell>
          <cell r="D147" t="str">
            <v>Computerised Tomography</v>
          </cell>
          <cell r="E147" t="str">
            <v>I2.10</v>
          </cell>
          <cell r="F147" t="str">
            <v>Pelvimetry</v>
          </cell>
          <cell r="G147" t="str">
            <v/>
          </cell>
        </row>
        <row r="148">
          <cell r="C148" t="str">
            <v>I2</v>
          </cell>
          <cell r="D148" t="str">
            <v>Computerised Tomography</v>
          </cell>
          <cell r="E148" t="str">
            <v>I2.11</v>
          </cell>
          <cell r="F148" t="str">
            <v>Interventional Techniques</v>
          </cell>
          <cell r="G148" t="str">
            <v/>
          </cell>
        </row>
        <row r="149">
          <cell r="C149" t="str">
            <v>I2</v>
          </cell>
          <cell r="D149" t="str">
            <v>Computerised Tomography</v>
          </cell>
          <cell r="E149" t="str">
            <v>I2.12</v>
          </cell>
          <cell r="F149" t="str">
            <v>Spiral Angiography</v>
          </cell>
          <cell r="G149" t="str">
            <v/>
          </cell>
        </row>
        <row r="150">
          <cell r="C150" t="str">
            <v>I3</v>
          </cell>
          <cell r="D150" t="str">
            <v>Diagnostic Radiology</v>
          </cell>
          <cell r="E150" t="str">
            <v>I3.01</v>
          </cell>
          <cell r="F150" t="str">
            <v>Extremities</v>
          </cell>
          <cell r="G150" t="str">
            <v/>
          </cell>
        </row>
        <row r="151">
          <cell r="C151" t="str">
            <v>I3</v>
          </cell>
          <cell r="D151" t="str">
            <v>Diagnostic Radiology</v>
          </cell>
          <cell r="E151" t="str">
            <v>I3.02</v>
          </cell>
          <cell r="F151" t="str">
            <v>Shoulder or Pelvis</v>
          </cell>
          <cell r="G151" t="str">
            <v/>
          </cell>
        </row>
        <row r="152">
          <cell r="C152" t="str">
            <v>I3</v>
          </cell>
          <cell r="D152" t="str">
            <v>Diagnostic Radiology</v>
          </cell>
          <cell r="E152" t="str">
            <v>I3.03</v>
          </cell>
          <cell r="F152" t="str">
            <v>Head</v>
          </cell>
          <cell r="G152" t="str">
            <v/>
          </cell>
        </row>
        <row r="153">
          <cell r="C153" t="str">
            <v>I3</v>
          </cell>
          <cell r="D153" t="str">
            <v>Diagnostic Radiology</v>
          </cell>
          <cell r="E153" t="str">
            <v>I3.04</v>
          </cell>
          <cell r="F153" t="str">
            <v>Spine</v>
          </cell>
          <cell r="G153" t="str">
            <v/>
          </cell>
        </row>
        <row r="154">
          <cell r="C154" t="str">
            <v>I3</v>
          </cell>
          <cell r="D154" t="str">
            <v>Diagnostic Radiology</v>
          </cell>
          <cell r="E154" t="str">
            <v>I3.05</v>
          </cell>
          <cell r="F154" t="str">
            <v>Bone Age Study &amp; Skeletal Surveys</v>
          </cell>
          <cell r="G154" t="str">
            <v/>
          </cell>
        </row>
        <row r="155">
          <cell r="C155" t="str">
            <v>I3</v>
          </cell>
          <cell r="D155" t="str">
            <v>Diagnostic Radiology</v>
          </cell>
          <cell r="E155" t="str">
            <v>I3.06</v>
          </cell>
          <cell r="F155" t="str">
            <v>Thoracic</v>
          </cell>
          <cell r="G155" t="str">
            <v/>
          </cell>
        </row>
        <row r="156">
          <cell r="C156" t="str">
            <v>I3</v>
          </cell>
          <cell r="D156" t="str">
            <v>Diagnostic Radiology</v>
          </cell>
          <cell r="E156" t="str">
            <v>I3.07</v>
          </cell>
          <cell r="F156" t="str">
            <v>Urinary Tract</v>
          </cell>
          <cell r="G156" t="str">
            <v/>
          </cell>
        </row>
        <row r="157">
          <cell r="C157" t="str">
            <v>I3</v>
          </cell>
          <cell r="D157" t="str">
            <v>Diagnostic Radiology</v>
          </cell>
          <cell r="E157" t="str">
            <v>I3.08</v>
          </cell>
          <cell r="F157" t="str">
            <v>Alimentary Tract &amp; Biliary System</v>
          </cell>
          <cell r="G157" t="str">
            <v/>
          </cell>
        </row>
        <row r="158">
          <cell r="C158" t="str">
            <v>I3</v>
          </cell>
          <cell r="D158" t="str">
            <v>Diagnostic Radiology</v>
          </cell>
          <cell r="E158" t="str">
            <v>I3.09</v>
          </cell>
          <cell r="F158" t="str">
            <v>For Localisation of Foreign Bodies</v>
          </cell>
          <cell r="G158" t="str">
            <v/>
          </cell>
        </row>
        <row r="159">
          <cell r="C159" t="str">
            <v>I3</v>
          </cell>
          <cell r="D159" t="str">
            <v>Diagnostic Radiology</v>
          </cell>
          <cell r="E159" t="str">
            <v>I3.10</v>
          </cell>
          <cell r="F159" t="str">
            <v>Breasts</v>
          </cell>
          <cell r="G159" t="str">
            <v/>
          </cell>
        </row>
        <row r="160">
          <cell r="C160" t="str">
            <v>I3</v>
          </cell>
          <cell r="D160" t="str">
            <v>Diagnostic Radiology</v>
          </cell>
          <cell r="E160" t="str">
            <v>I3.11</v>
          </cell>
          <cell r="F160" t="str">
            <v>In Connection with Pregnancy</v>
          </cell>
          <cell r="G160" t="str">
            <v/>
          </cell>
        </row>
        <row r="161">
          <cell r="C161" t="str">
            <v>I3</v>
          </cell>
          <cell r="D161" t="str">
            <v>Diagnostic Radiology</v>
          </cell>
          <cell r="E161" t="str">
            <v>I3.12</v>
          </cell>
          <cell r="F161" t="str">
            <v>With Opaque or Contrast Media</v>
          </cell>
          <cell r="G161" t="str">
            <v/>
          </cell>
        </row>
        <row r="162">
          <cell r="C162" t="str">
            <v>I3</v>
          </cell>
          <cell r="D162" t="str">
            <v>Diagnostic Radiology</v>
          </cell>
          <cell r="E162" t="str">
            <v>I3.13</v>
          </cell>
          <cell r="F162" t="str">
            <v>Angiography</v>
          </cell>
          <cell r="G162" t="str">
            <v/>
          </cell>
        </row>
        <row r="163">
          <cell r="C163" t="str">
            <v>I3</v>
          </cell>
          <cell r="D163" t="str">
            <v>Diagnostic Radiology</v>
          </cell>
          <cell r="E163" t="str">
            <v>I3.14</v>
          </cell>
          <cell r="F163" t="str">
            <v>Tomography</v>
          </cell>
          <cell r="G163" t="str">
            <v/>
          </cell>
        </row>
        <row r="164">
          <cell r="C164" t="str">
            <v>I3</v>
          </cell>
          <cell r="D164" t="str">
            <v>Diagnostic Radiology</v>
          </cell>
          <cell r="E164" t="str">
            <v>I3.15</v>
          </cell>
          <cell r="F164" t="str">
            <v>Fluoroscopic Examinations</v>
          </cell>
          <cell r="G164" t="str">
            <v/>
          </cell>
        </row>
        <row r="165">
          <cell r="C165" t="str">
            <v>I3</v>
          </cell>
          <cell r="D165" t="str">
            <v>Diagnostic Radiology</v>
          </cell>
          <cell r="E165" t="str">
            <v>I3.16</v>
          </cell>
          <cell r="F165" t="str">
            <v>Preparation for Radiological Procedure</v>
          </cell>
          <cell r="G165" t="str">
            <v/>
          </cell>
        </row>
        <row r="166">
          <cell r="C166" t="str">
            <v>I3</v>
          </cell>
          <cell r="D166" t="str">
            <v>Diagnostic Radiology</v>
          </cell>
          <cell r="E166" t="str">
            <v>I3.17</v>
          </cell>
          <cell r="F166" t="str">
            <v>Interventional Techniques</v>
          </cell>
          <cell r="G166" t="str">
            <v/>
          </cell>
        </row>
        <row r="167">
          <cell r="C167" t="str">
            <v>I4</v>
          </cell>
          <cell r="D167" t="str">
            <v>Nuclear Medicine</v>
          </cell>
          <cell r="E167" t="str">
            <v>I4.0</v>
          </cell>
          <cell r="F167" t="str">
            <v>Nuclear Medicine</v>
          </cell>
          <cell r="G167" t="str">
            <v>Only provided on specific contract</v>
          </cell>
        </row>
        <row r="168">
          <cell r="C168" t="str">
            <v>I5</v>
          </cell>
          <cell r="D168" t="str">
            <v>Magnetic Resonance Imaging</v>
          </cell>
          <cell r="E168" t="str">
            <v>I5.0</v>
          </cell>
          <cell r="F168" t="str">
            <v>Magnetic Resonance Imaging</v>
          </cell>
          <cell r="G168" t="str">
            <v>Only provided on specific contract</v>
          </cell>
        </row>
        <row r="169">
          <cell r="C169" t="str">
            <v>P01</v>
          </cell>
          <cell r="D169" t="str">
            <v>Haematology</v>
          </cell>
          <cell r="E169" t="str">
            <v>P01.0</v>
          </cell>
          <cell r="F169" t="str">
            <v>Haematology</v>
          </cell>
          <cell r="G169" t="str">
            <v>not included in WAGMSS</v>
          </cell>
        </row>
        <row r="170">
          <cell r="C170" t="str">
            <v>P02</v>
          </cell>
          <cell r="D170" t="str">
            <v>Chemical</v>
          </cell>
          <cell r="E170" t="str">
            <v>P02.0</v>
          </cell>
          <cell r="F170" t="str">
            <v>Chemical</v>
          </cell>
          <cell r="G170" t="str">
            <v>not included in WAGMSS</v>
          </cell>
        </row>
        <row r="171">
          <cell r="C171" t="str">
            <v>P03</v>
          </cell>
          <cell r="D171" t="str">
            <v>Microbiology</v>
          </cell>
          <cell r="E171" t="str">
            <v>P03.0</v>
          </cell>
          <cell r="F171" t="str">
            <v>Microbiology</v>
          </cell>
          <cell r="G171" t="str">
            <v>not included in WAGMSS</v>
          </cell>
        </row>
        <row r="172">
          <cell r="C172" t="str">
            <v>P04</v>
          </cell>
          <cell r="D172" t="str">
            <v>Immunology</v>
          </cell>
          <cell r="E172" t="str">
            <v>P04.0</v>
          </cell>
          <cell r="F172" t="str">
            <v>Immunology</v>
          </cell>
          <cell r="G172" t="str">
            <v>not included in WAGMSS</v>
          </cell>
        </row>
        <row r="173">
          <cell r="C173" t="str">
            <v>P05</v>
          </cell>
          <cell r="D173" t="str">
            <v>Tissue Pathology</v>
          </cell>
          <cell r="E173" t="str">
            <v>P05.0</v>
          </cell>
          <cell r="F173" t="str">
            <v>Tissue Pathology</v>
          </cell>
          <cell r="G173" t="str">
            <v>not included in WAGMSS</v>
          </cell>
        </row>
        <row r="174">
          <cell r="C174" t="str">
            <v>P06</v>
          </cell>
          <cell r="D174" t="str">
            <v>Cytology</v>
          </cell>
          <cell r="E174" t="str">
            <v>P06.0</v>
          </cell>
          <cell r="F174" t="str">
            <v>Cytology</v>
          </cell>
          <cell r="G174" t="str">
            <v>not included in WAGMSS</v>
          </cell>
        </row>
        <row r="175">
          <cell r="C175" t="str">
            <v>P07</v>
          </cell>
          <cell r="D175" t="str">
            <v>Cytogenetics</v>
          </cell>
          <cell r="E175" t="str">
            <v>P07.0</v>
          </cell>
          <cell r="F175" t="str">
            <v>Cytogenetics</v>
          </cell>
          <cell r="G175" t="str">
            <v>not included in WAGMSS</v>
          </cell>
        </row>
        <row r="176">
          <cell r="C176" t="str">
            <v>P08</v>
          </cell>
          <cell r="D176" t="str">
            <v>Infertility &amp; Pregnancy Tests</v>
          </cell>
          <cell r="E176" t="str">
            <v>P08.0</v>
          </cell>
          <cell r="F176" t="str">
            <v>Infertility &amp; Pregnancy Tests</v>
          </cell>
          <cell r="G176" t="str">
            <v>not included in WAGMSS</v>
          </cell>
        </row>
        <row r="177">
          <cell r="C177" t="str">
            <v>P09</v>
          </cell>
          <cell r="D177" t="str">
            <v>Simple Basic Pathology Tests</v>
          </cell>
          <cell r="E177" t="str">
            <v>P09.0</v>
          </cell>
          <cell r="F177" t="str">
            <v>Simple Basic Pathology Tests</v>
          </cell>
          <cell r="G177" t="str">
            <v>some MBS items excluded from WAGMSS</v>
          </cell>
        </row>
        <row r="178">
          <cell r="C178" t="str">
            <v>P10</v>
          </cell>
          <cell r="D178" t="str">
            <v>Patient Episode Initiation</v>
          </cell>
          <cell r="E178" t="str">
            <v>P10.0</v>
          </cell>
          <cell r="F178" t="str">
            <v>Patient Episode Initiation</v>
          </cell>
          <cell r="G178" t="str">
            <v>not included in WAGMSS</v>
          </cell>
        </row>
        <row r="179">
          <cell r="C179" t="str">
            <v>P11</v>
          </cell>
          <cell r="D179" t="str">
            <v>Specimen Referral</v>
          </cell>
          <cell r="E179" t="str">
            <v>P11.0</v>
          </cell>
          <cell r="F179" t="str">
            <v>Specimen Referral</v>
          </cell>
          <cell r="G179" t="str">
            <v>not included in WAGMSS</v>
          </cell>
        </row>
        <row r="180">
          <cell r="C180" t="str">
            <v>P12</v>
          </cell>
          <cell r="D180" t="str">
            <v>Management of bulk billed services</v>
          </cell>
          <cell r="E180" t="str">
            <v>P12.0</v>
          </cell>
          <cell r="F180" t="str">
            <v>Management of bulk billed services</v>
          </cell>
          <cell r="G180" t="str">
            <v>not included in WAGMSS</v>
          </cell>
        </row>
        <row r="181">
          <cell r="C181" t="str">
            <v>P13</v>
          </cell>
          <cell r="D181" t="str">
            <v>Bulk billed pathology episode incentive items</v>
          </cell>
          <cell r="E181" t="str">
            <v>P13.0</v>
          </cell>
          <cell r="F181" t="str">
            <v>Bulk billed pathology episode incentive items</v>
          </cell>
          <cell r="G181" t="str">
            <v>not included in WAGMSS</v>
          </cell>
        </row>
        <row r="182">
          <cell r="C182" t="str">
            <v>C1</v>
          </cell>
          <cell r="D182" t="str">
            <v>Orthodontic Services</v>
          </cell>
          <cell r="E182" t="str">
            <v>C1.0</v>
          </cell>
          <cell r="F182" t="str">
            <v>Orthodontic Services</v>
          </cell>
          <cell r="G182" t="str">
            <v>not included in WAGMSS</v>
          </cell>
        </row>
        <row r="183">
          <cell r="C183" t="str">
            <v>C2</v>
          </cell>
          <cell r="D183" t="str">
            <v>Oral &amp; Maxillofacial Services</v>
          </cell>
          <cell r="E183" t="str">
            <v>C2.0</v>
          </cell>
          <cell r="F183" t="str">
            <v>Oral &amp; Maxillofacial Services</v>
          </cell>
          <cell r="G183" t="str">
            <v>not included in WAGMSS</v>
          </cell>
        </row>
        <row r="184">
          <cell r="C184" t="str">
            <v>C3</v>
          </cell>
          <cell r="D184" t="str">
            <v>General &amp; Prosthodontic Services</v>
          </cell>
          <cell r="E184" t="str">
            <v>C3.0</v>
          </cell>
          <cell r="F184" t="str">
            <v>General &amp; Prosthodontic Services</v>
          </cell>
          <cell r="G184" t="str">
            <v>not included in WAGMSS</v>
          </cell>
        </row>
        <row r="185">
          <cell r="C185" t="str">
            <v>M01</v>
          </cell>
          <cell r="D185" t="str">
            <v>Management of bulk billed services</v>
          </cell>
          <cell r="E185" t="str">
            <v>M01.0</v>
          </cell>
          <cell r="F185" t="str">
            <v>Management of bulk billed services</v>
          </cell>
          <cell r="G185" t="str">
            <v>not included in WAGMSS</v>
          </cell>
        </row>
        <row r="186">
          <cell r="C186" t="str">
            <v>M02</v>
          </cell>
          <cell r="D186" t="str">
            <v>Service provided by a Practice Nurse on behalf of a Medical Practitioner</v>
          </cell>
          <cell r="E186" t="str">
            <v>M02.0</v>
          </cell>
          <cell r="F186" t="str">
            <v>Service provided by a Practice Nurse</v>
          </cell>
          <cell r="G186" t="str">
            <v>not included in WAGMSS</v>
          </cell>
        </row>
        <row r="187">
          <cell r="C187" t="str">
            <v>M03</v>
          </cell>
          <cell r="D187" t="str">
            <v>Allied Health Services</v>
          </cell>
          <cell r="E187" t="str">
            <v>M03.0</v>
          </cell>
          <cell r="F187" t="str">
            <v>Allied Health Services</v>
          </cell>
          <cell r="G187" t="str">
            <v>not included in WAGMSS</v>
          </cell>
        </row>
        <row r="188">
          <cell r="C188" t="str">
            <v>M06</v>
          </cell>
          <cell r="D188" t="str">
            <v>Psychological Therapy Services</v>
          </cell>
          <cell r="E188" t="str">
            <v>M06.0</v>
          </cell>
          <cell r="F188" t="str">
            <v>Psychological Therapy Services</v>
          </cell>
          <cell r="G188" t="str">
            <v>not included in WAGMSS</v>
          </cell>
        </row>
        <row r="189">
          <cell r="C189" t="str">
            <v>M07</v>
          </cell>
          <cell r="D189" t="str">
            <v>Focussed psychological strategies (Allied Mental Health)</v>
          </cell>
          <cell r="E189" t="str">
            <v>M07.0</v>
          </cell>
          <cell r="F189" t="str">
            <v>Focussed psychological strategies (Allied Mental Health)</v>
          </cell>
          <cell r="G189" t="str">
            <v>not included in WAGMSS</v>
          </cell>
        </row>
        <row r="190">
          <cell r="C190" t="str">
            <v>M08</v>
          </cell>
          <cell r="D190" t="str">
            <v>Pregnancy support counselling</v>
          </cell>
          <cell r="E190" t="str">
            <v>M08.0</v>
          </cell>
          <cell r="F190" t="str">
            <v>Pregnancy support counselling</v>
          </cell>
          <cell r="G190" t="str">
            <v>not included in WAGMSS</v>
          </cell>
        </row>
        <row r="191">
          <cell r="C191" t="str">
            <v>M09</v>
          </cell>
          <cell r="D191" t="str">
            <v>Allied Health group services</v>
          </cell>
          <cell r="E191" t="str">
            <v>M09.0</v>
          </cell>
          <cell r="F191" t="str">
            <v>Allied Health group services</v>
          </cell>
          <cell r="G191" t="str">
            <v>not included in WAGMSS</v>
          </cell>
        </row>
        <row r="192">
          <cell r="C192" t="str">
            <v>M10</v>
          </cell>
          <cell r="D192" t="str">
            <v>Autism, Pervasive Developmental Disorder &amp; Disability servives</v>
          </cell>
          <cell r="E192" t="str">
            <v>M10.0</v>
          </cell>
          <cell r="F192" t="str">
            <v>Autism, Pervasive Developmental Disorder &amp; Disability servives</v>
          </cell>
          <cell r="G192" t="str">
            <v>not included in WAGMSS</v>
          </cell>
        </row>
        <row r="193">
          <cell r="C193" t="str">
            <v>M11</v>
          </cell>
          <cell r="D193" t="str">
            <v>Allied Health services for Indigenous Australians who have had a health check</v>
          </cell>
          <cell r="E193" t="str">
            <v>M11.0</v>
          </cell>
          <cell r="F193" t="str">
            <v>Allied Health services for Indigenous Australians who have had a health check</v>
          </cell>
          <cell r="G193" t="str">
            <v>not included in WAGMSS</v>
          </cell>
        </row>
        <row r="194">
          <cell r="C194" t="str">
            <v>M12</v>
          </cell>
          <cell r="D194" t="str">
            <v>Service provided by a Practice Nurse or Registered Aboriginal Health Worker on behalf of a Medical Practitioner</v>
          </cell>
          <cell r="E194" t="str">
            <v>M12.1</v>
          </cell>
          <cell r="F194" t="str">
            <v>Telehealth support services on behalf of a medical Practitioner</v>
          </cell>
          <cell r="G194" t="str">
            <v>not included in WAGMSS</v>
          </cell>
        </row>
        <row r="195">
          <cell r="C195" t="str">
            <v>M12</v>
          </cell>
          <cell r="D195" t="str">
            <v>Service provided by a Practice Nurse or Registered Aboriginal Health Worker on behalf of a Medical Practitioner</v>
          </cell>
          <cell r="E195" t="str">
            <v>M12.2</v>
          </cell>
          <cell r="F195" t="str">
            <v>Telehealth support services on behalf of a Medical Practitioner at a Residential Aged Care facility.</v>
          </cell>
          <cell r="G195" t="str">
            <v>not included in WAGMSS</v>
          </cell>
        </row>
        <row r="196">
          <cell r="C196" t="str">
            <v>M12</v>
          </cell>
          <cell r="D196" t="str">
            <v>Service provided by a Practice Nurse or Registered Aboriginal Health Worker on behalf of a Medical Practitioner</v>
          </cell>
          <cell r="E196" t="str">
            <v>M12.3</v>
          </cell>
          <cell r="F196" t="str">
            <v>Service provided by a Practice Nurse or Registered Aboriginal Health Worker on behalf of a Medical Practitioner</v>
          </cell>
          <cell r="G196" t="str">
            <v>not included in WAGMSS</v>
          </cell>
        </row>
        <row r="197">
          <cell r="C197" t="str">
            <v>M13</v>
          </cell>
          <cell r="D197" t="str">
            <v>Midwifery services</v>
          </cell>
          <cell r="E197" t="str">
            <v>M13.1</v>
          </cell>
          <cell r="F197" t="str">
            <v>MBS items for participating Midwives</v>
          </cell>
          <cell r="G197" t="str">
            <v>not included in WAGMSS</v>
          </cell>
        </row>
        <row r="198">
          <cell r="C198" t="str">
            <v>M13</v>
          </cell>
          <cell r="D198" t="str">
            <v>Midwifery services</v>
          </cell>
          <cell r="E198" t="str">
            <v>M13.2</v>
          </cell>
          <cell r="F198" t="str">
            <v>Telehealth attendances</v>
          </cell>
          <cell r="G198" t="str">
            <v>not included in WAGMSS</v>
          </cell>
        </row>
        <row r="199">
          <cell r="C199" t="str">
            <v>M14</v>
          </cell>
          <cell r="D199" t="str">
            <v>Nurse Practitioners</v>
          </cell>
          <cell r="E199" t="str">
            <v>M14.1</v>
          </cell>
          <cell r="F199" t="str">
            <v>Nurse Practitioners</v>
          </cell>
          <cell r="G199" t="str">
            <v>not included in WAGMSS</v>
          </cell>
        </row>
        <row r="200">
          <cell r="C200" t="str">
            <v>M14</v>
          </cell>
          <cell r="D200" t="str">
            <v>Nurse Practitioners</v>
          </cell>
          <cell r="E200" t="str">
            <v>M14.2</v>
          </cell>
          <cell r="F200" t="str">
            <v>Telehealth attendances</v>
          </cell>
          <cell r="G200" t="str">
            <v>not included in WAGMSS</v>
          </cell>
        </row>
        <row r="201">
          <cell r="C201" t="str">
            <v>M14</v>
          </cell>
          <cell r="D201" t="str">
            <v>Nurse Practitioners</v>
          </cell>
          <cell r="E201" t="str">
            <v>M14.3</v>
          </cell>
          <cell r="F201" t="str">
            <v>Telehealth attendances at a residential aged care facility.</v>
          </cell>
          <cell r="G201" t="str">
            <v>not included in WAGMSS</v>
          </cell>
        </row>
        <row r="202">
          <cell r="C202" t="str">
            <v>N1</v>
          </cell>
          <cell r="D202" t="str">
            <v>Dentists</v>
          </cell>
          <cell r="E202" t="str">
            <v>N1.01</v>
          </cell>
          <cell r="F202" t="str">
            <v>Diagnostic Services</v>
          </cell>
          <cell r="G202" t="str">
            <v>not included in WAGMSS</v>
          </cell>
        </row>
        <row r="203">
          <cell r="C203" t="str">
            <v>N1</v>
          </cell>
          <cell r="D203" t="str">
            <v>Dentists</v>
          </cell>
          <cell r="E203" t="str">
            <v>N1.02</v>
          </cell>
          <cell r="F203" t="str">
            <v>Preventative Services</v>
          </cell>
          <cell r="G203" t="str">
            <v>not included in WAGMSS</v>
          </cell>
        </row>
        <row r="204">
          <cell r="C204" t="str">
            <v>N1</v>
          </cell>
          <cell r="D204" t="str">
            <v>Dentists</v>
          </cell>
          <cell r="E204" t="str">
            <v>N1.03</v>
          </cell>
          <cell r="F204" t="str">
            <v>Periodontics</v>
          </cell>
          <cell r="G204" t="str">
            <v>not included in WAGMSS</v>
          </cell>
        </row>
        <row r="205">
          <cell r="C205" t="str">
            <v>N1</v>
          </cell>
          <cell r="D205" t="str">
            <v>Dentists</v>
          </cell>
          <cell r="E205" t="str">
            <v>N1.04</v>
          </cell>
          <cell r="F205" t="str">
            <v>Oral Surgery</v>
          </cell>
          <cell r="G205" t="str">
            <v>not included in WAGMSS</v>
          </cell>
        </row>
        <row r="206">
          <cell r="C206" t="str">
            <v>N1</v>
          </cell>
          <cell r="D206" t="str">
            <v>Dentists</v>
          </cell>
          <cell r="E206" t="str">
            <v>N1.05</v>
          </cell>
          <cell r="F206" t="str">
            <v>Endodontics</v>
          </cell>
          <cell r="G206" t="str">
            <v>not included in WAGMSS</v>
          </cell>
        </row>
        <row r="207">
          <cell r="C207" t="str">
            <v>N1</v>
          </cell>
          <cell r="D207" t="str">
            <v>Dentists</v>
          </cell>
          <cell r="E207" t="str">
            <v>N1.06</v>
          </cell>
          <cell r="F207" t="str">
            <v>Restorative Services</v>
          </cell>
          <cell r="G207" t="str">
            <v>not included in WAGMSS</v>
          </cell>
        </row>
        <row r="208">
          <cell r="C208" t="str">
            <v>N1</v>
          </cell>
          <cell r="D208" t="str">
            <v>Dentists</v>
          </cell>
          <cell r="E208" t="str">
            <v>N1.07</v>
          </cell>
          <cell r="F208" t="str">
            <v>Crown and Bridge</v>
          </cell>
          <cell r="G208" t="str">
            <v>not included in WAGMSS</v>
          </cell>
        </row>
        <row r="209">
          <cell r="C209" t="str">
            <v>N1</v>
          </cell>
          <cell r="D209" t="str">
            <v>Dentists</v>
          </cell>
          <cell r="E209" t="str">
            <v>N1.08</v>
          </cell>
          <cell r="F209" t="str">
            <v>Prosthodontics</v>
          </cell>
          <cell r="G209" t="str">
            <v>not included in WAGMSS</v>
          </cell>
        </row>
        <row r="210">
          <cell r="C210" t="str">
            <v>N1</v>
          </cell>
          <cell r="D210" t="str">
            <v>Dentists</v>
          </cell>
          <cell r="E210" t="str">
            <v>N1.09</v>
          </cell>
          <cell r="F210" t="str">
            <v>Orthodontics</v>
          </cell>
          <cell r="G210" t="str">
            <v>not included in WAGMSS</v>
          </cell>
        </row>
        <row r="211">
          <cell r="C211" t="str">
            <v>N1</v>
          </cell>
          <cell r="D211" t="str">
            <v>Dentists</v>
          </cell>
          <cell r="E211" t="str">
            <v>N1.10</v>
          </cell>
          <cell r="F211" t="str">
            <v>General Services</v>
          </cell>
          <cell r="G211" t="str">
            <v>not included in WAGMSS</v>
          </cell>
        </row>
        <row r="212">
          <cell r="C212" t="str">
            <v>N2</v>
          </cell>
          <cell r="D212" t="str">
            <v>Dental Specialists</v>
          </cell>
          <cell r="E212" t="str">
            <v>N2.01</v>
          </cell>
          <cell r="F212" t="str">
            <v>Diagnostic Services</v>
          </cell>
          <cell r="G212" t="str">
            <v>not included in WAGMSS</v>
          </cell>
        </row>
        <row r="213">
          <cell r="C213" t="str">
            <v>N2</v>
          </cell>
          <cell r="D213" t="str">
            <v>Dental Specialists</v>
          </cell>
          <cell r="E213" t="str">
            <v>N2.02</v>
          </cell>
          <cell r="F213" t="str">
            <v>Preventative Services</v>
          </cell>
          <cell r="G213" t="str">
            <v>not included in WAGMSS</v>
          </cell>
        </row>
        <row r="214">
          <cell r="C214" t="str">
            <v>N2</v>
          </cell>
          <cell r="D214" t="str">
            <v>Dental Specialists</v>
          </cell>
          <cell r="E214" t="str">
            <v>N2.03</v>
          </cell>
          <cell r="F214" t="str">
            <v>Periodontics</v>
          </cell>
          <cell r="G214" t="str">
            <v>not included in WAGMSS</v>
          </cell>
        </row>
        <row r="215">
          <cell r="C215" t="str">
            <v>N2</v>
          </cell>
          <cell r="D215" t="str">
            <v>Dental Specialists</v>
          </cell>
          <cell r="E215" t="str">
            <v>N2.04</v>
          </cell>
          <cell r="F215" t="str">
            <v>Oral Surgery</v>
          </cell>
          <cell r="G215" t="str">
            <v>not included in WAGMSS</v>
          </cell>
        </row>
        <row r="216">
          <cell r="C216" t="str">
            <v>N2</v>
          </cell>
          <cell r="D216" t="str">
            <v>Dental Specialists</v>
          </cell>
          <cell r="E216" t="str">
            <v>N2.05</v>
          </cell>
          <cell r="F216" t="str">
            <v>Endodontics</v>
          </cell>
          <cell r="G216" t="str">
            <v>not included in WAGMSS</v>
          </cell>
        </row>
        <row r="217">
          <cell r="C217" t="str">
            <v>N2</v>
          </cell>
          <cell r="D217" t="str">
            <v>Dental Specialists</v>
          </cell>
          <cell r="E217" t="str">
            <v>N2.06</v>
          </cell>
          <cell r="F217" t="str">
            <v>Restorative Services</v>
          </cell>
          <cell r="G217" t="str">
            <v>not included in WAGMSS</v>
          </cell>
        </row>
        <row r="218">
          <cell r="C218" t="str">
            <v>N2</v>
          </cell>
          <cell r="D218" t="str">
            <v>Dental Specialists</v>
          </cell>
          <cell r="E218" t="str">
            <v>N2.07</v>
          </cell>
          <cell r="F218" t="str">
            <v>Crown and Bridge</v>
          </cell>
          <cell r="G218" t="str">
            <v>not included in WAGMSS</v>
          </cell>
        </row>
        <row r="219">
          <cell r="C219" t="str">
            <v>N2</v>
          </cell>
          <cell r="D219" t="str">
            <v>Dental Specialists</v>
          </cell>
          <cell r="E219" t="str">
            <v>N2.08</v>
          </cell>
          <cell r="F219" t="str">
            <v>Prosthodontics</v>
          </cell>
          <cell r="G219" t="str">
            <v>not included in WAGMSS</v>
          </cell>
        </row>
        <row r="220">
          <cell r="C220" t="str">
            <v>N2</v>
          </cell>
          <cell r="D220" t="str">
            <v>Dental Specialists</v>
          </cell>
          <cell r="E220" t="str">
            <v>N2.09</v>
          </cell>
          <cell r="F220" t="str">
            <v>Orthodontics</v>
          </cell>
          <cell r="G220" t="str">
            <v>not included in WAGMSS</v>
          </cell>
        </row>
        <row r="221">
          <cell r="C221" t="str">
            <v>N2</v>
          </cell>
          <cell r="D221" t="str">
            <v>Dental Specialists</v>
          </cell>
          <cell r="E221" t="str">
            <v>N2.10</v>
          </cell>
          <cell r="F221" t="str">
            <v>General Services</v>
          </cell>
          <cell r="G221" t="str">
            <v>not included in WAGMSS</v>
          </cell>
        </row>
        <row r="222">
          <cell r="C222" t="str">
            <v>N3</v>
          </cell>
          <cell r="D222" t="str">
            <v>Dental Prosthetists</v>
          </cell>
          <cell r="E222" t="str">
            <v>N3.01</v>
          </cell>
          <cell r="F222" t="str">
            <v>Diagnostic Services</v>
          </cell>
          <cell r="G222" t="str">
            <v>not included in WAGMSS</v>
          </cell>
        </row>
        <row r="223">
          <cell r="C223" t="str">
            <v>N3</v>
          </cell>
          <cell r="D223" t="str">
            <v>Dental Prosthetists</v>
          </cell>
          <cell r="E223" t="str">
            <v>N3.02</v>
          </cell>
          <cell r="F223" t="str">
            <v>Prosthodontics</v>
          </cell>
          <cell r="G223" t="str">
            <v>not included in WAGMSS</v>
          </cell>
        </row>
        <row r="224">
          <cell r="C224" t="str">
            <v>N4</v>
          </cell>
          <cell r="D224" t="str">
            <v>Child Dental Benefits Scheme</v>
          </cell>
          <cell r="E224" t="str">
            <v>N4.U0</v>
          </cell>
          <cell r="F224" t="str">
            <v>Examination</v>
          </cell>
          <cell r="G224" t="str">
            <v>not included in WAGMSS</v>
          </cell>
        </row>
        <row r="225">
          <cell r="C225" t="str">
            <v>N4</v>
          </cell>
          <cell r="D225" t="str">
            <v>Child Dental Benefits Scheme</v>
          </cell>
          <cell r="E225" t="str">
            <v>N4.U1</v>
          </cell>
          <cell r="F225" t="str">
            <v>Surface treatment</v>
          </cell>
          <cell r="G225" t="str">
            <v>not included in WAGMSS</v>
          </cell>
        </row>
        <row r="226">
          <cell r="C226" t="str">
            <v>N4</v>
          </cell>
          <cell r="D226" t="str">
            <v>Child Dental Benefits Scheme</v>
          </cell>
          <cell r="E226" t="str">
            <v>N4.U2</v>
          </cell>
          <cell r="F226" t="str">
            <v>Periodental</v>
          </cell>
          <cell r="G226" t="str">
            <v>not included in WAGMSS</v>
          </cell>
        </row>
        <row r="227">
          <cell r="C227" t="str">
            <v>N4</v>
          </cell>
          <cell r="D227" t="str">
            <v>Child Dental Benefits Scheme</v>
          </cell>
          <cell r="E227" t="str">
            <v>N4.U3</v>
          </cell>
          <cell r="F227" t="str">
            <v>Tooth removal</v>
          </cell>
          <cell r="G227" t="str">
            <v>not included in WAGMSS</v>
          </cell>
        </row>
        <row r="228">
          <cell r="C228" t="str">
            <v>N4</v>
          </cell>
          <cell r="D228" t="str">
            <v>Child Dental Benefits Scheme</v>
          </cell>
          <cell r="E228" t="str">
            <v>N4.U4</v>
          </cell>
          <cell r="F228" t="str">
            <v>Root canal</v>
          </cell>
          <cell r="G228" t="str">
            <v>not included in WAGMSS</v>
          </cell>
        </row>
        <row r="229">
          <cell r="C229" t="str">
            <v>N4</v>
          </cell>
          <cell r="D229" t="str">
            <v>Child Dental Benefits Scheme</v>
          </cell>
          <cell r="E229" t="str">
            <v>N4.U5</v>
          </cell>
          <cell r="F229" t="str">
            <v>Restoration</v>
          </cell>
          <cell r="G229" t="str">
            <v>not included in WAGMSS</v>
          </cell>
        </row>
        <row r="230">
          <cell r="C230" t="str">
            <v>N4</v>
          </cell>
          <cell r="D230" t="str">
            <v>Child Dental Benefits Scheme</v>
          </cell>
          <cell r="E230" t="str">
            <v>N4.U7</v>
          </cell>
          <cell r="F230" t="str">
            <v>Dentures</v>
          </cell>
          <cell r="G230" t="str">
            <v>not included in WAGMSS</v>
          </cell>
        </row>
        <row r="231">
          <cell r="C231" t="str">
            <v>N4</v>
          </cell>
          <cell r="D231" t="str">
            <v>Child Dental Benefits Scheme</v>
          </cell>
          <cell r="E231" t="str">
            <v>N4.U9</v>
          </cell>
          <cell r="F231" t="str">
            <v>Sedation</v>
          </cell>
          <cell r="G231" t="str">
            <v>not included in WAGMSS</v>
          </cell>
        </row>
      </sheetData>
      <sheetData sheetId="3"/>
      <sheetData sheetId="4"/>
      <sheetData sheetId="5">
        <row r="2">
          <cell r="B2">
            <v>179</v>
          </cell>
        </row>
        <row r="3">
          <cell r="B3">
            <v>181</v>
          </cell>
        </row>
        <row r="4">
          <cell r="B4">
            <v>183</v>
          </cell>
        </row>
        <row r="5">
          <cell r="B5">
            <v>185</v>
          </cell>
        </row>
        <row r="6">
          <cell r="B6">
            <v>187</v>
          </cell>
        </row>
        <row r="7">
          <cell r="B7">
            <v>188</v>
          </cell>
        </row>
        <row r="8">
          <cell r="B8">
            <v>189</v>
          </cell>
        </row>
        <row r="9">
          <cell r="B9">
            <v>191</v>
          </cell>
        </row>
        <row r="10">
          <cell r="B10">
            <v>202</v>
          </cell>
        </row>
        <row r="11">
          <cell r="B11">
            <v>203</v>
          </cell>
        </row>
        <row r="12">
          <cell r="B12">
            <v>206</v>
          </cell>
        </row>
        <row r="13">
          <cell r="B13">
            <v>212</v>
          </cell>
        </row>
        <row r="14">
          <cell r="B14">
            <v>214</v>
          </cell>
        </row>
        <row r="15">
          <cell r="B15">
            <v>215</v>
          </cell>
        </row>
        <row r="16">
          <cell r="B16">
            <v>218</v>
          </cell>
        </row>
        <row r="17">
          <cell r="B17">
            <v>219</v>
          </cell>
        </row>
        <row r="18">
          <cell r="B18">
            <v>220</v>
          </cell>
        </row>
        <row r="19">
          <cell r="B19">
            <v>221</v>
          </cell>
        </row>
        <row r="20">
          <cell r="B20">
            <v>222</v>
          </cell>
        </row>
        <row r="21">
          <cell r="B21">
            <v>223</v>
          </cell>
        </row>
        <row r="22">
          <cell r="B22">
            <v>224</v>
          </cell>
        </row>
        <row r="23">
          <cell r="B23">
            <v>225</v>
          </cell>
        </row>
        <row r="24">
          <cell r="B24">
            <v>226</v>
          </cell>
        </row>
        <row r="25">
          <cell r="B25">
            <v>227</v>
          </cell>
        </row>
        <row r="26">
          <cell r="B26">
            <v>228</v>
          </cell>
        </row>
        <row r="27">
          <cell r="B27">
            <v>229</v>
          </cell>
        </row>
        <row r="28">
          <cell r="B28">
            <v>230</v>
          </cell>
        </row>
        <row r="29">
          <cell r="B29">
            <v>231</v>
          </cell>
        </row>
        <row r="30">
          <cell r="B30">
            <v>232</v>
          </cell>
        </row>
        <row r="31">
          <cell r="B31">
            <v>233</v>
          </cell>
        </row>
        <row r="32">
          <cell r="B32">
            <v>235</v>
          </cell>
        </row>
        <row r="33">
          <cell r="B33">
            <v>236</v>
          </cell>
        </row>
        <row r="34">
          <cell r="B34">
            <v>237</v>
          </cell>
        </row>
        <row r="35">
          <cell r="B35">
            <v>238</v>
          </cell>
        </row>
        <row r="36">
          <cell r="B36">
            <v>239</v>
          </cell>
        </row>
        <row r="37">
          <cell r="B37">
            <v>240</v>
          </cell>
        </row>
        <row r="38">
          <cell r="B38">
            <v>243</v>
          </cell>
        </row>
        <row r="39">
          <cell r="B39">
            <v>244</v>
          </cell>
        </row>
        <row r="40">
          <cell r="B40">
            <v>245</v>
          </cell>
        </row>
        <row r="41">
          <cell r="B41">
            <v>249</v>
          </cell>
        </row>
        <row r="42">
          <cell r="B42">
            <v>251</v>
          </cell>
        </row>
        <row r="43">
          <cell r="B43">
            <v>252</v>
          </cell>
        </row>
        <row r="44">
          <cell r="B44">
            <v>253</v>
          </cell>
        </row>
        <row r="45">
          <cell r="B45">
            <v>254</v>
          </cell>
        </row>
        <row r="46">
          <cell r="B46">
            <v>255</v>
          </cell>
        </row>
        <row r="47">
          <cell r="B47">
            <v>256</v>
          </cell>
        </row>
        <row r="48">
          <cell r="B48">
            <v>257</v>
          </cell>
        </row>
        <row r="49">
          <cell r="B49">
            <v>259</v>
          </cell>
        </row>
        <row r="50">
          <cell r="B50">
            <v>260</v>
          </cell>
        </row>
        <row r="51">
          <cell r="B51">
            <v>261</v>
          </cell>
        </row>
        <row r="52">
          <cell r="B52">
            <v>262</v>
          </cell>
        </row>
        <row r="53">
          <cell r="B53">
            <v>263</v>
          </cell>
        </row>
        <row r="54">
          <cell r="B54">
            <v>264</v>
          </cell>
        </row>
        <row r="55">
          <cell r="B55">
            <v>265</v>
          </cell>
        </row>
        <row r="56">
          <cell r="B56">
            <v>266</v>
          </cell>
        </row>
        <row r="57">
          <cell r="B57">
            <v>268</v>
          </cell>
        </row>
        <row r="58">
          <cell r="B58">
            <v>269</v>
          </cell>
        </row>
        <row r="59">
          <cell r="B59">
            <v>270</v>
          </cell>
        </row>
        <row r="60">
          <cell r="B60">
            <v>271</v>
          </cell>
        </row>
        <row r="61">
          <cell r="B61">
            <v>272</v>
          </cell>
        </row>
        <row r="62">
          <cell r="B62">
            <v>276</v>
          </cell>
        </row>
        <row r="63">
          <cell r="B63">
            <v>277</v>
          </cell>
        </row>
        <row r="64">
          <cell r="B64">
            <v>279</v>
          </cell>
        </row>
        <row r="65">
          <cell r="B65">
            <v>281</v>
          </cell>
        </row>
        <row r="66">
          <cell r="B66">
            <v>282</v>
          </cell>
        </row>
        <row r="67">
          <cell r="B67">
            <v>283</v>
          </cell>
        </row>
        <row r="68">
          <cell r="B68">
            <v>285</v>
          </cell>
        </row>
        <row r="69">
          <cell r="B69">
            <v>286</v>
          </cell>
        </row>
        <row r="70">
          <cell r="B70">
            <v>287</v>
          </cell>
        </row>
        <row r="71">
          <cell r="B71">
            <v>371</v>
          </cell>
        </row>
        <row r="72">
          <cell r="B72">
            <v>372</v>
          </cell>
        </row>
        <row r="73">
          <cell r="B73">
            <v>585</v>
          </cell>
        </row>
        <row r="74">
          <cell r="B74">
            <v>588</v>
          </cell>
        </row>
        <row r="75">
          <cell r="B75">
            <v>591</v>
          </cell>
        </row>
        <row r="76">
          <cell r="B76">
            <v>594</v>
          </cell>
        </row>
        <row r="77">
          <cell r="B77">
            <v>733</v>
          </cell>
        </row>
        <row r="78">
          <cell r="B78">
            <v>737</v>
          </cell>
        </row>
        <row r="79">
          <cell r="B79">
            <v>741</v>
          </cell>
        </row>
        <row r="80">
          <cell r="B80">
            <v>745</v>
          </cell>
        </row>
        <row r="81">
          <cell r="B81">
            <v>761</v>
          </cell>
        </row>
        <row r="82">
          <cell r="B82">
            <v>763</v>
          </cell>
        </row>
        <row r="83">
          <cell r="B83">
            <v>766</v>
          </cell>
        </row>
        <row r="84">
          <cell r="B84">
            <v>769</v>
          </cell>
        </row>
        <row r="85">
          <cell r="B85">
            <v>772</v>
          </cell>
        </row>
        <row r="86">
          <cell r="B86">
            <v>776</v>
          </cell>
        </row>
        <row r="87">
          <cell r="B87">
            <v>788</v>
          </cell>
        </row>
        <row r="88">
          <cell r="B88">
            <v>789</v>
          </cell>
        </row>
        <row r="89">
          <cell r="B89">
            <v>792</v>
          </cell>
        </row>
        <row r="90">
          <cell r="B90">
            <v>812</v>
          </cell>
        </row>
        <row r="91">
          <cell r="B91">
            <v>827</v>
          </cell>
        </row>
        <row r="92">
          <cell r="B92">
            <v>829</v>
          </cell>
        </row>
        <row r="93">
          <cell r="B93">
            <v>867</v>
          </cell>
        </row>
        <row r="94">
          <cell r="B94">
            <v>868</v>
          </cell>
        </row>
        <row r="95">
          <cell r="B95">
            <v>869</v>
          </cell>
        </row>
        <row r="96">
          <cell r="B96">
            <v>873</v>
          </cell>
        </row>
        <row r="97">
          <cell r="B97">
            <v>876</v>
          </cell>
        </row>
        <row r="98">
          <cell r="B98">
            <v>881</v>
          </cell>
        </row>
        <row r="99">
          <cell r="B99">
            <v>885</v>
          </cell>
        </row>
        <row r="100">
          <cell r="B100">
            <v>891</v>
          </cell>
        </row>
        <row r="101">
          <cell r="B101">
            <v>892</v>
          </cell>
        </row>
        <row r="102">
          <cell r="B102">
            <v>2729</v>
          </cell>
        </row>
        <row r="103">
          <cell r="B103">
            <v>2731</v>
          </cell>
        </row>
        <row r="104">
          <cell r="B104">
            <v>11505</v>
          </cell>
        </row>
        <row r="105">
          <cell r="B105">
            <v>11507</v>
          </cell>
        </row>
        <row r="106">
          <cell r="B106">
            <v>11508</v>
          </cell>
        </row>
        <row r="107">
          <cell r="B107">
            <v>11728</v>
          </cell>
        </row>
        <row r="108">
          <cell r="B108">
            <v>12001</v>
          </cell>
        </row>
        <row r="109">
          <cell r="B109">
            <v>12002</v>
          </cell>
        </row>
        <row r="110">
          <cell r="B110">
            <v>12004</v>
          </cell>
        </row>
        <row r="111">
          <cell r="B111">
            <v>12005</v>
          </cell>
        </row>
        <row r="112">
          <cell r="B112">
            <v>12204</v>
          </cell>
        </row>
        <row r="113">
          <cell r="B113">
            <v>12205</v>
          </cell>
        </row>
        <row r="114">
          <cell r="B114">
            <v>12208</v>
          </cell>
        </row>
        <row r="115">
          <cell r="B115">
            <v>13105</v>
          </cell>
        </row>
        <row r="116">
          <cell r="B116">
            <v>13260</v>
          </cell>
        </row>
        <row r="117">
          <cell r="B117">
            <v>30191</v>
          </cell>
        </row>
        <row r="118">
          <cell r="B118">
            <v>31003</v>
          </cell>
        </row>
        <row r="119">
          <cell r="B119">
            <v>31004</v>
          </cell>
        </row>
        <row r="120">
          <cell r="B120">
            <v>31005</v>
          </cell>
        </row>
        <row r="121">
          <cell r="B121">
            <v>32528</v>
          </cell>
        </row>
        <row r="122">
          <cell r="B122">
            <v>32529</v>
          </cell>
        </row>
        <row r="123">
          <cell r="B123">
            <v>35581</v>
          </cell>
        </row>
        <row r="124">
          <cell r="B124">
            <v>35582</v>
          </cell>
        </row>
        <row r="125">
          <cell r="B125">
            <v>35585</v>
          </cell>
        </row>
        <row r="126">
          <cell r="B126">
            <v>36671</v>
          </cell>
        </row>
        <row r="127">
          <cell r="B127">
            <v>36672</v>
          </cell>
        </row>
        <row r="128">
          <cell r="B128">
            <v>36673</v>
          </cell>
        </row>
        <row r="129">
          <cell r="B129">
            <v>38288</v>
          </cell>
        </row>
        <row r="130">
          <cell r="B130">
            <v>42505</v>
          </cell>
        </row>
        <row r="131">
          <cell r="B131">
            <v>42588</v>
          </cell>
        </row>
        <row r="132">
          <cell r="B132">
            <v>42652</v>
          </cell>
        </row>
        <row r="133">
          <cell r="B133">
            <v>45060</v>
          </cell>
        </row>
        <row r="134">
          <cell r="B134">
            <v>45061</v>
          </cell>
        </row>
        <row r="135">
          <cell r="B135">
            <v>45062</v>
          </cell>
        </row>
        <row r="136">
          <cell r="B136">
            <v>45523</v>
          </cell>
        </row>
        <row r="137">
          <cell r="B137">
            <v>51011</v>
          </cell>
        </row>
        <row r="138">
          <cell r="B138">
            <v>51012</v>
          </cell>
        </row>
        <row r="139">
          <cell r="B139">
            <v>51013</v>
          </cell>
        </row>
        <row r="140">
          <cell r="B140">
            <v>51014</v>
          </cell>
        </row>
        <row r="141">
          <cell r="B141">
            <v>51015</v>
          </cell>
        </row>
        <row r="142">
          <cell r="B142">
            <v>51020</v>
          </cell>
        </row>
        <row r="143">
          <cell r="B143">
            <v>51021</v>
          </cell>
        </row>
        <row r="144">
          <cell r="B144">
            <v>51022</v>
          </cell>
        </row>
        <row r="145">
          <cell r="B145">
            <v>51023</v>
          </cell>
        </row>
        <row r="146">
          <cell r="B146">
            <v>51024</v>
          </cell>
        </row>
        <row r="147">
          <cell r="B147">
            <v>51025</v>
          </cell>
        </row>
        <row r="148">
          <cell r="B148">
            <v>51026</v>
          </cell>
        </row>
        <row r="149">
          <cell r="B149">
            <v>51031</v>
          </cell>
        </row>
        <row r="150">
          <cell r="B150">
            <v>51032</v>
          </cell>
        </row>
        <row r="151">
          <cell r="B151">
            <v>51033</v>
          </cell>
        </row>
        <row r="152">
          <cell r="B152">
            <v>51034</v>
          </cell>
        </row>
        <row r="153">
          <cell r="B153">
            <v>51035</v>
          </cell>
        </row>
        <row r="154">
          <cell r="B154">
            <v>51036</v>
          </cell>
        </row>
        <row r="155">
          <cell r="B155">
            <v>51041</v>
          </cell>
        </row>
        <row r="156">
          <cell r="B156">
            <v>51042</v>
          </cell>
        </row>
        <row r="157">
          <cell r="B157">
            <v>51043</v>
          </cell>
        </row>
        <row r="158">
          <cell r="B158">
            <v>51044</v>
          </cell>
        </row>
        <row r="159">
          <cell r="B159">
            <v>51045</v>
          </cell>
        </row>
        <row r="160">
          <cell r="B160">
            <v>51051</v>
          </cell>
        </row>
        <row r="161">
          <cell r="B161">
            <v>51052</v>
          </cell>
        </row>
        <row r="162">
          <cell r="B162">
            <v>51053</v>
          </cell>
        </row>
        <row r="163">
          <cell r="B163">
            <v>51054</v>
          </cell>
        </row>
        <row r="164">
          <cell r="B164">
            <v>51055</v>
          </cell>
        </row>
        <row r="165">
          <cell r="B165">
            <v>51056</v>
          </cell>
        </row>
        <row r="166">
          <cell r="B166">
            <v>51057</v>
          </cell>
        </row>
        <row r="167">
          <cell r="B167">
            <v>51058</v>
          </cell>
        </row>
        <row r="168">
          <cell r="B168">
            <v>51059</v>
          </cell>
        </row>
        <row r="169">
          <cell r="B169">
            <v>51061</v>
          </cell>
        </row>
        <row r="170">
          <cell r="B170">
            <v>51062</v>
          </cell>
        </row>
        <row r="171">
          <cell r="B171">
            <v>51063</v>
          </cell>
        </row>
        <row r="172">
          <cell r="B172">
            <v>51064</v>
          </cell>
        </row>
        <row r="173">
          <cell r="B173">
            <v>51065</v>
          </cell>
        </row>
        <row r="174">
          <cell r="B174">
            <v>51066</v>
          </cell>
        </row>
        <row r="175">
          <cell r="B175">
            <v>51071</v>
          </cell>
        </row>
        <row r="176">
          <cell r="B176">
            <v>51072</v>
          </cell>
        </row>
        <row r="177">
          <cell r="B177">
            <v>51073</v>
          </cell>
        </row>
        <row r="178">
          <cell r="B178">
            <v>51102</v>
          </cell>
        </row>
        <row r="179">
          <cell r="B179">
            <v>51103</v>
          </cell>
        </row>
        <row r="180">
          <cell r="B180">
            <v>51110</v>
          </cell>
        </row>
        <row r="181">
          <cell r="B181">
            <v>51111</v>
          </cell>
        </row>
        <row r="182">
          <cell r="B182">
            <v>51112</v>
          </cell>
        </row>
        <row r="183">
          <cell r="B183">
            <v>51113</v>
          </cell>
        </row>
        <row r="184">
          <cell r="B184">
            <v>51114</v>
          </cell>
        </row>
        <row r="185">
          <cell r="B185">
            <v>51115</v>
          </cell>
        </row>
        <row r="186">
          <cell r="B186">
            <v>51120</v>
          </cell>
        </row>
        <row r="187">
          <cell r="B187">
            <v>51130</v>
          </cell>
        </row>
        <row r="188">
          <cell r="B188">
            <v>51131</v>
          </cell>
        </row>
        <row r="189">
          <cell r="B189">
            <v>51140</v>
          </cell>
        </row>
        <row r="190">
          <cell r="B190">
            <v>51141</v>
          </cell>
        </row>
        <row r="191">
          <cell r="B191">
            <v>51145</v>
          </cell>
        </row>
        <row r="192">
          <cell r="B192">
            <v>51150</v>
          </cell>
        </row>
        <row r="193">
          <cell r="B193">
            <v>51160</v>
          </cell>
        </row>
        <row r="194">
          <cell r="B194">
            <v>51165</v>
          </cell>
        </row>
        <row r="195">
          <cell r="B195">
            <v>51170</v>
          </cell>
        </row>
        <row r="196">
          <cell r="B196">
            <v>51171</v>
          </cell>
        </row>
        <row r="197">
          <cell r="B197">
            <v>56620</v>
          </cell>
        </row>
        <row r="198">
          <cell r="B198">
            <v>56626</v>
          </cell>
        </row>
        <row r="199">
          <cell r="B199">
            <v>56660</v>
          </cell>
        </row>
        <row r="200">
          <cell r="B200">
            <v>56666</v>
          </cell>
        </row>
        <row r="201">
          <cell r="B201">
            <v>57522</v>
          </cell>
        </row>
        <row r="202">
          <cell r="B202">
            <v>57523</v>
          </cell>
        </row>
        <row r="203">
          <cell r="B203">
            <v>57537</v>
          </cell>
        </row>
        <row r="204">
          <cell r="B204">
            <v>57540</v>
          </cell>
        </row>
        <row r="205">
          <cell r="B205">
            <v>59302</v>
          </cell>
        </row>
        <row r="206">
          <cell r="B206">
            <v>59305</v>
          </cell>
        </row>
        <row r="207">
          <cell r="B207">
            <v>61647</v>
          </cell>
        </row>
        <row r="208">
          <cell r="B208">
            <v>63395</v>
          </cell>
        </row>
        <row r="209">
          <cell r="B209">
            <v>63396</v>
          </cell>
        </row>
        <row r="210">
          <cell r="B210">
            <v>63397</v>
          </cell>
        </row>
        <row r="211">
          <cell r="B211">
            <v>63398</v>
          </cell>
        </row>
        <row r="212">
          <cell r="B212">
            <v>63541</v>
          </cell>
        </row>
        <row r="213">
          <cell r="B213">
            <v>63542</v>
          </cell>
        </row>
        <row r="214">
          <cell r="B214">
            <v>63543</v>
          </cell>
        </row>
        <row r="215">
          <cell r="B215">
            <v>63544</v>
          </cell>
        </row>
        <row r="216">
          <cell r="B216">
            <v>63547</v>
          </cell>
        </row>
        <row r="217">
          <cell r="B217">
            <v>63548</v>
          </cell>
        </row>
        <row r="218">
          <cell r="B218">
            <v>73070</v>
          </cell>
        </row>
        <row r="219">
          <cell r="B219">
            <v>73071</v>
          </cell>
        </row>
        <row r="220">
          <cell r="B220">
            <v>73072</v>
          </cell>
        </row>
        <row r="221">
          <cell r="B221">
            <v>73073</v>
          </cell>
        </row>
        <row r="222">
          <cell r="B222">
            <v>73074</v>
          </cell>
        </row>
        <row r="223">
          <cell r="B223">
            <v>73075</v>
          </cell>
        </row>
        <row r="224">
          <cell r="B224">
            <v>73076</v>
          </cell>
        </row>
        <row r="225">
          <cell r="B225">
            <v>73345</v>
          </cell>
        </row>
        <row r="226">
          <cell r="B226">
            <v>73346</v>
          </cell>
        </row>
        <row r="227">
          <cell r="B227">
            <v>73347</v>
          </cell>
        </row>
        <row r="228">
          <cell r="B228">
            <v>73348</v>
          </cell>
        </row>
        <row r="229">
          <cell r="B229">
            <v>73349</v>
          </cell>
        </row>
        <row r="230">
          <cell r="B230">
            <v>73350</v>
          </cell>
        </row>
        <row r="231">
          <cell r="B231">
            <v>88586</v>
          </cell>
        </row>
        <row r="232">
          <cell r="B232">
            <v>88587</v>
          </cell>
        </row>
        <row r="233">
          <cell r="B233">
            <v>88723</v>
          </cell>
        </row>
        <row r="234">
          <cell r="B234">
            <v>88724</v>
          </cell>
        </row>
        <row r="235">
          <cell r="B235">
            <v>13260</v>
          </cell>
        </row>
      </sheetData>
      <sheetData sheetId="6"/>
      <sheetData sheetId="7"/>
      <sheetData sheetId="8">
        <row r="2">
          <cell r="D2" t="str">
            <v>00003</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5"/>
      <sheetName val="Raw Data 1"/>
      <sheetName val="Groups and Status"/>
      <sheetName val="Sheet3"/>
      <sheetName val="NEW item no 2018 ITEM GP TABLE "/>
      <sheetName val="NEW item no 2018 WORKINGS"/>
      <sheetName val="new items from MP 30 Oct 2018"/>
      <sheetName val="new items from Jo 31 Oct"/>
      <sheetName val="Deleted items 2018"/>
      <sheetName val="2017 WAGMSS"/>
      <sheetName val="Raw Data 2"/>
      <sheetName val="Delete end date"/>
      <sheetName val="Workings for 5 digits"/>
      <sheetName val="Final"/>
      <sheetName val="NEW item no 2018 ORIGINAL"/>
      <sheetName val="New items Nov 2018 from Jo"/>
      <sheetName val="Sheet7"/>
      <sheetName val="Del  + end items Nov18"/>
      <sheetName val="del items 2018"/>
      <sheetName val="List of New Nov 2018"/>
      <sheetName val="total new"/>
      <sheetName val="chk deleted"/>
      <sheetName val="new items incl"/>
      <sheetName val="NEW items 2018"/>
      <sheetName val="NEW ITEM LIST"/>
      <sheetName val="UPDATE Raw Data 30 Oct 2018"/>
      <sheetName val="MFI details"/>
      <sheetName val="MBS Fees 01112018 part 2"/>
    </sheetNames>
    <sheetDataSet>
      <sheetData sheetId="0" refreshError="1"/>
      <sheetData sheetId="1"/>
      <sheetData sheetId="2">
        <row r="2">
          <cell r="C2" t="str">
            <v>A01</v>
          </cell>
          <cell r="D2" t="str">
            <v>General Practitioners</v>
          </cell>
          <cell r="E2" t="str">
            <v>A01.1</v>
          </cell>
          <cell r="F2" t="str">
            <v>Emergency Attendance after hours</v>
          </cell>
          <cell r="G2" t="str">
            <v>no MBS items in schedule</v>
          </cell>
        </row>
        <row r="3">
          <cell r="C3" t="str">
            <v>A01</v>
          </cell>
          <cell r="D3" t="str">
            <v>General Practitioners</v>
          </cell>
          <cell r="E3" t="str">
            <v>A01.2</v>
          </cell>
          <cell r="F3" t="str">
            <v>GP Initiated Attendance</v>
          </cell>
          <cell r="G3" t="str">
            <v>no MBS items in schedule</v>
          </cell>
        </row>
        <row r="4">
          <cell r="C4" t="str">
            <v>A01</v>
          </cell>
          <cell r="D4" t="str">
            <v>General Practitioners</v>
          </cell>
          <cell r="E4" t="str">
            <v>A01.3</v>
          </cell>
          <cell r="F4" t="str">
            <v>Hospital Initiated Attendance</v>
          </cell>
          <cell r="G4" t="str">
            <v>no MBS items in schedule</v>
          </cell>
        </row>
        <row r="5">
          <cell r="C5" t="str">
            <v>A01</v>
          </cell>
          <cell r="D5" t="str">
            <v>General Practitioners</v>
          </cell>
          <cell r="E5" t="str">
            <v>A01.4</v>
          </cell>
          <cell r="F5" t="str">
            <v>After Hours Attendance</v>
          </cell>
          <cell r="G5" t="str">
            <v>no MBS items in schedule</v>
          </cell>
        </row>
        <row r="6">
          <cell r="C6" t="str">
            <v>A01</v>
          </cell>
          <cell r="D6" t="str">
            <v>General Practitioners</v>
          </cell>
          <cell r="E6" t="str">
            <v>A01.5</v>
          </cell>
          <cell r="F6" t="str">
            <v>After Midnight Attendance</v>
          </cell>
          <cell r="G6" t="str">
            <v>no MBS items in schedule</v>
          </cell>
        </row>
        <row r="7">
          <cell r="C7" t="str">
            <v>A01</v>
          </cell>
          <cell r="D7" t="str">
            <v>General Practitioners</v>
          </cell>
          <cell r="E7" t="str">
            <v>A01.6</v>
          </cell>
          <cell r="F7" t="str">
            <v>Phone Consultations</v>
          </cell>
          <cell r="G7" t="str">
            <v>no MBS items in schedule</v>
          </cell>
        </row>
        <row r="8">
          <cell r="C8" t="str">
            <v>A01</v>
          </cell>
          <cell r="D8" t="str">
            <v>General Practitioners</v>
          </cell>
          <cell r="E8" t="str">
            <v>A01.7</v>
          </cell>
          <cell r="F8" t="str">
            <v>Travel Costs</v>
          </cell>
          <cell r="G8" t="str">
            <v>no MBS items in schedule</v>
          </cell>
        </row>
        <row r="9">
          <cell r="C9" t="str">
            <v>A02</v>
          </cell>
          <cell r="D9" t="str">
            <v>Other non referred attendance</v>
          </cell>
          <cell r="E9" t="str">
            <v>A02.0</v>
          </cell>
          <cell r="F9" t="str">
            <v>Other non referred attendance</v>
          </cell>
          <cell r="G9" t="str">
            <v>no MBS items in schedule</v>
          </cell>
        </row>
        <row r="10">
          <cell r="C10" t="str">
            <v>A03</v>
          </cell>
          <cell r="D10" t="str">
            <v>Specialist</v>
          </cell>
          <cell r="E10" t="str">
            <v>A03.2</v>
          </cell>
          <cell r="F10" t="str">
            <v>Specialist Initiated Attendance</v>
          </cell>
          <cell r="G10" t="str">
            <v>no MBS items in schedule</v>
          </cell>
        </row>
        <row r="11">
          <cell r="C11" t="str">
            <v>A03</v>
          </cell>
          <cell r="D11" t="str">
            <v>Specialist</v>
          </cell>
          <cell r="E11" t="str">
            <v>A03.3</v>
          </cell>
          <cell r="F11" t="str">
            <v>Hospital Initiated Attendance</v>
          </cell>
          <cell r="G11" t="str">
            <v>no MBS items in schedule</v>
          </cell>
        </row>
        <row r="12">
          <cell r="C12" t="str">
            <v>A03</v>
          </cell>
          <cell r="D12" t="str">
            <v>Specialist</v>
          </cell>
          <cell r="E12" t="str">
            <v>A03.4</v>
          </cell>
          <cell r="F12" t="str">
            <v>After Hours Attendance</v>
          </cell>
          <cell r="G12" t="str">
            <v>no MBS items in schedule</v>
          </cell>
        </row>
        <row r="13">
          <cell r="C13" t="str">
            <v>A03</v>
          </cell>
          <cell r="D13" t="str">
            <v>Specialist</v>
          </cell>
          <cell r="E13" t="str">
            <v>A03.5</v>
          </cell>
          <cell r="F13" t="str">
            <v>After Midnight Attendance</v>
          </cell>
          <cell r="G13" t="str">
            <v>no MBS items in schedule</v>
          </cell>
        </row>
        <row r="14">
          <cell r="C14" t="str">
            <v>A04</v>
          </cell>
          <cell r="D14" t="str">
            <v>Consultant Physician</v>
          </cell>
          <cell r="E14" t="str">
            <v>A04.0</v>
          </cell>
          <cell r="F14" t="str">
            <v>MBS items</v>
          </cell>
          <cell r="G14" t="str">
            <v>some MBS items excluded from WAGMSS</v>
          </cell>
        </row>
        <row r="15">
          <cell r="C15" t="str">
            <v>A04</v>
          </cell>
          <cell r="D15" t="str">
            <v>Consultant Physician</v>
          </cell>
          <cell r="E15" t="str">
            <v>A04.3</v>
          </cell>
          <cell r="F15" t="str">
            <v>Hospital Initiated Attendance</v>
          </cell>
          <cell r="G15" t="str">
            <v/>
          </cell>
        </row>
        <row r="16">
          <cell r="C16" t="str">
            <v>A04</v>
          </cell>
          <cell r="D16" t="str">
            <v>Consultant Physician</v>
          </cell>
          <cell r="E16" t="str">
            <v>A04.4</v>
          </cell>
          <cell r="F16" t="str">
            <v>After Hours Attendance</v>
          </cell>
          <cell r="G16" t="str">
            <v/>
          </cell>
        </row>
        <row r="17">
          <cell r="C17" t="str">
            <v>A04</v>
          </cell>
          <cell r="D17" t="str">
            <v>Consultant Physician</v>
          </cell>
          <cell r="E17" t="str">
            <v>A04.5</v>
          </cell>
          <cell r="F17" t="str">
            <v>After Midnight Attendance</v>
          </cell>
          <cell r="G17" t="str">
            <v/>
          </cell>
        </row>
        <row r="18">
          <cell r="C18" t="str">
            <v>A05</v>
          </cell>
          <cell r="D18" t="str">
            <v>Prolonged Professional Attendances</v>
          </cell>
          <cell r="E18" t="str">
            <v>A05.0</v>
          </cell>
          <cell r="F18" t="str">
            <v>Prolonged Professional Attendances</v>
          </cell>
          <cell r="G18" t="str">
            <v/>
          </cell>
        </row>
        <row r="19">
          <cell r="C19" t="str">
            <v>A06</v>
          </cell>
          <cell r="D19" t="str">
            <v>Group Therapy</v>
          </cell>
          <cell r="E19" t="str">
            <v>A06.0</v>
          </cell>
          <cell r="F19" t="str">
            <v>Family Group Therapy</v>
          </cell>
          <cell r="G19" t="str">
            <v/>
          </cell>
        </row>
        <row r="20">
          <cell r="C20" t="str">
            <v>A07</v>
          </cell>
          <cell r="D20" t="str">
            <v>Acupuncture</v>
          </cell>
          <cell r="E20" t="str">
            <v>A07.0</v>
          </cell>
          <cell r="F20" t="str">
            <v>Acupuncture</v>
          </cell>
          <cell r="G20" t="str">
            <v/>
          </cell>
        </row>
        <row r="21">
          <cell r="C21" t="str">
            <v>A08</v>
          </cell>
          <cell r="D21" t="str">
            <v>Consultant Psychiatrist</v>
          </cell>
          <cell r="E21" t="str">
            <v>A08.0</v>
          </cell>
          <cell r="F21" t="str">
            <v>Referred Consultation</v>
          </cell>
          <cell r="G21" t="str">
            <v>some MBS items excluded from WAGMSS</v>
          </cell>
        </row>
        <row r="22">
          <cell r="C22" t="str">
            <v>A09</v>
          </cell>
          <cell r="D22" t="str">
            <v>Contact Lenses Attendances</v>
          </cell>
          <cell r="E22" t="str">
            <v>A09.0</v>
          </cell>
          <cell r="F22" t="str">
            <v>Contact Lenses Attendances</v>
          </cell>
          <cell r="G22" t="str">
            <v/>
          </cell>
        </row>
        <row r="23">
          <cell r="C23" t="str">
            <v>A10</v>
          </cell>
          <cell r="D23" t="str">
            <v>Optometric Services</v>
          </cell>
          <cell r="E23" t="str">
            <v>A10.0</v>
          </cell>
          <cell r="F23" t="str">
            <v>Optometric Services</v>
          </cell>
          <cell r="G23" t="str">
            <v>not included in WAGMSS</v>
          </cell>
        </row>
        <row r="24">
          <cell r="C24" t="str">
            <v>A11</v>
          </cell>
          <cell r="D24" t="str">
            <v>After Hours</v>
          </cell>
          <cell r="E24" t="str">
            <v>A11.0</v>
          </cell>
          <cell r="F24" t="str">
            <v>After Hours</v>
          </cell>
          <cell r="G24" t="str">
            <v>not included in WAGMSS</v>
          </cell>
        </row>
        <row r="25">
          <cell r="C25" t="str">
            <v>A12</v>
          </cell>
          <cell r="D25" t="str">
            <v>Consultant Occupational Physician</v>
          </cell>
          <cell r="E25" t="str">
            <v>A12.0</v>
          </cell>
          <cell r="F25" t="str">
            <v>Referred Consultation</v>
          </cell>
          <cell r="G25" t="str">
            <v>some MBS items excluded from WAGMSS</v>
          </cell>
        </row>
        <row r="26">
          <cell r="C26" t="str">
            <v>A13</v>
          </cell>
          <cell r="D26" t="str">
            <v>Public Health Physician attendance</v>
          </cell>
          <cell r="E26" t="str">
            <v>A13.0</v>
          </cell>
          <cell r="F26" t="str">
            <v>no other item applies</v>
          </cell>
          <cell r="G26" t="str">
            <v/>
          </cell>
        </row>
        <row r="27">
          <cell r="C27" t="str">
            <v>A14</v>
          </cell>
          <cell r="D27" t="str">
            <v>Health Assessments</v>
          </cell>
          <cell r="E27" t="str">
            <v>A14.0</v>
          </cell>
          <cell r="F27" t="str">
            <v>Health Assessments</v>
          </cell>
          <cell r="G27" t="str">
            <v>not included in WAGMSS</v>
          </cell>
        </row>
        <row r="28">
          <cell r="C28" t="str">
            <v>A15</v>
          </cell>
          <cell r="D28" t="str">
            <v>Multidisciplinary Care Plans</v>
          </cell>
          <cell r="E28" t="str">
            <v>A15.1</v>
          </cell>
          <cell r="F28" t="str">
            <v>Multidisciplinary Care Plans</v>
          </cell>
          <cell r="G28" t="str">
            <v/>
          </cell>
        </row>
        <row r="29">
          <cell r="C29" t="str">
            <v>A15</v>
          </cell>
          <cell r="D29" t="str">
            <v>Multidisciplinary Care Plans</v>
          </cell>
          <cell r="E29" t="str">
            <v>A15.2</v>
          </cell>
          <cell r="F29" t="str">
            <v>Case Conferences</v>
          </cell>
          <cell r="G29" t="str">
            <v/>
          </cell>
        </row>
        <row r="30">
          <cell r="C30" t="str">
            <v>A16</v>
          </cell>
          <cell r="D30" t="str">
            <v>Medical Practitioner (Sports Physician)</v>
          </cell>
          <cell r="E30" t="str">
            <v>A16.0</v>
          </cell>
          <cell r="F30" t="str">
            <v>Medical Practitioner (Sports Physician)</v>
          </cell>
          <cell r="G30" t="str">
            <v>not included in WAGMSS</v>
          </cell>
        </row>
        <row r="31">
          <cell r="C31" t="str">
            <v>A17</v>
          </cell>
          <cell r="D31" t="str">
            <v>Medication Management Reviews</v>
          </cell>
          <cell r="E31" t="str">
            <v>A17.0</v>
          </cell>
          <cell r="F31" t="str">
            <v>Medication Management Reviews</v>
          </cell>
          <cell r="G31" t="str">
            <v>not included in WAGMSS</v>
          </cell>
        </row>
        <row r="32">
          <cell r="C32" t="str">
            <v>A18</v>
          </cell>
          <cell r="D32" t="str">
            <v>General practice associated with PIP incentive payment</v>
          </cell>
          <cell r="E32" t="str">
            <v>A18.0</v>
          </cell>
          <cell r="F32" t="str">
            <v>General practice associated with PIP incentive payment</v>
          </cell>
          <cell r="G32" t="str">
            <v>not included in WAGMSS</v>
          </cell>
        </row>
        <row r="33">
          <cell r="C33" t="str">
            <v>A19</v>
          </cell>
          <cell r="D33" t="str">
            <v>Other non referred attendances associated with PIP</v>
          </cell>
          <cell r="E33" t="str">
            <v>A19.0</v>
          </cell>
          <cell r="F33" t="str">
            <v>Other non referred attendances associated with PIP</v>
          </cell>
          <cell r="G33" t="str">
            <v>not included in WAGMSS</v>
          </cell>
        </row>
        <row r="34">
          <cell r="C34" t="str">
            <v>A20</v>
          </cell>
          <cell r="D34" t="str">
            <v>GP Mental Health Treatment</v>
          </cell>
          <cell r="E34" t="str">
            <v>A20.1</v>
          </cell>
          <cell r="F34" t="str">
            <v>GP Mental Health Treatment Plans</v>
          </cell>
          <cell r="G34" t="str">
            <v/>
          </cell>
        </row>
        <row r="35">
          <cell r="C35" t="str">
            <v>A20</v>
          </cell>
          <cell r="D35" t="str">
            <v>GP Mental Health Treatment</v>
          </cell>
          <cell r="E35" t="str">
            <v>A20.2</v>
          </cell>
          <cell r="F35" t="str">
            <v>Focussed Psychological Strategies</v>
          </cell>
          <cell r="G35" t="str">
            <v/>
          </cell>
        </row>
        <row r="36">
          <cell r="C36" t="str">
            <v>A21</v>
          </cell>
          <cell r="D36" t="str">
            <v>Medical Practitioner (Emergency Physician)</v>
          </cell>
          <cell r="E36" t="str">
            <v>A21.0</v>
          </cell>
          <cell r="F36" t="str">
            <v>Medical Practitioner (Emergency Physician)</v>
          </cell>
          <cell r="G36" t="str">
            <v>not included in WAGMSS</v>
          </cell>
        </row>
        <row r="37">
          <cell r="C37" t="str">
            <v>A22</v>
          </cell>
          <cell r="D37" t="str">
            <v>GP after hours attendances to which no other item applies</v>
          </cell>
          <cell r="E37" t="str">
            <v>A22.0</v>
          </cell>
          <cell r="F37" t="str">
            <v>GP after hours attendances to which no other item applies</v>
          </cell>
          <cell r="G37" t="str">
            <v>not included in WAGMSS</v>
          </cell>
        </row>
        <row r="38">
          <cell r="C38" t="str">
            <v>A23</v>
          </cell>
          <cell r="D38" t="str">
            <v>Other non referred after hours attendances to which no other item applies</v>
          </cell>
          <cell r="E38" t="str">
            <v>A23.0</v>
          </cell>
          <cell r="F38" t="str">
            <v>Other non referred after hours attendances to which no other item applies</v>
          </cell>
          <cell r="G38" t="str">
            <v>not included in WAGMSS</v>
          </cell>
        </row>
        <row r="39">
          <cell r="C39" t="str">
            <v>A24</v>
          </cell>
          <cell r="D39" t="str">
            <v>Pain &amp; Palliative Medicines</v>
          </cell>
          <cell r="E39" t="str">
            <v>A24.1</v>
          </cell>
          <cell r="F39" t="str">
            <v>Pain Medicine Attendances</v>
          </cell>
          <cell r="G39" t="str">
            <v>some MBS items excluded from WAGMSS</v>
          </cell>
        </row>
        <row r="40">
          <cell r="C40" t="str">
            <v>A24</v>
          </cell>
          <cell r="D40" t="str">
            <v>Pain &amp; Palliative Medicines</v>
          </cell>
          <cell r="E40" t="str">
            <v>A24.2</v>
          </cell>
          <cell r="F40" t="str">
            <v>Pain Medicine Case Conferences</v>
          </cell>
          <cell r="G40" t="str">
            <v/>
          </cell>
        </row>
        <row r="41">
          <cell r="C41" t="str">
            <v>A24</v>
          </cell>
          <cell r="D41" t="str">
            <v>Pain &amp; Palliative Medicines</v>
          </cell>
          <cell r="E41" t="str">
            <v>A24.3</v>
          </cell>
          <cell r="F41" t="str">
            <v>Palliative Medicine Attendances</v>
          </cell>
          <cell r="G41" t="str">
            <v>some MBS items excluded from WAGMSS</v>
          </cell>
        </row>
        <row r="42">
          <cell r="C42" t="str">
            <v>A24</v>
          </cell>
          <cell r="D42" t="str">
            <v>Pain &amp; Palliative Medicines</v>
          </cell>
          <cell r="E42" t="str">
            <v>A24.4</v>
          </cell>
          <cell r="F42" t="str">
            <v>Palliative Medicine Case Conferences</v>
          </cell>
          <cell r="G42" t="str">
            <v/>
          </cell>
        </row>
        <row r="43">
          <cell r="C43" t="str">
            <v>A25</v>
          </cell>
          <cell r="D43" t="str">
            <v>Outer Metropolitan Specialist Trainees</v>
          </cell>
          <cell r="E43" t="str">
            <v>A25.0</v>
          </cell>
          <cell r="F43" t="str">
            <v>Outer Metropolitan Specialist Trainees</v>
          </cell>
          <cell r="G43" t="str">
            <v>not included in WAGMSS</v>
          </cell>
        </row>
        <row r="44">
          <cell r="C44" t="str">
            <v>A26</v>
          </cell>
          <cell r="D44" t="str">
            <v>Neurosurgery Attendances</v>
          </cell>
          <cell r="E44" t="str">
            <v>A26.0</v>
          </cell>
          <cell r="F44" t="str">
            <v>Neurosurgery Attendances</v>
          </cell>
          <cell r="G44" t="str">
            <v>some MBS items excluded from WAGMSS</v>
          </cell>
        </row>
        <row r="45">
          <cell r="C45" t="str">
            <v>A27</v>
          </cell>
          <cell r="D45" t="str">
            <v>Pregnancy Support Counselling</v>
          </cell>
          <cell r="E45" t="str">
            <v>A27.0</v>
          </cell>
          <cell r="F45" t="str">
            <v>Pregnancy Support Counselling</v>
          </cell>
          <cell r="G45" t="str">
            <v>not included in WAGMSS</v>
          </cell>
        </row>
        <row r="46">
          <cell r="C46" t="str">
            <v>A28</v>
          </cell>
          <cell r="D46" t="str">
            <v>Geriatric Medicine</v>
          </cell>
          <cell r="E46" t="str">
            <v>A28.0</v>
          </cell>
          <cell r="F46" t="str">
            <v>Geriatric Medicine</v>
          </cell>
          <cell r="G46" t="str">
            <v>some MBS items excluded from WAGMSS</v>
          </cell>
        </row>
        <row r="47">
          <cell r="C47" t="str">
            <v>A29</v>
          </cell>
          <cell r="D47" t="str">
            <v>Early intervention services for children with Autism, Pervasive Developmental Disorder or Disability</v>
          </cell>
          <cell r="E47" t="str">
            <v>A29.0</v>
          </cell>
          <cell r="F47" t="str">
            <v>Early intervention services for children with Autism, Pervasive Developmental Disorder or Disability</v>
          </cell>
        </row>
        <row r="48">
          <cell r="C48" t="str">
            <v>A30</v>
          </cell>
          <cell r="D48" t="str">
            <v>Medical Practitioners (incl GPs, Specialist or Consultant Physician) Telehealth Attendances</v>
          </cell>
          <cell r="E48" t="str">
            <v>A30.1</v>
          </cell>
          <cell r="F48" t="str">
            <v>Telehealth Attendance at Consulting Rooms, Home visits or Other Institutions</v>
          </cell>
          <cell r="G48" t="str">
            <v>not included in WAGMSS</v>
          </cell>
        </row>
        <row r="49">
          <cell r="C49" t="str">
            <v>A30</v>
          </cell>
          <cell r="D49" t="str">
            <v>Medical Practitioners (incl GPs, Specialist or Consultant Physician) Telehealth Attendances</v>
          </cell>
          <cell r="E49" t="str">
            <v>A30.2</v>
          </cell>
          <cell r="F49" t="str">
            <v>Telehealth Attendance at a Residential Aged Care Facility</v>
          </cell>
          <cell r="G49" t="str">
            <v>not included in WAGMSS</v>
          </cell>
        </row>
        <row r="50">
          <cell r="C50" t="str">
            <v>D1</v>
          </cell>
          <cell r="D50" t="str">
            <v>Miscellaneous Diagnostic Procedures &amp; Investigations</v>
          </cell>
          <cell r="E50" t="str">
            <v>D1.01</v>
          </cell>
          <cell r="F50" t="str">
            <v>Neurology</v>
          </cell>
          <cell r="G50" t="str">
            <v/>
          </cell>
        </row>
        <row r="51">
          <cell r="C51" t="str">
            <v>D1</v>
          </cell>
          <cell r="D51" t="str">
            <v>Miscellaneous Diagnostic Procedures &amp; Investigations</v>
          </cell>
          <cell r="E51" t="str">
            <v>D1.02</v>
          </cell>
          <cell r="F51" t="str">
            <v>Opthamology</v>
          </cell>
          <cell r="G51" t="str">
            <v/>
          </cell>
        </row>
        <row r="52">
          <cell r="C52" t="str">
            <v>D1</v>
          </cell>
          <cell r="D52" t="str">
            <v>Miscellaneous Diagnostic Procedures &amp; Investigations</v>
          </cell>
          <cell r="E52" t="str">
            <v>D1.03</v>
          </cell>
          <cell r="F52" t="str">
            <v>Otolaryngology</v>
          </cell>
          <cell r="G52" t="str">
            <v/>
          </cell>
        </row>
        <row r="53">
          <cell r="C53" t="str">
            <v>D1</v>
          </cell>
          <cell r="D53" t="str">
            <v>Miscellaneous Diagnostic Procedures &amp; Investigations</v>
          </cell>
          <cell r="E53" t="str">
            <v>D1.04</v>
          </cell>
          <cell r="F53" t="str">
            <v>Respiratory</v>
          </cell>
          <cell r="G53" t="str">
            <v/>
          </cell>
        </row>
        <row r="54">
          <cell r="C54" t="str">
            <v>D1</v>
          </cell>
          <cell r="D54" t="str">
            <v>Miscellaneous Diagnostic Procedures &amp; Investigations</v>
          </cell>
          <cell r="E54" t="str">
            <v>D1.05</v>
          </cell>
          <cell r="F54" t="str">
            <v>Vascular</v>
          </cell>
          <cell r="G54" t="str">
            <v/>
          </cell>
        </row>
        <row r="55">
          <cell r="C55" t="str">
            <v>D1</v>
          </cell>
          <cell r="D55" t="str">
            <v>Miscellaneous Diagnostic Procedures &amp; Investigations</v>
          </cell>
          <cell r="E55" t="str">
            <v>D1.06</v>
          </cell>
          <cell r="F55" t="str">
            <v>Cardiovascular</v>
          </cell>
          <cell r="G55" t="str">
            <v/>
          </cell>
        </row>
        <row r="56">
          <cell r="C56" t="str">
            <v>D1</v>
          </cell>
          <cell r="D56" t="str">
            <v>Miscellaneous Diagnostic Procedures &amp; Investigations</v>
          </cell>
          <cell r="E56" t="str">
            <v>D1.07</v>
          </cell>
          <cell r="F56" t="str">
            <v>Gastroenterology &amp; Colorectal</v>
          </cell>
          <cell r="G56" t="str">
            <v/>
          </cell>
        </row>
        <row r="57">
          <cell r="C57" t="str">
            <v>D1</v>
          </cell>
          <cell r="D57" t="str">
            <v>Miscellaneous Diagnostic Procedures &amp; Investigations</v>
          </cell>
          <cell r="E57" t="str">
            <v>D1.08</v>
          </cell>
          <cell r="F57" t="str">
            <v>Genito/Urinary Physiological Investigations</v>
          </cell>
          <cell r="G57" t="str">
            <v/>
          </cell>
        </row>
        <row r="58">
          <cell r="C58" t="str">
            <v>D1</v>
          </cell>
          <cell r="D58" t="str">
            <v>Miscellaneous Diagnostic Procedures &amp; Investigations</v>
          </cell>
          <cell r="E58" t="str">
            <v>D1.09</v>
          </cell>
          <cell r="F58" t="str">
            <v>Allergy Testing</v>
          </cell>
          <cell r="G58" t="str">
            <v/>
          </cell>
        </row>
        <row r="59">
          <cell r="C59" t="str">
            <v>D1</v>
          </cell>
          <cell r="D59" t="str">
            <v>Miscellaneous Diagnostic Procedures &amp; Investigations</v>
          </cell>
          <cell r="E59" t="str">
            <v>D1.10</v>
          </cell>
          <cell r="F59" t="str">
            <v>Other</v>
          </cell>
          <cell r="G59" t="str">
            <v/>
          </cell>
        </row>
        <row r="60">
          <cell r="C60" t="str">
            <v>D2</v>
          </cell>
          <cell r="D60" t="str">
            <v>Nuclear Medicine (non imaging)</v>
          </cell>
          <cell r="E60" t="str">
            <v>D2.0</v>
          </cell>
          <cell r="F60" t="str">
            <v>Nuclear Medicine (non imaging)</v>
          </cell>
          <cell r="G60" t="str">
            <v/>
          </cell>
        </row>
        <row r="61">
          <cell r="C61" t="str">
            <v>T01</v>
          </cell>
          <cell r="D61" t="str">
            <v>Miscellaneous Therapeutic Procedures</v>
          </cell>
          <cell r="E61" t="str">
            <v>T01.01</v>
          </cell>
          <cell r="F61" t="str">
            <v>Hyperbaric Oxygen Therapy</v>
          </cell>
          <cell r="G61" t="str">
            <v/>
          </cell>
        </row>
        <row r="62">
          <cell r="C62" t="str">
            <v>T01</v>
          </cell>
          <cell r="D62" t="str">
            <v>Miscellaneous Therapeutic Procedures</v>
          </cell>
          <cell r="E62" t="str">
            <v>T01.02</v>
          </cell>
          <cell r="F62" t="str">
            <v>Dialysis</v>
          </cell>
          <cell r="G62" t="str">
            <v/>
          </cell>
        </row>
        <row r="63">
          <cell r="C63" t="str">
            <v>T01</v>
          </cell>
          <cell r="D63" t="str">
            <v>Miscellaneous Therapeutic Procedures</v>
          </cell>
          <cell r="E63" t="str">
            <v>T01.03</v>
          </cell>
          <cell r="F63" t="str">
            <v>Assisted Reproductive Services</v>
          </cell>
          <cell r="G63" t="str">
            <v/>
          </cell>
        </row>
        <row r="64">
          <cell r="C64" t="str">
            <v>T01</v>
          </cell>
          <cell r="D64" t="str">
            <v>Miscellaneous Therapeutic Procedures</v>
          </cell>
          <cell r="E64" t="str">
            <v>T01.04</v>
          </cell>
          <cell r="F64" t="str">
            <v>Paediatric &amp; Neonatal</v>
          </cell>
          <cell r="G64" t="str">
            <v/>
          </cell>
        </row>
        <row r="65">
          <cell r="C65" t="str">
            <v>T01</v>
          </cell>
          <cell r="D65" t="str">
            <v>Miscellaneous Therapeutic Procedures</v>
          </cell>
          <cell r="E65" t="str">
            <v>T01.05</v>
          </cell>
          <cell r="F65" t="str">
            <v>Cardiovascular</v>
          </cell>
          <cell r="G65" t="str">
            <v/>
          </cell>
        </row>
        <row r="66">
          <cell r="C66" t="str">
            <v>T01</v>
          </cell>
          <cell r="D66" t="str">
            <v>Miscellaneous Therapeutic Procedures</v>
          </cell>
          <cell r="E66" t="str">
            <v>T01.06</v>
          </cell>
          <cell r="F66" t="str">
            <v>Gastroenterology</v>
          </cell>
          <cell r="G66" t="str">
            <v/>
          </cell>
        </row>
        <row r="67">
          <cell r="C67" t="str">
            <v>T01</v>
          </cell>
          <cell r="D67" t="str">
            <v>Miscellaneous Therapeutic Procedures</v>
          </cell>
          <cell r="E67" t="str">
            <v>T01.08</v>
          </cell>
          <cell r="F67" t="str">
            <v>Haematology</v>
          </cell>
          <cell r="G67" t="str">
            <v/>
          </cell>
        </row>
        <row r="68">
          <cell r="C68" t="str">
            <v>T01</v>
          </cell>
          <cell r="D68" t="str">
            <v>Miscellaneous Therapeutic Procedures</v>
          </cell>
          <cell r="E68" t="str">
            <v>T01.09</v>
          </cell>
          <cell r="F68" t="str">
            <v>Procedures associated with intensive care</v>
          </cell>
          <cell r="G68" t="str">
            <v/>
          </cell>
        </row>
        <row r="69">
          <cell r="C69" t="str">
            <v>T01</v>
          </cell>
          <cell r="D69" t="str">
            <v>Miscellaneous Therapeutic Procedures</v>
          </cell>
          <cell r="E69" t="str">
            <v>T01.10</v>
          </cell>
          <cell r="F69" t="str">
            <v>Management &amp; Procedures undertaken in ICU</v>
          </cell>
          <cell r="G69" t="str">
            <v/>
          </cell>
        </row>
        <row r="70">
          <cell r="C70" t="str">
            <v>T01</v>
          </cell>
          <cell r="D70" t="str">
            <v>Miscellaneous Therapeutic Procedures</v>
          </cell>
          <cell r="E70" t="str">
            <v>T01.11</v>
          </cell>
          <cell r="F70" t="str">
            <v>Chemotherapeutic Proceudures</v>
          </cell>
          <cell r="G70" t="str">
            <v/>
          </cell>
        </row>
        <row r="71">
          <cell r="C71" t="str">
            <v>T01</v>
          </cell>
          <cell r="D71" t="str">
            <v>Miscellaneous Therapeutic Procedures</v>
          </cell>
          <cell r="E71" t="str">
            <v>T01.12</v>
          </cell>
          <cell r="F71" t="str">
            <v>Dermatology</v>
          </cell>
          <cell r="G71" t="str">
            <v/>
          </cell>
        </row>
        <row r="72">
          <cell r="C72" t="str">
            <v>T01</v>
          </cell>
          <cell r="D72" t="str">
            <v>Miscellaneous Therapeutic Procedures</v>
          </cell>
          <cell r="E72" t="str">
            <v>T01.13</v>
          </cell>
          <cell r="F72" t="str">
            <v>Other Therapeutic Procedures</v>
          </cell>
          <cell r="G72" t="str">
            <v/>
          </cell>
        </row>
        <row r="73">
          <cell r="C73" t="str">
            <v>T02</v>
          </cell>
          <cell r="D73" t="str">
            <v>Radiation Oncology</v>
          </cell>
          <cell r="E73" t="str">
            <v>T02.0</v>
          </cell>
          <cell r="F73" t="str">
            <v>Radiation Oncology</v>
          </cell>
          <cell r="G73" t="str">
            <v>not included in WAGMSS</v>
          </cell>
        </row>
        <row r="74">
          <cell r="C74" t="str">
            <v>T03</v>
          </cell>
          <cell r="D74" t="str">
            <v>Therapeutic Nuclear Medicine</v>
          </cell>
          <cell r="E74" t="str">
            <v>T03.0</v>
          </cell>
          <cell r="F74" t="str">
            <v>Therapeutic Nuclear Medicine</v>
          </cell>
          <cell r="G74" t="str">
            <v/>
          </cell>
        </row>
        <row r="75">
          <cell r="C75" t="str">
            <v>T04</v>
          </cell>
          <cell r="D75" t="str">
            <v>Obstetrics</v>
          </cell>
          <cell r="E75" t="str">
            <v>T04.1</v>
          </cell>
          <cell r="F75" t="str">
            <v>Antenatal Care</v>
          </cell>
          <cell r="G75" t="str">
            <v/>
          </cell>
        </row>
        <row r="76">
          <cell r="C76" t="str">
            <v>T04</v>
          </cell>
          <cell r="D76" t="str">
            <v>Obstetrics</v>
          </cell>
          <cell r="E76" t="str">
            <v>T04.2</v>
          </cell>
          <cell r="F76" t="str">
            <v>Management of labour &amp; Delivery</v>
          </cell>
          <cell r="G76" t="str">
            <v/>
          </cell>
        </row>
        <row r="77">
          <cell r="C77" t="str">
            <v>T04</v>
          </cell>
          <cell r="D77" t="str">
            <v>Obstetrics</v>
          </cell>
          <cell r="E77" t="str">
            <v>T04.3</v>
          </cell>
          <cell r="F77" t="str">
            <v>Post Partum Care</v>
          </cell>
          <cell r="G77" t="str">
            <v/>
          </cell>
        </row>
        <row r="78">
          <cell r="C78" t="str">
            <v>T04</v>
          </cell>
          <cell r="D78" t="str">
            <v>Obstetrics</v>
          </cell>
          <cell r="E78" t="str">
            <v>T04.4</v>
          </cell>
          <cell r="F78" t="str">
            <v>Interventional Techniques</v>
          </cell>
          <cell r="G78" t="str">
            <v/>
          </cell>
        </row>
        <row r="79">
          <cell r="C79" t="str">
            <v>T06</v>
          </cell>
          <cell r="D79" t="str">
            <v>Anaesthesia attendances &amp; consultations</v>
          </cell>
          <cell r="E79" t="str">
            <v>T06.0</v>
          </cell>
          <cell r="F79" t="str">
            <v>Anaesthesia attendances &amp; consultations</v>
          </cell>
          <cell r="G79" t="str">
            <v/>
          </cell>
        </row>
        <row r="80">
          <cell r="C80" t="str">
            <v>T07</v>
          </cell>
          <cell r="D80" t="str">
            <v>Regional or Field Nerve Blocks</v>
          </cell>
          <cell r="E80" t="str">
            <v>T07.1</v>
          </cell>
          <cell r="F80" t="str">
            <v>Regional or Field Nerve Blocks</v>
          </cell>
        </row>
        <row r="81">
          <cell r="C81" t="str">
            <v>T07</v>
          </cell>
          <cell r="D81" t="str">
            <v>Regional or Field Nerve Blocks</v>
          </cell>
          <cell r="E81" t="str">
            <v>T07.2</v>
          </cell>
          <cell r="F81" t="str">
            <v>Regional or Field Nerve Blocks</v>
          </cell>
          <cell r="G81" t="str">
            <v/>
          </cell>
        </row>
        <row r="82">
          <cell r="C82" t="str">
            <v>T08</v>
          </cell>
          <cell r="D82" t="str">
            <v>Surgical Operations</v>
          </cell>
          <cell r="E82" t="str">
            <v>T08.01</v>
          </cell>
          <cell r="F82" t="str">
            <v>General</v>
          </cell>
          <cell r="G82" t="str">
            <v/>
          </cell>
        </row>
        <row r="83">
          <cell r="C83" t="str">
            <v>T08</v>
          </cell>
          <cell r="D83" t="str">
            <v>Surgical Operations</v>
          </cell>
          <cell r="E83" t="str">
            <v>T08.02</v>
          </cell>
          <cell r="F83" t="str">
            <v>Colorectal</v>
          </cell>
          <cell r="G83" t="str">
            <v/>
          </cell>
        </row>
        <row r="84">
          <cell r="C84" t="str">
            <v>T08</v>
          </cell>
          <cell r="D84" t="str">
            <v>Surgical Operations</v>
          </cell>
          <cell r="E84" t="str">
            <v>T08.03</v>
          </cell>
          <cell r="F84" t="str">
            <v>Vascular</v>
          </cell>
          <cell r="G84" t="str">
            <v/>
          </cell>
        </row>
        <row r="85">
          <cell r="C85" t="str">
            <v>T08</v>
          </cell>
          <cell r="D85" t="str">
            <v>Surgical Operations</v>
          </cell>
          <cell r="E85" t="str">
            <v>T08.04</v>
          </cell>
          <cell r="F85" t="str">
            <v>Gynaecological</v>
          </cell>
          <cell r="G85" t="str">
            <v/>
          </cell>
        </row>
        <row r="86">
          <cell r="C86" t="str">
            <v>T08</v>
          </cell>
          <cell r="D86" t="str">
            <v>Surgical Operations</v>
          </cell>
          <cell r="E86" t="str">
            <v>T08.05</v>
          </cell>
          <cell r="F86" t="str">
            <v>Urological</v>
          </cell>
          <cell r="G86" t="str">
            <v/>
          </cell>
        </row>
        <row r="87">
          <cell r="C87" t="str">
            <v>T08</v>
          </cell>
          <cell r="D87" t="str">
            <v>Surgical Operations</v>
          </cell>
          <cell r="E87" t="str">
            <v>T08.06</v>
          </cell>
          <cell r="F87" t="str">
            <v>Cardio -Thoracic</v>
          </cell>
          <cell r="G87" t="str">
            <v/>
          </cell>
        </row>
        <row r="88">
          <cell r="C88" t="str">
            <v>T08</v>
          </cell>
          <cell r="D88" t="str">
            <v>Surgical Operations</v>
          </cell>
          <cell r="E88" t="str">
            <v>T08.07</v>
          </cell>
          <cell r="F88" t="str">
            <v>Neurosurgical</v>
          </cell>
          <cell r="G88" t="str">
            <v/>
          </cell>
        </row>
        <row r="89">
          <cell r="C89" t="str">
            <v>T08</v>
          </cell>
          <cell r="D89" t="str">
            <v>Surgical Operations</v>
          </cell>
          <cell r="E89" t="str">
            <v>T08.08</v>
          </cell>
          <cell r="F89" t="str">
            <v>Ear, Nose &amp; Throat</v>
          </cell>
          <cell r="G89" t="str">
            <v/>
          </cell>
        </row>
        <row r="90">
          <cell r="C90" t="str">
            <v>T08</v>
          </cell>
          <cell r="D90" t="str">
            <v>Surgical Operations</v>
          </cell>
          <cell r="E90" t="str">
            <v>T08.09</v>
          </cell>
          <cell r="F90" t="str">
            <v>Opthamology</v>
          </cell>
          <cell r="G90" t="str">
            <v/>
          </cell>
        </row>
        <row r="91">
          <cell r="C91" t="str">
            <v>T08</v>
          </cell>
          <cell r="D91" t="str">
            <v>Surgical Operations</v>
          </cell>
          <cell r="E91" t="str">
            <v>T08.10</v>
          </cell>
          <cell r="F91" t="str">
            <v>Operations for Osteomyelitis</v>
          </cell>
          <cell r="G91" t="str">
            <v/>
          </cell>
        </row>
        <row r="92">
          <cell r="C92" t="str">
            <v>T08</v>
          </cell>
          <cell r="D92" t="str">
            <v>Surgical Operations</v>
          </cell>
          <cell r="E92" t="str">
            <v>T08.11</v>
          </cell>
          <cell r="F92" t="str">
            <v>Paediatric</v>
          </cell>
          <cell r="G92" t="str">
            <v/>
          </cell>
        </row>
        <row r="93">
          <cell r="C93" t="str">
            <v>T08</v>
          </cell>
          <cell r="D93" t="str">
            <v>Surgical Operations</v>
          </cell>
          <cell r="E93" t="str">
            <v>T08.12</v>
          </cell>
          <cell r="F93" t="str">
            <v>Amputations</v>
          </cell>
          <cell r="G93" t="str">
            <v/>
          </cell>
        </row>
        <row r="94">
          <cell r="C94" t="str">
            <v>T08</v>
          </cell>
          <cell r="D94" t="str">
            <v>Surgical Operations</v>
          </cell>
          <cell r="E94" t="str">
            <v>T08.13</v>
          </cell>
          <cell r="F94" t="str">
            <v>Plastic &amp; Reconstructive</v>
          </cell>
          <cell r="G94" t="str">
            <v/>
          </cell>
        </row>
        <row r="95">
          <cell r="C95" t="str">
            <v>T08</v>
          </cell>
          <cell r="D95" t="str">
            <v>Surgical Operations</v>
          </cell>
          <cell r="E95" t="str">
            <v>T08.14</v>
          </cell>
          <cell r="F95" t="str">
            <v>Hand Surgery</v>
          </cell>
          <cell r="G95" t="str">
            <v/>
          </cell>
        </row>
        <row r="96">
          <cell r="C96" t="str">
            <v>T08</v>
          </cell>
          <cell r="D96" t="str">
            <v>Surgical Operations</v>
          </cell>
          <cell r="E96" t="str">
            <v>T08.15</v>
          </cell>
          <cell r="F96" t="str">
            <v>Orthopaedic</v>
          </cell>
          <cell r="G96" t="str">
            <v/>
          </cell>
        </row>
        <row r="97">
          <cell r="C97" t="str">
            <v>T08</v>
          </cell>
          <cell r="D97" t="str">
            <v>Surgical Operations</v>
          </cell>
          <cell r="E97" t="str">
            <v>T08.16</v>
          </cell>
          <cell r="F97" t="str">
            <v>Radiofrequency Ablations</v>
          </cell>
          <cell r="G97" t="str">
            <v/>
          </cell>
        </row>
        <row r="98">
          <cell r="C98" t="str">
            <v>T09</v>
          </cell>
          <cell r="D98" t="str">
            <v>Assistance at Operations</v>
          </cell>
          <cell r="E98" t="str">
            <v>T09.0</v>
          </cell>
          <cell r="F98" t="str">
            <v>Assistance at Operations</v>
          </cell>
          <cell r="G98" t="str">
            <v/>
          </cell>
        </row>
        <row r="99">
          <cell r="C99" t="str">
            <v>T10</v>
          </cell>
          <cell r="D99" t="str">
            <v>Anaesthesia</v>
          </cell>
          <cell r="E99" t="str">
            <v>T10.01</v>
          </cell>
          <cell r="F99" t="str">
            <v>Anaesthesia administered to Head</v>
          </cell>
          <cell r="G99" t="str">
            <v/>
          </cell>
        </row>
        <row r="100">
          <cell r="C100" t="str">
            <v>T10</v>
          </cell>
          <cell r="D100" t="str">
            <v>Anaesthesia</v>
          </cell>
          <cell r="E100" t="str">
            <v>T10.02</v>
          </cell>
          <cell r="F100" t="str">
            <v>Anaesthesia administered to Neck</v>
          </cell>
          <cell r="G100" t="str">
            <v/>
          </cell>
        </row>
        <row r="101">
          <cell r="C101" t="str">
            <v>T10</v>
          </cell>
          <cell r="D101" t="str">
            <v>Anaesthesia</v>
          </cell>
          <cell r="E101" t="str">
            <v>T10.03</v>
          </cell>
          <cell r="F101" t="str">
            <v>Anaesthesia administered to Thorax</v>
          </cell>
          <cell r="G101" t="str">
            <v/>
          </cell>
        </row>
        <row r="102">
          <cell r="C102" t="str">
            <v>T10</v>
          </cell>
          <cell r="D102" t="str">
            <v>Anaesthesia</v>
          </cell>
          <cell r="E102" t="str">
            <v>T10.04</v>
          </cell>
          <cell r="F102" t="str">
            <v>Anaesthesia administered to Intrathoracic</v>
          </cell>
          <cell r="G102" t="str">
            <v/>
          </cell>
        </row>
        <row r="103">
          <cell r="C103" t="str">
            <v>T10</v>
          </cell>
          <cell r="D103" t="str">
            <v>Anaesthesia</v>
          </cell>
          <cell r="E103" t="str">
            <v>T10.05</v>
          </cell>
          <cell r="F103" t="str">
            <v>Anaesthesia administered to Spine &amp; Spinal Cord</v>
          </cell>
          <cell r="G103" t="str">
            <v/>
          </cell>
        </row>
        <row r="104">
          <cell r="C104" t="str">
            <v>T10</v>
          </cell>
          <cell r="D104" t="str">
            <v>Anaesthesia</v>
          </cell>
          <cell r="E104" t="str">
            <v>T10.06</v>
          </cell>
          <cell r="F104" t="str">
            <v>Anaesthesia administered to Upper Abdomen</v>
          </cell>
          <cell r="G104" t="str">
            <v/>
          </cell>
        </row>
        <row r="105">
          <cell r="C105" t="str">
            <v>T10</v>
          </cell>
          <cell r="D105" t="str">
            <v>Anaesthesia</v>
          </cell>
          <cell r="E105" t="str">
            <v>T10.07</v>
          </cell>
          <cell r="F105" t="str">
            <v>Anaesthesia administered to Lower Abdomen</v>
          </cell>
          <cell r="G105" t="str">
            <v/>
          </cell>
        </row>
        <row r="106">
          <cell r="C106" t="str">
            <v>T10</v>
          </cell>
          <cell r="D106" t="str">
            <v>Anaesthesia</v>
          </cell>
          <cell r="E106" t="str">
            <v>T10.08</v>
          </cell>
          <cell r="F106" t="str">
            <v>Anaesthesia administered to Perineum</v>
          </cell>
          <cell r="G106" t="str">
            <v/>
          </cell>
        </row>
        <row r="107">
          <cell r="C107" t="str">
            <v>T10</v>
          </cell>
          <cell r="D107" t="str">
            <v>Anaesthesia</v>
          </cell>
          <cell r="E107" t="str">
            <v>T10.09</v>
          </cell>
          <cell r="F107" t="str">
            <v>Anaesthesia administered to Pelvic, except Hip</v>
          </cell>
          <cell r="G107" t="str">
            <v/>
          </cell>
        </row>
        <row r="108">
          <cell r="C108" t="str">
            <v>T10</v>
          </cell>
          <cell r="D108" t="str">
            <v>Anaesthesia</v>
          </cell>
          <cell r="E108" t="str">
            <v>T10.10</v>
          </cell>
          <cell r="F108" t="str">
            <v>Anaesthesia administered to Upper Leg except Knee</v>
          </cell>
          <cell r="G108" t="str">
            <v/>
          </cell>
        </row>
        <row r="109">
          <cell r="C109" t="str">
            <v>T10</v>
          </cell>
          <cell r="D109" t="str">
            <v>Anaesthesia</v>
          </cell>
          <cell r="E109" t="str">
            <v>T10.11</v>
          </cell>
          <cell r="F109" t="str">
            <v>Anaesthesia administered to Knee &amp; Popliteal Area</v>
          </cell>
          <cell r="G109" t="str">
            <v/>
          </cell>
        </row>
        <row r="110">
          <cell r="C110" t="str">
            <v>T10</v>
          </cell>
          <cell r="D110" t="str">
            <v>Anaesthesia</v>
          </cell>
          <cell r="E110" t="str">
            <v>T10.12</v>
          </cell>
          <cell r="F110" t="str">
            <v>Anaesthesia administered to Lower Leg, below Knee</v>
          </cell>
          <cell r="G110" t="str">
            <v/>
          </cell>
        </row>
        <row r="111">
          <cell r="C111" t="str">
            <v>T10</v>
          </cell>
          <cell r="D111" t="str">
            <v>Anaesthesia</v>
          </cell>
          <cell r="E111" t="str">
            <v>T10.13</v>
          </cell>
          <cell r="F111" t="str">
            <v>Anaesthesia administered to Shoulder &amp; Axilla</v>
          </cell>
          <cell r="G111" t="str">
            <v/>
          </cell>
        </row>
        <row r="112">
          <cell r="C112" t="str">
            <v>T10</v>
          </cell>
          <cell r="D112" t="str">
            <v>Anaesthesia</v>
          </cell>
          <cell r="E112" t="str">
            <v>T10.14</v>
          </cell>
          <cell r="F112" t="str">
            <v>Anaesthesia administered to Upper Arm &amp; Elbow</v>
          </cell>
          <cell r="G112" t="str">
            <v/>
          </cell>
        </row>
        <row r="113">
          <cell r="C113" t="str">
            <v>T10</v>
          </cell>
          <cell r="D113" t="str">
            <v>Anaesthesia</v>
          </cell>
          <cell r="E113" t="str">
            <v>T10.15</v>
          </cell>
          <cell r="F113" t="str">
            <v>Anaesthesia administered to Forearm, Wrist &amp; Hand</v>
          </cell>
          <cell r="G113" t="str">
            <v/>
          </cell>
        </row>
        <row r="114">
          <cell r="C114" t="str">
            <v>T10</v>
          </cell>
          <cell r="D114" t="str">
            <v>Anaesthesia</v>
          </cell>
          <cell r="E114" t="str">
            <v>T10.16</v>
          </cell>
          <cell r="F114" t="str">
            <v>Anaesthesia administered for Burns</v>
          </cell>
          <cell r="G114" t="str">
            <v/>
          </cell>
        </row>
        <row r="115">
          <cell r="C115" t="str">
            <v>T10</v>
          </cell>
          <cell r="D115" t="str">
            <v>Anaesthesia</v>
          </cell>
          <cell r="E115" t="str">
            <v>T10.17</v>
          </cell>
          <cell r="F115" t="str">
            <v>Anaesthesia administered for Radiological or other Diagnostic or Therapeutic Procedures</v>
          </cell>
          <cell r="G115" t="str">
            <v/>
          </cell>
        </row>
        <row r="116">
          <cell r="C116" t="str">
            <v>T10</v>
          </cell>
          <cell r="D116" t="str">
            <v>Anaesthesia</v>
          </cell>
          <cell r="E116" t="str">
            <v>T10.18</v>
          </cell>
          <cell r="F116" t="str">
            <v>Miscellaneous</v>
          </cell>
          <cell r="G116" t="str">
            <v/>
          </cell>
        </row>
        <row r="117">
          <cell r="C117" t="str">
            <v>T10</v>
          </cell>
          <cell r="D117" t="str">
            <v>Anaesthesia</v>
          </cell>
          <cell r="E117" t="str">
            <v>T10.19</v>
          </cell>
          <cell r="F117" t="str">
            <v>Therapeutic or Diagnostic Services</v>
          </cell>
          <cell r="G117" t="str">
            <v/>
          </cell>
        </row>
        <row r="118">
          <cell r="C118" t="str">
            <v>T10</v>
          </cell>
          <cell r="D118" t="str">
            <v>Anaesthesia</v>
          </cell>
          <cell r="E118" t="str">
            <v>T10.20</v>
          </cell>
          <cell r="F118" t="str">
            <v>Anaesthesia administered in connection with Dental Service</v>
          </cell>
          <cell r="G118" t="str">
            <v/>
          </cell>
        </row>
        <row r="119">
          <cell r="C119" t="str">
            <v>T10</v>
          </cell>
          <cell r="D119" t="str">
            <v>Anaesthesia</v>
          </cell>
          <cell r="E119" t="str">
            <v>T10.26</v>
          </cell>
          <cell r="F119" t="str">
            <v>Assistance in Anaesthesia</v>
          </cell>
          <cell r="G119" t="str">
            <v/>
          </cell>
        </row>
        <row r="120">
          <cell r="C120" t="str">
            <v>T11</v>
          </cell>
          <cell r="D120" t="str">
            <v>Botulinum Toxin Injections</v>
          </cell>
          <cell r="E120" t="str">
            <v>T11.0</v>
          </cell>
          <cell r="F120" t="str">
            <v>Botulinum Toxin Injections</v>
          </cell>
          <cell r="G120" t="str">
            <v/>
          </cell>
        </row>
        <row r="121">
          <cell r="C121" t="str">
            <v>O01</v>
          </cell>
          <cell r="D121" t="str">
            <v>Consultations</v>
          </cell>
          <cell r="E121" t="str">
            <v>O01.0</v>
          </cell>
          <cell r="F121" t="str">
            <v>Consultations</v>
          </cell>
          <cell r="G121" t="str">
            <v/>
          </cell>
        </row>
        <row r="122">
          <cell r="C122" t="str">
            <v>O02</v>
          </cell>
          <cell r="D122" t="str">
            <v>Assistance at Operations</v>
          </cell>
          <cell r="E122" t="str">
            <v>O02.0</v>
          </cell>
          <cell r="F122" t="str">
            <v>Assistance at Operations</v>
          </cell>
          <cell r="G122" t="str">
            <v/>
          </cell>
        </row>
        <row r="123">
          <cell r="C123" t="str">
            <v>O03</v>
          </cell>
          <cell r="D123" t="str">
            <v>General</v>
          </cell>
          <cell r="E123" t="str">
            <v>O03.0</v>
          </cell>
          <cell r="F123" t="str">
            <v>General</v>
          </cell>
          <cell r="G123" t="str">
            <v/>
          </cell>
        </row>
        <row r="124">
          <cell r="C124" t="str">
            <v>O04</v>
          </cell>
          <cell r="D124" t="str">
            <v>Plastic &amp; Reconstructive</v>
          </cell>
          <cell r="E124" t="str">
            <v>O04.0</v>
          </cell>
          <cell r="F124" t="str">
            <v>Plastic &amp; Reconstructive</v>
          </cell>
          <cell r="G124" t="str">
            <v/>
          </cell>
        </row>
        <row r="125">
          <cell r="C125" t="str">
            <v>O05</v>
          </cell>
          <cell r="D125" t="str">
            <v>Pre Prosthetic</v>
          </cell>
          <cell r="E125" t="str">
            <v>O05.0</v>
          </cell>
          <cell r="F125" t="str">
            <v>Pre Prosthetic</v>
          </cell>
          <cell r="G125" t="str">
            <v/>
          </cell>
        </row>
        <row r="126">
          <cell r="C126" t="str">
            <v>O06</v>
          </cell>
          <cell r="D126" t="str">
            <v>Neurosurgery</v>
          </cell>
          <cell r="E126" t="str">
            <v>O06.0</v>
          </cell>
          <cell r="F126" t="str">
            <v>Neurosurgery</v>
          </cell>
          <cell r="G126" t="str">
            <v/>
          </cell>
        </row>
        <row r="127">
          <cell r="C127" t="str">
            <v>O07</v>
          </cell>
          <cell r="D127" t="str">
            <v>Ear, Nose &amp; Throat</v>
          </cell>
          <cell r="E127" t="str">
            <v>O07.0</v>
          </cell>
          <cell r="F127" t="str">
            <v>Ear, Nose &amp; Throat</v>
          </cell>
          <cell r="G127" t="str">
            <v/>
          </cell>
        </row>
        <row r="128">
          <cell r="C128" t="str">
            <v>O08</v>
          </cell>
          <cell r="D128" t="str">
            <v>Temporomandibular Joint</v>
          </cell>
          <cell r="E128" t="str">
            <v>O08.0</v>
          </cell>
          <cell r="F128" t="str">
            <v>Temporomandibular Joint</v>
          </cell>
          <cell r="G128" t="str">
            <v/>
          </cell>
        </row>
        <row r="129">
          <cell r="C129" t="str">
            <v>O09</v>
          </cell>
          <cell r="D129" t="str">
            <v>Treatment of Fractures</v>
          </cell>
          <cell r="E129" t="str">
            <v>O09.0</v>
          </cell>
          <cell r="F129" t="str">
            <v>Treatment of Fractures</v>
          </cell>
          <cell r="G129" t="str">
            <v/>
          </cell>
        </row>
        <row r="130">
          <cell r="C130" t="str">
            <v>O10</v>
          </cell>
          <cell r="D130" t="str">
            <v>Diagnostic Procedures &amp; Investigations</v>
          </cell>
          <cell r="E130" t="str">
            <v>O10.0</v>
          </cell>
          <cell r="F130" t="str">
            <v>Diagnostic Procedures &amp; Investigations</v>
          </cell>
          <cell r="G130" t="str">
            <v/>
          </cell>
        </row>
        <row r="131">
          <cell r="C131" t="str">
            <v>O11</v>
          </cell>
          <cell r="D131" t="str">
            <v>Regional or Field Nerve Blocks</v>
          </cell>
          <cell r="E131" t="str">
            <v>O11.0</v>
          </cell>
          <cell r="F131" t="str">
            <v>Regional or Field Nerve Blocks</v>
          </cell>
          <cell r="G131" t="str">
            <v/>
          </cell>
        </row>
        <row r="132">
          <cell r="C132" t="str">
            <v>I1</v>
          </cell>
          <cell r="D132" t="str">
            <v>Ultrasound</v>
          </cell>
          <cell r="E132" t="str">
            <v>I1.1</v>
          </cell>
          <cell r="F132" t="str">
            <v>General</v>
          </cell>
          <cell r="G132" t="str">
            <v/>
          </cell>
        </row>
        <row r="133">
          <cell r="C133" t="str">
            <v>I1</v>
          </cell>
          <cell r="D133" t="str">
            <v>Ultrasound</v>
          </cell>
          <cell r="E133" t="str">
            <v>I1.2</v>
          </cell>
          <cell r="F133" t="str">
            <v>Cardiac</v>
          </cell>
          <cell r="G133" t="str">
            <v/>
          </cell>
        </row>
        <row r="134">
          <cell r="C134" t="str">
            <v>I1</v>
          </cell>
          <cell r="D134" t="str">
            <v>Ultrasound</v>
          </cell>
          <cell r="E134" t="str">
            <v>I1.3</v>
          </cell>
          <cell r="F134" t="str">
            <v>Vascular</v>
          </cell>
          <cell r="G134" t="str">
            <v/>
          </cell>
        </row>
        <row r="135">
          <cell r="C135" t="str">
            <v>I1</v>
          </cell>
          <cell r="D135" t="str">
            <v>Ultrasound</v>
          </cell>
          <cell r="E135" t="str">
            <v>I1.4</v>
          </cell>
          <cell r="F135" t="str">
            <v>Urological</v>
          </cell>
          <cell r="G135" t="str">
            <v/>
          </cell>
        </row>
        <row r="136">
          <cell r="C136" t="str">
            <v>I1</v>
          </cell>
          <cell r="D136" t="str">
            <v>Ultrasound</v>
          </cell>
          <cell r="E136" t="str">
            <v>I1.5</v>
          </cell>
          <cell r="F136" t="str">
            <v>Obsteric &amp; Gynaecology</v>
          </cell>
          <cell r="G136" t="str">
            <v/>
          </cell>
        </row>
        <row r="137">
          <cell r="C137" t="str">
            <v>I1</v>
          </cell>
          <cell r="D137" t="str">
            <v>Ultrasound</v>
          </cell>
          <cell r="E137" t="str">
            <v>I1.6</v>
          </cell>
          <cell r="F137" t="str">
            <v>Musculoskeletal</v>
          </cell>
          <cell r="G137" t="str">
            <v/>
          </cell>
        </row>
        <row r="138">
          <cell r="C138" t="str">
            <v>I2</v>
          </cell>
          <cell r="D138" t="str">
            <v>Computerised Tomography</v>
          </cell>
          <cell r="E138" t="str">
            <v>I2.01</v>
          </cell>
          <cell r="F138" t="str">
            <v>Head</v>
          </cell>
          <cell r="G138" t="str">
            <v/>
          </cell>
        </row>
        <row r="139">
          <cell r="C139" t="str">
            <v>I2</v>
          </cell>
          <cell r="D139" t="str">
            <v>Computerised Tomography</v>
          </cell>
          <cell r="E139" t="str">
            <v>I2.02</v>
          </cell>
          <cell r="F139" t="str">
            <v>Neck</v>
          </cell>
          <cell r="G139" t="str">
            <v/>
          </cell>
        </row>
        <row r="140">
          <cell r="C140" t="str">
            <v>I2</v>
          </cell>
          <cell r="D140" t="str">
            <v>Computerised Tomography</v>
          </cell>
          <cell r="E140" t="str">
            <v>I2.03</v>
          </cell>
          <cell r="F140" t="str">
            <v>Spine</v>
          </cell>
          <cell r="G140" t="str">
            <v/>
          </cell>
        </row>
        <row r="141">
          <cell r="C141" t="str">
            <v>I2</v>
          </cell>
          <cell r="D141" t="str">
            <v>Computerised Tomography</v>
          </cell>
          <cell r="E141" t="str">
            <v>I2.04</v>
          </cell>
          <cell r="F141" t="str">
            <v>Chest &amp; Upper Abdomen</v>
          </cell>
          <cell r="G141" t="str">
            <v/>
          </cell>
        </row>
        <row r="142">
          <cell r="C142" t="str">
            <v>I2</v>
          </cell>
          <cell r="D142" t="str">
            <v>Computerised Tomography</v>
          </cell>
          <cell r="E142" t="str">
            <v>I2.05</v>
          </cell>
          <cell r="F142" t="str">
            <v>Upper Abdomen</v>
          </cell>
          <cell r="G142" t="str">
            <v/>
          </cell>
        </row>
        <row r="143">
          <cell r="C143" t="str">
            <v>I2</v>
          </cell>
          <cell r="D143" t="str">
            <v>Computerised Tomography</v>
          </cell>
          <cell r="E143" t="str">
            <v>I2.06</v>
          </cell>
          <cell r="F143" t="str">
            <v>Upper Abdomen &amp; Pelvis</v>
          </cell>
          <cell r="G143" t="str">
            <v/>
          </cell>
        </row>
        <row r="144">
          <cell r="C144" t="str">
            <v>I2</v>
          </cell>
          <cell r="D144" t="str">
            <v>Computerised Tomography</v>
          </cell>
          <cell r="E144" t="str">
            <v>I2.07</v>
          </cell>
          <cell r="F144" t="str">
            <v>Extremities</v>
          </cell>
          <cell r="G144" t="str">
            <v/>
          </cell>
        </row>
        <row r="145">
          <cell r="C145" t="str">
            <v>I2</v>
          </cell>
          <cell r="D145" t="str">
            <v>Computerised Tomography</v>
          </cell>
          <cell r="E145" t="str">
            <v>I2.08</v>
          </cell>
          <cell r="F145" t="str">
            <v>Chest, Abdomen, Pelvis &amp; Neck</v>
          </cell>
          <cell r="G145" t="str">
            <v/>
          </cell>
        </row>
        <row r="146">
          <cell r="C146" t="str">
            <v>I2</v>
          </cell>
          <cell r="D146" t="str">
            <v>Computerised Tomography</v>
          </cell>
          <cell r="E146" t="str">
            <v>I2.09</v>
          </cell>
          <cell r="F146" t="str">
            <v>Brain, Chest &amp; Upper Abdomen</v>
          </cell>
          <cell r="G146" t="str">
            <v/>
          </cell>
        </row>
        <row r="147">
          <cell r="C147" t="str">
            <v>I2</v>
          </cell>
          <cell r="D147" t="str">
            <v>Computerised Tomography</v>
          </cell>
          <cell r="E147" t="str">
            <v>I2.10</v>
          </cell>
          <cell r="F147" t="str">
            <v>Pelvimetry</v>
          </cell>
          <cell r="G147" t="str">
            <v/>
          </cell>
        </row>
        <row r="148">
          <cell r="C148" t="str">
            <v>I2</v>
          </cell>
          <cell r="D148" t="str">
            <v>Computerised Tomography</v>
          </cell>
          <cell r="E148" t="str">
            <v>I2.11</v>
          </cell>
          <cell r="F148" t="str">
            <v>Interventional Techniques</v>
          </cell>
          <cell r="G148" t="str">
            <v/>
          </cell>
        </row>
        <row r="149">
          <cell r="C149" t="str">
            <v>I2</v>
          </cell>
          <cell r="D149" t="str">
            <v>Computerised Tomography</v>
          </cell>
          <cell r="E149" t="str">
            <v>I2.12</v>
          </cell>
          <cell r="F149" t="str">
            <v>Spiral Angiography</v>
          </cell>
          <cell r="G149" t="str">
            <v/>
          </cell>
        </row>
        <row r="150">
          <cell r="C150" t="str">
            <v>I3</v>
          </cell>
          <cell r="D150" t="str">
            <v>Diagnostic Radiology</v>
          </cell>
          <cell r="E150" t="str">
            <v>I3.01</v>
          </cell>
          <cell r="F150" t="str">
            <v>Extremities</v>
          </cell>
          <cell r="G150" t="str">
            <v/>
          </cell>
        </row>
        <row r="151">
          <cell r="C151" t="str">
            <v>I3</v>
          </cell>
          <cell r="D151" t="str">
            <v>Diagnostic Radiology</v>
          </cell>
          <cell r="E151" t="str">
            <v>I3.02</v>
          </cell>
          <cell r="F151" t="str">
            <v>Shoulder or Pelvis</v>
          </cell>
          <cell r="G151" t="str">
            <v/>
          </cell>
        </row>
        <row r="152">
          <cell r="C152" t="str">
            <v>I3</v>
          </cell>
          <cell r="D152" t="str">
            <v>Diagnostic Radiology</v>
          </cell>
          <cell r="E152" t="str">
            <v>I3.03</v>
          </cell>
          <cell r="F152" t="str">
            <v>Head</v>
          </cell>
          <cell r="G152" t="str">
            <v/>
          </cell>
        </row>
        <row r="153">
          <cell r="C153" t="str">
            <v>I3</v>
          </cell>
          <cell r="D153" t="str">
            <v>Diagnostic Radiology</v>
          </cell>
          <cell r="E153" t="str">
            <v>I3.04</v>
          </cell>
          <cell r="F153" t="str">
            <v>Spine</v>
          </cell>
          <cell r="G153" t="str">
            <v/>
          </cell>
        </row>
        <row r="154">
          <cell r="C154" t="str">
            <v>I3</v>
          </cell>
          <cell r="D154" t="str">
            <v>Diagnostic Radiology</v>
          </cell>
          <cell r="E154" t="str">
            <v>I3.05</v>
          </cell>
          <cell r="F154" t="str">
            <v>Bone Age Study &amp; Skeletal Surveys</v>
          </cell>
          <cell r="G154" t="str">
            <v/>
          </cell>
        </row>
        <row r="155">
          <cell r="C155" t="str">
            <v>I3</v>
          </cell>
          <cell r="D155" t="str">
            <v>Diagnostic Radiology</v>
          </cell>
          <cell r="E155" t="str">
            <v>I3.06</v>
          </cell>
          <cell r="F155" t="str">
            <v>Thoracic</v>
          </cell>
          <cell r="G155" t="str">
            <v/>
          </cell>
        </row>
        <row r="156">
          <cell r="C156" t="str">
            <v>I3</v>
          </cell>
          <cell r="D156" t="str">
            <v>Diagnostic Radiology</v>
          </cell>
          <cell r="E156" t="str">
            <v>I3.07</v>
          </cell>
          <cell r="F156" t="str">
            <v>Urinary Tract</v>
          </cell>
          <cell r="G156" t="str">
            <v/>
          </cell>
        </row>
        <row r="157">
          <cell r="C157" t="str">
            <v>I3</v>
          </cell>
          <cell r="D157" t="str">
            <v>Diagnostic Radiology</v>
          </cell>
          <cell r="E157" t="str">
            <v>I3.08</v>
          </cell>
          <cell r="F157" t="str">
            <v>Alimentary Tract &amp; Biliary System</v>
          </cell>
          <cell r="G157" t="str">
            <v/>
          </cell>
        </row>
        <row r="158">
          <cell r="C158" t="str">
            <v>I3</v>
          </cell>
          <cell r="D158" t="str">
            <v>Diagnostic Radiology</v>
          </cell>
          <cell r="E158" t="str">
            <v>I3.09</v>
          </cell>
          <cell r="F158" t="str">
            <v>For Localisation of Foreign Bodies</v>
          </cell>
          <cell r="G158" t="str">
            <v/>
          </cell>
        </row>
        <row r="159">
          <cell r="C159" t="str">
            <v>I3</v>
          </cell>
          <cell r="D159" t="str">
            <v>Diagnostic Radiology</v>
          </cell>
          <cell r="E159" t="str">
            <v>I3.10</v>
          </cell>
          <cell r="F159" t="str">
            <v>Breasts</v>
          </cell>
          <cell r="G159" t="str">
            <v/>
          </cell>
        </row>
        <row r="160">
          <cell r="C160" t="str">
            <v>I3</v>
          </cell>
          <cell r="D160" t="str">
            <v>Diagnostic Radiology</v>
          </cell>
          <cell r="E160" t="str">
            <v>I3.11</v>
          </cell>
          <cell r="F160" t="str">
            <v>In Connection with Pregnancy</v>
          </cell>
          <cell r="G160" t="str">
            <v/>
          </cell>
        </row>
        <row r="161">
          <cell r="C161" t="str">
            <v>I3</v>
          </cell>
          <cell r="D161" t="str">
            <v>Diagnostic Radiology</v>
          </cell>
          <cell r="E161" t="str">
            <v>I3.12</v>
          </cell>
          <cell r="F161" t="str">
            <v>With Opaque or Contrast Media</v>
          </cell>
          <cell r="G161" t="str">
            <v/>
          </cell>
        </row>
        <row r="162">
          <cell r="C162" t="str">
            <v>I3</v>
          </cell>
          <cell r="D162" t="str">
            <v>Diagnostic Radiology</v>
          </cell>
          <cell r="E162" t="str">
            <v>I3.13</v>
          </cell>
          <cell r="F162" t="str">
            <v>Angiography</v>
          </cell>
          <cell r="G162" t="str">
            <v/>
          </cell>
        </row>
        <row r="163">
          <cell r="C163" t="str">
            <v>I3</v>
          </cell>
          <cell r="D163" t="str">
            <v>Diagnostic Radiology</v>
          </cell>
          <cell r="E163" t="str">
            <v>I3.14</v>
          </cell>
          <cell r="F163" t="str">
            <v>Tomography</v>
          </cell>
          <cell r="G163" t="str">
            <v/>
          </cell>
        </row>
        <row r="164">
          <cell r="C164" t="str">
            <v>I3</v>
          </cell>
          <cell r="D164" t="str">
            <v>Diagnostic Radiology</v>
          </cell>
          <cell r="E164" t="str">
            <v>I3.15</v>
          </cell>
          <cell r="F164" t="str">
            <v>Fluoroscopic Examinations</v>
          </cell>
          <cell r="G164" t="str">
            <v/>
          </cell>
        </row>
        <row r="165">
          <cell r="C165" t="str">
            <v>I3</v>
          </cell>
          <cell r="D165" t="str">
            <v>Diagnostic Radiology</v>
          </cell>
          <cell r="E165" t="str">
            <v>I3.16</v>
          </cell>
          <cell r="F165" t="str">
            <v>Preparation for Radiological Procedure</v>
          </cell>
          <cell r="G165" t="str">
            <v/>
          </cell>
        </row>
        <row r="166">
          <cell r="C166" t="str">
            <v>I3</v>
          </cell>
          <cell r="D166" t="str">
            <v>Diagnostic Radiology</v>
          </cell>
          <cell r="E166" t="str">
            <v>I3.17</v>
          </cell>
          <cell r="F166" t="str">
            <v>Interventional Techniques</v>
          </cell>
          <cell r="G166" t="str">
            <v/>
          </cell>
        </row>
        <row r="167">
          <cell r="C167" t="str">
            <v>I4</v>
          </cell>
          <cell r="D167" t="str">
            <v>Nuclear Medicine</v>
          </cell>
          <cell r="E167" t="str">
            <v>I4.0</v>
          </cell>
          <cell r="F167" t="str">
            <v>Nuclear Medicine</v>
          </cell>
          <cell r="G167" t="str">
            <v>Only provided on specific contract</v>
          </cell>
        </row>
        <row r="168">
          <cell r="C168" t="str">
            <v>I5</v>
          </cell>
          <cell r="D168" t="str">
            <v>Magnetic Resonance Imaging</v>
          </cell>
          <cell r="E168" t="str">
            <v>I5.0</v>
          </cell>
          <cell r="F168" t="str">
            <v>Magnetic Resonance Imaging</v>
          </cell>
          <cell r="G168" t="str">
            <v>Only provided on specific contract</v>
          </cell>
        </row>
        <row r="169">
          <cell r="C169" t="str">
            <v>P01</v>
          </cell>
          <cell r="D169" t="str">
            <v>Haematology</v>
          </cell>
          <cell r="E169" t="str">
            <v>P01.0</v>
          </cell>
          <cell r="F169" t="str">
            <v>Haematology</v>
          </cell>
          <cell r="G169" t="str">
            <v>not included in WAGMSS</v>
          </cell>
        </row>
        <row r="170">
          <cell r="C170" t="str">
            <v>P02</v>
          </cell>
          <cell r="D170" t="str">
            <v>Chemical</v>
          </cell>
          <cell r="E170" t="str">
            <v>P02.0</v>
          </cell>
          <cell r="F170" t="str">
            <v>Chemical</v>
          </cell>
          <cell r="G170" t="str">
            <v>not included in WAGMSS</v>
          </cell>
        </row>
        <row r="171">
          <cell r="C171" t="str">
            <v>P03</v>
          </cell>
          <cell r="D171" t="str">
            <v>Microbiology</v>
          </cell>
          <cell r="E171" t="str">
            <v>P03.0</v>
          </cell>
          <cell r="F171" t="str">
            <v>Microbiology</v>
          </cell>
          <cell r="G171" t="str">
            <v>not included in WAGMSS</v>
          </cell>
        </row>
        <row r="172">
          <cell r="C172" t="str">
            <v>P04</v>
          </cell>
          <cell r="D172" t="str">
            <v>Immunology</v>
          </cell>
          <cell r="E172" t="str">
            <v>P04.0</v>
          </cell>
          <cell r="F172" t="str">
            <v>Immunology</v>
          </cell>
          <cell r="G172" t="str">
            <v>not included in WAGMSS</v>
          </cell>
        </row>
        <row r="173">
          <cell r="C173" t="str">
            <v>P05</v>
          </cell>
          <cell r="D173" t="str">
            <v>Tissue Pathology</v>
          </cell>
          <cell r="E173" t="str">
            <v>P05.0</v>
          </cell>
          <cell r="F173" t="str">
            <v>Tissue Pathology</v>
          </cell>
          <cell r="G173" t="str">
            <v>not included in WAGMSS</v>
          </cell>
        </row>
        <row r="174">
          <cell r="C174" t="str">
            <v>P06</v>
          </cell>
          <cell r="D174" t="str">
            <v>Cytology</v>
          </cell>
          <cell r="E174" t="str">
            <v>P06.0</v>
          </cell>
          <cell r="F174" t="str">
            <v>Cytology</v>
          </cell>
          <cell r="G174" t="str">
            <v>not included in WAGMSS</v>
          </cell>
        </row>
        <row r="175">
          <cell r="C175" t="str">
            <v>P07</v>
          </cell>
          <cell r="D175" t="str">
            <v>Cytogenetics</v>
          </cell>
          <cell r="E175" t="str">
            <v>P07.0</v>
          </cell>
          <cell r="F175" t="str">
            <v>Cytogenetics</v>
          </cell>
          <cell r="G175" t="str">
            <v>not included in WAGMSS</v>
          </cell>
        </row>
        <row r="176">
          <cell r="C176" t="str">
            <v>P08</v>
          </cell>
          <cell r="D176" t="str">
            <v>Infertility &amp; Pregnancy Tests</v>
          </cell>
          <cell r="E176" t="str">
            <v>P08.0</v>
          </cell>
          <cell r="F176" t="str">
            <v>Infertility &amp; Pregnancy Tests</v>
          </cell>
          <cell r="G176" t="str">
            <v>not included in WAGMSS</v>
          </cell>
        </row>
        <row r="177">
          <cell r="C177" t="str">
            <v>P09</v>
          </cell>
          <cell r="D177" t="str">
            <v>Simple Basic Pathology Tests</v>
          </cell>
          <cell r="E177" t="str">
            <v>P09.0</v>
          </cell>
          <cell r="F177" t="str">
            <v>Simple Basic Pathology Tests</v>
          </cell>
          <cell r="G177" t="str">
            <v>some MBS items excluded from WAGMSS</v>
          </cell>
        </row>
        <row r="178">
          <cell r="C178" t="str">
            <v>P10</v>
          </cell>
          <cell r="D178" t="str">
            <v>Patient Episode Initiation</v>
          </cell>
          <cell r="E178" t="str">
            <v>P10.0</v>
          </cell>
          <cell r="F178" t="str">
            <v>Patient Episode Initiation</v>
          </cell>
          <cell r="G178" t="str">
            <v>not included in WAGMSS</v>
          </cell>
        </row>
        <row r="179">
          <cell r="C179" t="str">
            <v>P11</v>
          </cell>
          <cell r="D179" t="str">
            <v>Specimen Referral</v>
          </cell>
          <cell r="E179" t="str">
            <v>P11.0</v>
          </cell>
          <cell r="F179" t="str">
            <v>Specimen Referral</v>
          </cell>
          <cell r="G179" t="str">
            <v>not included in WAGMSS</v>
          </cell>
        </row>
        <row r="180">
          <cell r="C180" t="str">
            <v>P12</v>
          </cell>
          <cell r="D180" t="str">
            <v>Management of bulk billed services</v>
          </cell>
          <cell r="E180" t="str">
            <v>P12.0</v>
          </cell>
          <cell r="F180" t="str">
            <v>Management of bulk billed services</v>
          </cell>
          <cell r="G180" t="str">
            <v>not included in WAGMSS</v>
          </cell>
        </row>
        <row r="181">
          <cell r="C181" t="str">
            <v>P13</v>
          </cell>
          <cell r="D181" t="str">
            <v>Bulk billed pathology episode incentive items</v>
          </cell>
          <cell r="E181" t="str">
            <v>P13.0</v>
          </cell>
          <cell r="F181" t="str">
            <v>Bulk billed pathology episode incentive items</v>
          </cell>
          <cell r="G181" t="str">
            <v>not included in WAGMSS</v>
          </cell>
        </row>
        <row r="182">
          <cell r="C182" t="str">
            <v>C1</v>
          </cell>
          <cell r="D182" t="str">
            <v>Orthodontic Services</v>
          </cell>
          <cell r="E182" t="str">
            <v>C1.0</v>
          </cell>
          <cell r="F182" t="str">
            <v>Orthodontic Services</v>
          </cell>
          <cell r="G182" t="str">
            <v>not included in WAGMSS</v>
          </cell>
        </row>
        <row r="183">
          <cell r="C183" t="str">
            <v>C2</v>
          </cell>
          <cell r="D183" t="str">
            <v>Oral &amp; Maxillofacial Services</v>
          </cell>
          <cell r="E183" t="str">
            <v>C2.0</v>
          </cell>
          <cell r="F183" t="str">
            <v>Oral &amp; Maxillofacial Services</v>
          </cell>
          <cell r="G183" t="str">
            <v>not included in WAGMSS</v>
          </cell>
        </row>
        <row r="184">
          <cell r="C184" t="str">
            <v>C3</v>
          </cell>
          <cell r="D184" t="str">
            <v>General &amp; Prosthodontic Services</v>
          </cell>
          <cell r="E184" t="str">
            <v>C3.0</v>
          </cell>
          <cell r="F184" t="str">
            <v>General &amp; Prosthodontic Services</v>
          </cell>
          <cell r="G184" t="str">
            <v>not included in WAGMSS</v>
          </cell>
        </row>
        <row r="185">
          <cell r="C185" t="str">
            <v>M01</v>
          </cell>
          <cell r="D185" t="str">
            <v>Management of bulk billed services</v>
          </cell>
          <cell r="E185" t="str">
            <v>M01.0</v>
          </cell>
          <cell r="F185" t="str">
            <v>Management of bulk billed services</v>
          </cell>
          <cell r="G185" t="str">
            <v>not included in WAGMSS</v>
          </cell>
        </row>
        <row r="186">
          <cell r="C186" t="str">
            <v>M02</v>
          </cell>
          <cell r="D186" t="str">
            <v>Service provided by a Practice Nurse on behalf of a Medical Practitioner</v>
          </cell>
          <cell r="E186" t="str">
            <v>M02.0</v>
          </cell>
          <cell r="F186" t="str">
            <v>Service provided by a Practice Nurse</v>
          </cell>
          <cell r="G186" t="str">
            <v>not included in WAGMSS</v>
          </cell>
        </row>
        <row r="187">
          <cell r="C187" t="str">
            <v>M03</v>
          </cell>
          <cell r="D187" t="str">
            <v>Allied Health Services</v>
          </cell>
          <cell r="E187" t="str">
            <v>M03.0</v>
          </cell>
          <cell r="F187" t="str">
            <v>Allied Health Services</v>
          </cell>
          <cell r="G187" t="str">
            <v>not included in WAGMSS</v>
          </cell>
        </row>
        <row r="188">
          <cell r="C188" t="str">
            <v>M06</v>
          </cell>
          <cell r="D188" t="str">
            <v>Psychological Therapy Services</v>
          </cell>
          <cell r="E188" t="str">
            <v>M06.0</v>
          </cell>
          <cell r="F188" t="str">
            <v>Psychological Therapy Services</v>
          </cell>
          <cell r="G188" t="str">
            <v>not included in WAGMSS</v>
          </cell>
        </row>
        <row r="189">
          <cell r="C189" t="str">
            <v>M07</v>
          </cell>
          <cell r="D189" t="str">
            <v>Focussed psychological strategies (Allied Mental Health)</v>
          </cell>
          <cell r="E189" t="str">
            <v>M07.0</v>
          </cell>
          <cell r="F189" t="str">
            <v>Focussed psychological strategies (Allied Mental Health)</v>
          </cell>
          <cell r="G189" t="str">
            <v>not included in WAGMSS</v>
          </cell>
        </row>
        <row r="190">
          <cell r="C190" t="str">
            <v>M08</v>
          </cell>
          <cell r="D190" t="str">
            <v>Pregnancy support counselling</v>
          </cell>
          <cell r="E190" t="str">
            <v>M08.0</v>
          </cell>
          <cell r="F190" t="str">
            <v>Pregnancy support counselling</v>
          </cell>
          <cell r="G190" t="str">
            <v>not included in WAGMSS</v>
          </cell>
        </row>
        <row r="191">
          <cell r="C191" t="str">
            <v>M09</v>
          </cell>
          <cell r="D191" t="str">
            <v>Allied Health group services</v>
          </cell>
          <cell r="E191" t="str">
            <v>M09.0</v>
          </cell>
          <cell r="F191" t="str">
            <v>Allied Health group services</v>
          </cell>
          <cell r="G191" t="str">
            <v>not included in WAGMSS</v>
          </cell>
        </row>
        <row r="192">
          <cell r="C192" t="str">
            <v>M10</v>
          </cell>
          <cell r="D192" t="str">
            <v>Autism, Pervasive Developmental Disorder &amp; Disability servives</v>
          </cell>
          <cell r="E192" t="str">
            <v>M10.0</v>
          </cell>
          <cell r="F192" t="str">
            <v>Autism, Pervasive Developmental Disorder &amp; Disability servives</v>
          </cell>
          <cell r="G192" t="str">
            <v>not included in WAGMSS</v>
          </cell>
        </row>
        <row r="193">
          <cell r="C193" t="str">
            <v>M11</v>
          </cell>
          <cell r="D193" t="str">
            <v>Allied Health services for Indigenous Australians who have had a health check</v>
          </cell>
          <cell r="E193" t="str">
            <v>M11.0</v>
          </cell>
          <cell r="F193" t="str">
            <v>Allied Health services for Indigenous Australians who have had a health check</v>
          </cell>
          <cell r="G193" t="str">
            <v>not included in WAGMSS</v>
          </cell>
        </row>
        <row r="194">
          <cell r="C194" t="str">
            <v>M12</v>
          </cell>
          <cell r="D194" t="str">
            <v>Service provided by a Practice Nurse or Registered Aboriginal Health Worker on behalf of a Medical Practitioner</v>
          </cell>
          <cell r="E194" t="str">
            <v>M12.1</v>
          </cell>
          <cell r="F194" t="str">
            <v>Telehealth support services on behalf of a medical Practitioner</v>
          </cell>
          <cell r="G194" t="str">
            <v>not included in WAGMSS</v>
          </cell>
        </row>
        <row r="195">
          <cell r="C195" t="str">
            <v>M12</v>
          </cell>
          <cell r="D195" t="str">
            <v>Service provided by a Practice Nurse or Registered Aboriginal Health Worker on behalf of a Medical Practitioner</v>
          </cell>
          <cell r="E195" t="str">
            <v>M12.2</v>
          </cell>
          <cell r="F195" t="str">
            <v>Telehealth support services on behalf of a Medical Practitioner at a Residential Aged Care facility.</v>
          </cell>
          <cell r="G195" t="str">
            <v>not included in WAGMSS</v>
          </cell>
        </row>
        <row r="196">
          <cell r="C196" t="str">
            <v>M12</v>
          </cell>
          <cell r="D196" t="str">
            <v>Service provided by a Practice Nurse or Registered Aboriginal Health Worker on behalf of a Medical Practitioner</v>
          </cell>
          <cell r="E196" t="str">
            <v>M12.3</v>
          </cell>
          <cell r="F196" t="str">
            <v>Service provided by a Practice Nurse or Registered Aboriginal Health Worker on behalf of a Medical Practitioner</v>
          </cell>
          <cell r="G196" t="str">
            <v>not included in WAGMSS</v>
          </cell>
        </row>
        <row r="197">
          <cell r="C197" t="str">
            <v>M13</v>
          </cell>
          <cell r="D197" t="str">
            <v>Midwifery services</v>
          </cell>
          <cell r="E197" t="str">
            <v>M13.1</v>
          </cell>
          <cell r="F197" t="str">
            <v>MBS items for participating Midwives</v>
          </cell>
          <cell r="G197" t="str">
            <v>not included in WAGMSS</v>
          </cell>
        </row>
        <row r="198">
          <cell r="C198" t="str">
            <v>M13</v>
          </cell>
          <cell r="D198" t="str">
            <v>Midwifery services</v>
          </cell>
          <cell r="E198" t="str">
            <v>M13.2</v>
          </cell>
          <cell r="F198" t="str">
            <v>Telehealth attendances</v>
          </cell>
          <cell r="G198" t="str">
            <v>not included in WAGMSS</v>
          </cell>
        </row>
        <row r="199">
          <cell r="C199" t="str">
            <v>M14</v>
          </cell>
          <cell r="D199" t="str">
            <v>Nurse Practitioners</v>
          </cell>
          <cell r="E199" t="str">
            <v>M14.1</v>
          </cell>
          <cell r="F199" t="str">
            <v>Nurse Practitioners</v>
          </cell>
          <cell r="G199" t="str">
            <v>not included in WAGMSS</v>
          </cell>
        </row>
        <row r="200">
          <cell r="C200" t="str">
            <v>M14</v>
          </cell>
          <cell r="D200" t="str">
            <v>Nurse Practitioners</v>
          </cell>
          <cell r="E200" t="str">
            <v>M14.2</v>
          </cell>
          <cell r="F200" t="str">
            <v>Telehealth attendances</v>
          </cell>
          <cell r="G200" t="str">
            <v>not included in WAGMSS</v>
          </cell>
        </row>
        <row r="201">
          <cell r="C201" t="str">
            <v>M14</v>
          </cell>
          <cell r="D201" t="str">
            <v>Nurse Practitioners</v>
          </cell>
          <cell r="E201" t="str">
            <v>M14.3</v>
          </cell>
          <cell r="F201" t="str">
            <v>Telehealth attendances at a residential aged care facility.</v>
          </cell>
          <cell r="G201" t="str">
            <v>not included in WAGMSS</v>
          </cell>
        </row>
        <row r="202">
          <cell r="C202" t="str">
            <v>N1</v>
          </cell>
          <cell r="D202" t="str">
            <v>Dentists</v>
          </cell>
          <cell r="E202" t="str">
            <v>N1.01</v>
          </cell>
          <cell r="F202" t="str">
            <v>Diagnostic Services</v>
          </cell>
          <cell r="G202" t="str">
            <v>not included in WAGMSS</v>
          </cell>
        </row>
        <row r="203">
          <cell r="C203" t="str">
            <v>N1</v>
          </cell>
          <cell r="D203" t="str">
            <v>Dentists</v>
          </cell>
          <cell r="E203" t="str">
            <v>N1.02</v>
          </cell>
          <cell r="F203" t="str">
            <v>Preventative Services</v>
          </cell>
          <cell r="G203" t="str">
            <v>not included in WAGMSS</v>
          </cell>
        </row>
        <row r="204">
          <cell r="C204" t="str">
            <v>N1</v>
          </cell>
          <cell r="D204" t="str">
            <v>Dentists</v>
          </cell>
          <cell r="E204" t="str">
            <v>N1.03</v>
          </cell>
          <cell r="F204" t="str">
            <v>Periodontics</v>
          </cell>
          <cell r="G204" t="str">
            <v>not included in WAGMSS</v>
          </cell>
        </row>
        <row r="205">
          <cell r="C205" t="str">
            <v>N1</v>
          </cell>
          <cell r="D205" t="str">
            <v>Dentists</v>
          </cell>
          <cell r="E205" t="str">
            <v>N1.04</v>
          </cell>
          <cell r="F205" t="str">
            <v>Oral Surgery</v>
          </cell>
          <cell r="G205" t="str">
            <v>not included in WAGMSS</v>
          </cell>
        </row>
        <row r="206">
          <cell r="C206" t="str">
            <v>N1</v>
          </cell>
          <cell r="D206" t="str">
            <v>Dentists</v>
          </cell>
          <cell r="E206" t="str">
            <v>N1.05</v>
          </cell>
          <cell r="F206" t="str">
            <v>Endodontics</v>
          </cell>
          <cell r="G206" t="str">
            <v>not included in WAGMSS</v>
          </cell>
        </row>
        <row r="207">
          <cell r="C207" t="str">
            <v>N1</v>
          </cell>
          <cell r="D207" t="str">
            <v>Dentists</v>
          </cell>
          <cell r="E207" t="str">
            <v>N1.06</v>
          </cell>
          <cell r="F207" t="str">
            <v>Restorative Services</v>
          </cell>
          <cell r="G207" t="str">
            <v>not included in WAGMSS</v>
          </cell>
        </row>
        <row r="208">
          <cell r="C208" t="str">
            <v>N1</v>
          </cell>
          <cell r="D208" t="str">
            <v>Dentists</v>
          </cell>
          <cell r="E208" t="str">
            <v>N1.07</v>
          </cell>
          <cell r="F208" t="str">
            <v>Crown and Bridge</v>
          </cell>
          <cell r="G208" t="str">
            <v>not included in WAGMSS</v>
          </cell>
        </row>
        <row r="209">
          <cell r="C209" t="str">
            <v>N1</v>
          </cell>
          <cell r="D209" t="str">
            <v>Dentists</v>
          </cell>
          <cell r="E209" t="str">
            <v>N1.08</v>
          </cell>
          <cell r="F209" t="str">
            <v>Prosthodontics</v>
          </cell>
          <cell r="G209" t="str">
            <v>not included in WAGMSS</v>
          </cell>
        </row>
        <row r="210">
          <cell r="C210" t="str">
            <v>N1</v>
          </cell>
          <cell r="D210" t="str">
            <v>Dentists</v>
          </cell>
          <cell r="E210" t="str">
            <v>N1.09</v>
          </cell>
          <cell r="F210" t="str">
            <v>Orthodontics</v>
          </cell>
          <cell r="G210" t="str">
            <v>not included in WAGMSS</v>
          </cell>
        </row>
        <row r="211">
          <cell r="C211" t="str">
            <v>N1</v>
          </cell>
          <cell r="D211" t="str">
            <v>Dentists</v>
          </cell>
          <cell r="E211" t="str">
            <v>N1.10</v>
          </cell>
          <cell r="F211" t="str">
            <v>General Services</v>
          </cell>
          <cell r="G211" t="str">
            <v>not included in WAGMSS</v>
          </cell>
        </row>
        <row r="212">
          <cell r="C212" t="str">
            <v>N2</v>
          </cell>
          <cell r="D212" t="str">
            <v>Dental Specialists</v>
          </cell>
          <cell r="E212" t="str">
            <v>N2.01</v>
          </cell>
          <cell r="F212" t="str">
            <v>Diagnostic Services</v>
          </cell>
          <cell r="G212" t="str">
            <v>not included in WAGMSS</v>
          </cell>
        </row>
        <row r="213">
          <cell r="C213" t="str">
            <v>N2</v>
          </cell>
          <cell r="D213" t="str">
            <v>Dental Specialists</v>
          </cell>
          <cell r="E213" t="str">
            <v>N2.02</v>
          </cell>
          <cell r="F213" t="str">
            <v>Preventative Services</v>
          </cell>
          <cell r="G213" t="str">
            <v>not included in WAGMSS</v>
          </cell>
        </row>
        <row r="214">
          <cell r="C214" t="str">
            <v>N2</v>
          </cell>
          <cell r="D214" t="str">
            <v>Dental Specialists</v>
          </cell>
          <cell r="E214" t="str">
            <v>N2.03</v>
          </cell>
          <cell r="F214" t="str">
            <v>Periodontics</v>
          </cell>
          <cell r="G214" t="str">
            <v>not included in WAGMSS</v>
          </cell>
        </row>
        <row r="215">
          <cell r="C215" t="str">
            <v>N2</v>
          </cell>
          <cell r="D215" t="str">
            <v>Dental Specialists</v>
          </cell>
          <cell r="E215" t="str">
            <v>N2.04</v>
          </cell>
          <cell r="F215" t="str">
            <v>Oral Surgery</v>
          </cell>
          <cell r="G215" t="str">
            <v>not included in WAGMSS</v>
          </cell>
        </row>
        <row r="216">
          <cell r="C216" t="str">
            <v>N2</v>
          </cell>
          <cell r="D216" t="str">
            <v>Dental Specialists</v>
          </cell>
          <cell r="E216" t="str">
            <v>N2.05</v>
          </cell>
          <cell r="F216" t="str">
            <v>Endodontics</v>
          </cell>
          <cell r="G216" t="str">
            <v>not included in WAGMSS</v>
          </cell>
        </row>
        <row r="217">
          <cell r="C217" t="str">
            <v>N2</v>
          </cell>
          <cell r="D217" t="str">
            <v>Dental Specialists</v>
          </cell>
          <cell r="E217" t="str">
            <v>N2.06</v>
          </cell>
          <cell r="F217" t="str">
            <v>Restorative Services</v>
          </cell>
          <cell r="G217" t="str">
            <v>not included in WAGMSS</v>
          </cell>
        </row>
        <row r="218">
          <cell r="C218" t="str">
            <v>N2</v>
          </cell>
          <cell r="D218" t="str">
            <v>Dental Specialists</v>
          </cell>
          <cell r="E218" t="str">
            <v>N2.07</v>
          </cell>
          <cell r="F218" t="str">
            <v>Crown and Bridge</v>
          </cell>
          <cell r="G218" t="str">
            <v>not included in WAGMSS</v>
          </cell>
        </row>
        <row r="219">
          <cell r="C219" t="str">
            <v>N2</v>
          </cell>
          <cell r="D219" t="str">
            <v>Dental Specialists</v>
          </cell>
          <cell r="E219" t="str">
            <v>N2.08</v>
          </cell>
          <cell r="F219" t="str">
            <v>Prosthodontics</v>
          </cell>
          <cell r="G219" t="str">
            <v>not included in WAGMSS</v>
          </cell>
        </row>
        <row r="220">
          <cell r="C220" t="str">
            <v>N2</v>
          </cell>
          <cell r="D220" t="str">
            <v>Dental Specialists</v>
          </cell>
          <cell r="E220" t="str">
            <v>N2.09</v>
          </cell>
          <cell r="F220" t="str">
            <v>Orthodontics</v>
          </cell>
          <cell r="G220" t="str">
            <v>not included in WAGMSS</v>
          </cell>
        </row>
        <row r="221">
          <cell r="C221" t="str">
            <v>N2</v>
          </cell>
          <cell r="D221" t="str">
            <v>Dental Specialists</v>
          </cell>
          <cell r="E221" t="str">
            <v>N2.10</v>
          </cell>
          <cell r="F221" t="str">
            <v>General Services</v>
          </cell>
          <cell r="G221" t="str">
            <v>not included in WAGMSS</v>
          </cell>
        </row>
        <row r="222">
          <cell r="C222" t="str">
            <v>N3</v>
          </cell>
          <cell r="D222" t="str">
            <v>Dental Prosthetists</v>
          </cell>
          <cell r="E222" t="str">
            <v>N3.01</v>
          </cell>
          <cell r="F222" t="str">
            <v>Diagnostic Services</v>
          </cell>
          <cell r="G222" t="str">
            <v>not included in WAGMSS</v>
          </cell>
        </row>
        <row r="223">
          <cell r="C223" t="str">
            <v>N3</v>
          </cell>
          <cell r="D223" t="str">
            <v>Dental Prosthetists</v>
          </cell>
          <cell r="E223" t="str">
            <v>N3.02</v>
          </cell>
          <cell r="F223" t="str">
            <v>Prosthodontics</v>
          </cell>
          <cell r="G223" t="str">
            <v>not included in WAGMSS</v>
          </cell>
        </row>
        <row r="224">
          <cell r="C224" t="str">
            <v>N4</v>
          </cell>
          <cell r="D224" t="str">
            <v>Child Dental Benefits Scheme</v>
          </cell>
          <cell r="E224" t="str">
            <v>N4.U0</v>
          </cell>
          <cell r="F224" t="str">
            <v>Examination</v>
          </cell>
          <cell r="G224" t="str">
            <v>not included in WAGMSS</v>
          </cell>
        </row>
        <row r="225">
          <cell r="C225" t="str">
            <v>N4</v>
          </cell>
          <cell r="D225" t="str">
            <v>Child Dental Benefits Scheme</v>
          </cell>
          <cell r="E225" t="str">
            <v>N4.U1</v>
          </cell>
          <cell r="F225" t="str">
            <v>Surface treatment</v>
          </cell>
          <cell r="G225" t="str">
            <v>not included in WAGMSS</v>
          </cell>
        </row>
        <row r="226">
          <cell r="C226" t="str">
            <v>N4</v>
          </cell>
          <cell r="D226" t="str">
            <v>Child Dental Benefits Scheme</v>
          </cell>
          <cell r="E226" t="str">
            <v>N4.U2</v>
          </cell>
          <cell r="F226" t="str">
            <v>Periodental</v>
          </cell>
          <cell r="G226" t="str">
            <v>not included in WAGMSS</v>
          </cell>
        </row>
        <row r="227">
          <cell r="C227" t="str">
            <v>N4</v>
          </cell>
          <cell r="D227" t="str">
            <v>Child Dental Benefits Scheme</v>
          </cell>
          <cell r="E227" t="str">
            <v>N4.U3</v>
          </cell>
          <cell r="F227" t="str">
            <v>Tooth removal</v>
          </cell>
          <cell r="G227" t="str">
            <v>not included in WAGMSS</v>
          </cell>
        </row>
        <row r="228">
          <cell r="C228" t="str">
            <v>N4</v>
          </cell>
          <cell r="D228" t="str">
            <v>Child Dental Benefits Scheme</v>
          </cell>
          <cell r="E228" t="str">
            <v>N4.U4</v>
          </cell>
          <cell r="F228" t="str">
            <v>Root canal</v>
          </cell>
          <cell r="G228" t="str">
            <v>not included in WAGMSS</v>
          </cell>
        </row>
        <row r="229">
          <cell r="C229" t="str">
            <v>N4</v>
          </cell>
          <cell r="D229" t="str">
            <v>Child Dental Benefits Scheme</v>
          </cell>
          <cell r="E229" t="str">
            <v>N4.U5</v>
          </cell>
          <cell r="F229" t="str">
            <v>Restoration</v>
          </cell>
          <cell r="G229" t="str">
            <v>not included in WAGMSS</v>
          </cell>
        </row>
        <row r="230">
          <cell r="C230" t="str">
            <v>N4</v>
          </cell>
          <cell r="D230" t="str">
            <v>Child Dental Benefits Scheme</v>
          </cell>
          <cell r="E230" t="str">
            <v>N4.U7</v>
          </cell>
          <cell r="F230" t="str">
            <v>Dentures</v>
          </cell>
          <cell r="G230" t="str">
            <v>not included in WAGMSS</v>
          </cell>
        </row>
        <row r="231">
          <cell r="C231" t="str">
            <v>N4</v>
          </cell>
          <cell r="D231" t="str">
            <v>Child Dental Benefits Scheme</v>
          </cell>
          <cell r="E231" t="str">
            <v>N4.U9</v>
          </cell>
          <cell r="F231" t="str">
            <v>Sedation</v>
          </cell>
          <cell r="G231" t="str">
            <v>not included in WAGMSS</v>
          </cell>
        </row>
      </sheetData>
      <sheetData sheetId="3" refreshError="1"/>
      <sheetData sheetId="4" refreshError="1"/>
      <sheetData sheetId="5">
        <row r="2">
          <cell r="B2">
            <v>179</v>
          </cell>
        </row>
        <row r="3">
          <cell r="B3">
            <v>181</v>
          </cell>
        </row>
        <row r="4">
          <cell r="B4">
            <v>183</v>
          </cell>
        </row>
        <row r="5">
          <cell r="B5">
            <v>185</v>
          </cell>
        </row>
        <row r="6">
          <cell r="B6">
            <v>187</v>
          </cell>
        </row>
        <row r="7">
          <cell r="B7">
            <v>188</v>
          </cell>
        </row>
        <row r="8">
          <cell r="B8">
            <v>189</v>
          </cell>
        </row>
        <row r="9">
          <cell r="B9">
            <v>191</v>
          </cell>
        </row>
        <row r="10">
          <cell r="B10">
            <v>202</v>
          </cell>
        </row>
        <row r="11">
          <cell r="B11">
            <v>203</v>
          </cell>
        </row>
        <row r="12">
          <cell r="B12">
            <v>206</v>
          </cell>
        </row>
        <row r="13">
          <cell r="B13">
            <v>212</v>
          </cell>
        </row>
        <row r="14">
          <cell r="B14">
            <v>214</v>
          </cell>
        </row>
        <row r="15">
          <cell r="B15">
            <v>215</v>
          </cell>
        </row>
        <row r="16">
          <cell r="B16">
            <v>218</v>
          </cell>
        </row>
        <row r="17">
          <cell r="B17">
            <v>219</v>
          </cell>
        </row>
        <row r="18">
          <cell r="B18">
            <v>220</v>
          </cell>
        </row>
        <row r="19">
          <cell r="B19">
            <v>221</v>
          </cell>
        </row>
        <row r="20">
          <cell r="B20">
            <v>222</v>
          </cell>
        </row>
        <row r="21">
          <cell r="B21">
            <v>223</v>
          </cell>
        </row>
        <row r="22">
          <cell r="B22">
            <v>224</v>
          </cell>
        </row>
        <row r="23">
          <cell r="B23">
            <v>225</v>
          </cell>
        </row>
        <row r="24">
          <cell r="B24">
            <v>226</v>
          </cell>
        </row>
        <row r="25">
          <cell r="B25">
            <v>227</v>
          </cell>
        </row>
        <row r="26">
          <cell r="B26">
            <v>228</v>
          </cell>
        </row>
        <row r="27">
          <cell r="B27">
            <v>229</v>
          </cell>
        </row>
        <row r="28">
          <cell r="B28">
            <v>230</v>
          </cell>
        </row>
        <row r="29">
          <cell r="B29">
            <v>231</v>
          </cell>
        </row>
        <row r="30">
          <cell r="B30">
            <v>232</v>
          </cell>
        </row>
        <row r="31">
          <cell r="B31">
            <v>233</v>
          </cell>
        </row>
        <row r="32">
          <cell r="B32">
            <v>235</v>
          </cell>
        </row>
        <row r="33">
          <cell r="B33">
            <v>236</v>
          </cell>
        </row>
        <row r="34">
          <cell r="B34">
            <v>237</v>
          </cell>
        </row>
        <row r="35">
          <cell r="B35">
            <v>238</v>
          </cell>
        </row>
        <row r="36">
          <cell r="B36">
            <v>239</v>
          </cell>
        </row>
        <row r="37">
          <cell r="B37">
            <v>240</v>
          </cell>
        </row>
        <row r="38">
          <cell r="B38">
            <v>243</v>
          </cell>
        </row>
        <row r="39">
          <cell r="B39">
            <v>244</v>
          </cell>
        </row>
        <row r="40">
          <cell r="B40">
            <v>245</v>
          </cell>
        </row>
        <row r="41">
          <cell r="B41">
            <v>249</v>
          </cell>
        </row>
        <row r="42">
          <cell r="B42">
            <v>251</v>
          </cell>
        </row>
        <row r="43">
          <cell r="B43">
            <v>252</v>
          </cell>
        </row>
        <row r="44">
          <cell r="B44">
            <v>253</v>
          </cell>
        </row>
        <row r="45">
          <cell r="B45">
            <v>254</v>
          </cell>
        </row>
        <row r="46">
          <cell r="B46">
            <v>255</v>
          </cell>
        </row>
        <row r="47">
          <cell r="B47">
            <v>256</v>
          </cell>
        </row>
        <row r="48">
          <cell r="B48">
            <v>257</v>
          </cell>
        </row>
        <row r="49">
          <cell r="B49">
            <v>259</v>
          </cell>
        </row>
        <row r="50">
          <cell r="B50">
            <v>260</v>
          </cell>
        </row>
        <row r="51">
          <cell r="B51">
            <v>261</v>
          </cell>
        </row>
        <row r="52">
          <cell r="B52">
            <v>262</v>
          </cell>
        </row>
        <row r="53">
          <cell r="B53">
            <v>263</v>
          </cell>
        </row>
        <row r="54">
          <cell r="B54">
            <v>264</v>
          </cell>
        </row>
        <row r="55">
          <cell r="B55">
            <v>265</v>
          </cell>
        </row>
        <row r="56">
          <cell r="B56">
            <v>266</v>
          </cell>
        </row>
        <row r="57">
          <cell r="B57">
            <v>268</v>
          </cell>
        </row>
        <row r="58">
          <cell r="B58">
            <v>269</v>
          </cell>
        </row>
        <row r="59">
          <cell r="B59">
            <v>270</v>
          </cell>
        </row>
        <row r="60">
          <cell r="B60">
            <v>271</v>
          </cell>
        </row>
        <row r="61">
          <cell r="B61">
            <v>272</v>
          </cell>
        </row>
        <row r="62">
          <cell r="B62">
            <v>276</v>
          </cell>
        </row>
        <row r="63">
          <cell r="B63">
            <v>277</v>
          </cell>
        </row>
        <row r="64">
          <cell r="B64">
            <v>279</v>
          </cell>
        </row>
        <row r="65">
          <cell r="B65">
            <v>281</v>
          </cell>
        </row>
        <row r="66">
          <cell r="B66">
            <v>282</v>
          </cell>
        </row>
        <row r="67">
          <cell r="B67">
            <v>283</v>
          </cell>
        </row>
        <row r="68">
          <cell r="B68">
            <v>285</v>
          </cell>
        </row>
        <row r="69">
          <cell r="B69">
            <v>286</v>
          </cell>
        </row>
        <row r="70">
          <cell r="B70">
            <v>287</v>
          </cell>
        </row>
        <row r="71">
          <cell r="B71">
            <v>371</v>
          </cell>
        </row>
        <row r="72">
          <cell r="B72">
            <v>372</v>
          </cell>
        </row>
        <row r="73">
          <cell r="B73">
            <v>585</v>
          </cell>
        </row>
        <row r="74">
          <cell r="B74">
            <v>588</v>
          </cell>
        </row>
        <row r="75">
          <cell r="B75">
            <v>591</v>
          </cell>
        </row>
        <row r="76">
          <cell r="B76">
            <v>594</v>
          </cell>
        </row>
        <row r="77">
          <cell r="B77">
            <v>733</v>
          </cell>
        </row>
        <row r="78">
          <cell r="B78">
            <v>737</v>
          </cell>
        </row>
        <row r="79">
          <cell r="B79">
            <v>741</v>
          </cell>
        </row>
        <row r="80">
          <cell r="B80">
            <v>745</v>
          </cell>
        </row>
        <row r="81">
          <cell r="B81">
            <v>761</v>
          </cell>
        </row>
        <row r="82">
          <cell r="B82">
            <v>763</v>
          </cell>
        </row>
        <row r="83">
          <cell r="B83">
            <v>766</v>
          </cell>
        </row>
        <row r="84">
          <cell r="B84">
            <v>769</v>
          </cell>
        </row>
        <row r="85">
          <cell r="B85">
            <v>772</v>
          </cell>
        </row>
        <row r="86">
          <cell r="B86">
            <v>776</v>
          </cell>
        </row>
        <row r="87">
          <cell r="B87">
            <v>788</v>
          </cell>
        </row>
        <row r="88">
          <cell r="B88">
            <v>789</v>
          </cell>
        </row>
        <row r="89">
          <cell r="B89">
            <v>792</v>
          </cell>
        </row>
        <row r="90">
          <cell r="B90">
            <v>812</v>
          </cell>
        </row>
        <row r="91">
          <cell r="B91">
            <v>827</v>
          </cell>
        </row>
        <row r="92">
          <cell r="B92">
            <v>829</v>
          </cell>
        </row>
        <row r="93">
          <cell r="B93">
            <v>867</v>
          </cell>
        </row>
        <row r="94">
          <cell r="B94">
            <v>868</v>
          </cell>
        </row>
        <row r="95">
          <cell r="B95">
            <v>869</v>
          </cell>
        </row>
        <row r="96">
          <cell r="B96">
            <v>873</v>
          </cell>
        </row>
        <row r="97">
          <cell r="B97">
            <v>876</v>
          </cell>
        </row>
        <row r="98">
          <cell r="B98">
            <v>881</v>
          </cell>
        </row>
        <row r="99">
          <cell r="B99">
            <v>885</v>
          </cell>
        </row>
        <row r="100">
          <cell r="B100">
            <v>891</v>
          </cell>
        </row>
        <row r="101">
          <cell r="B101">
            <v>892</v>
          </cell>
        </row>
        <row r="102">
          <cell r="B102">
            <v>2729</v>
          </cell>
        </row>
        <row r="103">
          <cell r="B103">
            <v>2731</v>
          </cell>
        </row>
        <row r="104">
          <cell r="B104">
            <v>11505</v>
          </cell>
        </row>
        <row r="105">
          <cell r="B105">
            <v>11507</v>
          </cell>
        </row>
        <row r="106">
          <cell r="B106">
            <v>11508</v>
          </cell>
        </row>
        <row r="107">
          <cell r="B107">
            <v>11728</v>
          </cell>
        </row>
        <row r="108">
          <cell r="B108">
            <v>12001</v>
          </cell>
        </row>
        <row r="109">
          <cell r="B109">
            <v>12002</v>
          </cell>
        </row>
        <row r="110">
          <cell r="B110">
            <v>12004</v>
          </cell>
        </row>
        <row r="111">
          <cell r="B111">
            <v>12005</v>
          </cell>
        </row>
        <row r="112">
          <cell r="B112">
            <v>12204</v>
          </cell>
        </row>
        <row r="113">
          <cell r="B113">
            <v>12205</v>
          </cell>
        </row>
        <row r="114">
          <cell r="B114">
            <v>12208</v>
          </cell>
        </row>
        <row r="115">
          <cell r="B115">
            <v>13105</v>
          </cell>
        </row>
        <row r="116">
          <cell r="B116">
            <v>13260</v>
          </cell>
        </row>
        <row r="117">
          <cell r="B117">
            <v>30191</v>
          </cell>
        </row>
        <row r="118">
          <cell r="B118">
            <v>31003</v>
          </cell>
        </row>
        <row r="119">
          <cell r="B119">
            <v>31004</v>
          </cell>
        </row>
        <row r="120">
          <cell r="B120">
            <v>31005</v>
          </cell>
        </row>
        <row r="121">
          <cell r="B121">
            <v>32528</v>
          </cell>
        </row>
        <row r="122">
          <cell r="B122">
            <v>32529</v>
          </cell>
        </row>
        <row r="123">
          <cell r="B123">
            <v>35581</v>
          </cell>
        </row>
        <row r="124">
          <cell r="B124">
            <v>35582</v>
          </cell>
        </row>
        <row r="125">
          <cell r="B125">
            <v>35585</v>
          </cell>
        </row>
        <row r="126">
          <cell r="B126">
            <v>36671</v>
          </cell>
        </row>
        <row r="127">
          <cell r="B127">
            <v>36672</v>
          </cell>
        </row>
        <row r="128">
          <cell r="B128">
            <v>36673</v>
          </cell>
        </row>
        <row r="129">
          <cell r="B129">
            <v>38288</v>
          </cell>
        </row>
        <row r="130">
          <cell r="B130">
            <v>42505</v>
          </cell>
        </row>
        <row r="131">
          <cell r="B131">
            <v>42588</v>
          </cell>
        </row>
        <row r="132">
          <cell r="B132">
            <v>42652</v>
          </cell>
        </row>
        <row r="133">
          <cell r="B133">
            <v>45060</v>
          </cell>
        </row>
        <row r="134">
          <cell r="B134">
            <v>45061</v>
          </cell>
        </row>
        <row r="135">
          <cell r="B135">
            <v>45062</v>
          </cell>
        </row>
        <row r="136">
          <cell r="B136">
            <v>45523</v>
          </cell>
        </row>
        <row r="137">
          <cell r="B137">
            <v>51011</v>
          </cell>
        </row>
        <row r="138">
          <cell r="B138">
            <v>51012</v>
          </cell>
        </row>
        <row r="139">
          <cell r="B139">
            <v>51013</v>
          </cell>
        </row>
        <row r="140">
          <cell r="B140">
            <v>51014</v>
          </cell>
        </row>
        <row r="141">
          <cell r="B141">
            <v>51015</v>
          </cell>
        </row>
        <row r="142">
          <cell r="B142">
            <v>51020</v>
          </cell>
        </row>
        <row r="143">
          <cell r="B143">
            <v>51021</v>
          </cell>
        </row>
        <row r="144">
          <cell r="B144">
            <v>51022</v>
          </cell>
        </row>
        <row r="145">
          <cell r="B145">
            <v>51023</v>
          </cell>
        </row>
        <row r="146">
          <cell r="B146">
            <v>51024</v>
          </cell>
        </row>
        <row r="147">
          <cell r="B147">
            <v>51025</v>
          </cell>
        </row>
        <row r="148">
          <cell r="B148">
            <v>51026</v>
          </cell>
        </row>
        <row r="149">
          <cell r="B149">
            <v>51031</v>
          </cell>
        </row>
        <row r="150">
          <cell r="B150">
            <v>51032</v>
          </cell>
        </row>
        <row r="151">
          <cell r="B151">
            <v>51033</v>
          </cell>
        </row>
        <row r="152">
          <cell r="B152">
            <v>51034</v>
          </cell>
        </row>
        <row r="153">
          <cell r="B153">
            <v>51035</v>
          </cell>
        </row>
        <row r="154">
          <cell r="B154">
            <v>51036</v>
          </cell>
        </row>
        <row r="155">
          <cell r="B155">
            <v>51041</v>
          </cell>
        </row>
        <row r="156">
          <cell r="B156">
            <v>51042</v>
          </cell>
        </row>
        <row r="157">
          <cell r="B157">
            <v>51043</v>
          </cell>
        </row>
        <row r="158">
          <cell r="B158">
            <v>51044</v>
          </cell>
        </row>
        <row r="159">
          <cell r="B159">
            <v>51045</v>
          </cell>
        </row>
        <row r="160">
          <cell r="B160">
            <v>51051</v>
          </cell>
        </row>
        <row r="161">
          <cell r="B161">
            <v>51052</v>
          </cell>
        </row>
        <row r="162">
          <cell r="B162">
            <v>51053</v>
          </cell>
        </row>
        <row r="163">
          <cell r="B163">
            <v>51054</v>
          </cell>
        </row>
        <row r="164">
          <cell r="B164">
            <v>51055</v>
          </cell>
        </row>
        <row r="165">
          <cell r="B165">
            <v>51056</v>
          </cell>
        </row>
        <row r="166">
          <cell r="B166">
            <v>51057</v>
          </cell>
        </row>
        <row r="167">
          <cell r="B167">
            <v>51058</v>
          </cell>
        </row>
        <row r="168">
          <cell r="B168">
            <v>51059</v>
          </cell>
        </row>
        <row r="169">
          <cell r="B169">
            <v>51061</v>
          </cell>
        </row>
        <row r="170">
          <cell r="B170">
            <v>51062</v>
          </cell>
        </row>
        <row r="171">
          <cell r="B171">
            <v>51063</v>
          </cell>
        </row>
        <row r="172">
          <cell r="B172">
            <v>51064</v>
          </cell>
        </row>
        <row r="173">
          <cell r="B173">
            <v>51065</v>
          </cell>
        </row>
        <row r="174">
          <cell r="B174">
            <v>51066</v>
          </cell>
        </row>
        <row r="175">
          <cell r="B175">
            <v>51071</v>
          </cell>
        </row>
        <row r="176">
          <cell r="B176">
            <v>51072</v>
          </cell>
        </row>
        <row r="177">
          <cell r="B177">
            <v>51073</v>
          </cell>
        </row>
        <row r="178">
          <cell r="B178">
            <v>51102</v>
          </cell>
        </row>
        <row r="179">
          <cell r="B179">
            <v>51103</v>
          </cell>
        </row>
        <row r="180">
          <cell r="B180">
            <v>51110</v>
          </cell>
        </row>
        <row r="181">
          <cell r="B181">
            <v>51111</v>
          </cell>
        </row>
        <row r="182">
          <cell r="B182">
            <v>51112</v>
          </cell>
        </row>
        <row r="183">
          <cell r="B183">
            <v>51113</v>
          </cell>
        </row>
        <row r="184">
          <cell r="B184">
            <v>51114</v>
          </cell>
        </row>
        <row r="185">
          <cell r="B185">
            <v>51115</v>
          </cell>
        </row>
        <row r="186">
          <cell r="B186">
            <v>51120</v>
          </cell>
        </row>
        <row r="187">
          <cell r="B187">
            <v>51130</v>
          </cell>
        </row>
        <row r="188">
          <cell r="B188">
            <v>51131</v>
          </cell>
        </row>
        <row r="189">
          <cell r="B189">
            <v>51140</v>
          </cell>
        </row>
        <row r="190">
          <cell r="B190">
            <v>51141</v>
          </cell>
        </row>
        <row r="191">
          <cell r="B191">
            <v>51145</v>
          </cell>
        </row>
        <row r="192">
          <cell r="B192">
            <v>51150</v>
          </cell>
        </row>
        <row r="193">
          <cell r="B193">
            <v>51160</v>
          </cell>
        </row>
        <row r="194">
          <cell r="B194">
            <v>51165</v>
          </cell>
        </row>
        <row r="195">
          <cell r="B195">
            <v>51170</v>
          </cell>
        </row>
        <row r="196">
          <cell r="B196">
            <v>51171</v>
          </cell>
        </row>
        <row r="197">
          <cell r="B197">
            <v>56620</v>
          </cell>
        </row>
        <row r="198">
          <cell r="B198">
            <v>56626</v>
          </cell>
        </row>
        <row r="199">
          <cell r="B199">
            <v>56660</v>
          </cell>
        </row>
        <row r="200">
          <cell r="B200">
            <v>56666</v>
          </cell>
        </row>
        <row r="201">
          <cell r="B201">
            <v>57522</v>
          </cell>
        </row>
        <row r="202">
          <cell r="B202">
            <v>57523</v>
          </cell>
        </row>
        <row r="203">
          <cell r="B203">
            <v>57537</v>
          </cell>
        </row>
        <row r="204">
          <cell r="B204">
            <v>57540</v>
          </cell>
        </row>
        <row r="205">
          <cell r="B205">
            <v>59302</v>
          </cell>
        </row>
        <row r="206">
          <cell r="B206">
            <v>59305</v>
          </cell>
        </row>
        <row r="207">
          <cell r="B207">
            <v>61647</v>
          </cell>
        </row>
        <row r="208">
          <cell r="B208">
            <v>63395</v>
          </cell>
        </row>
        <row r="209">
          <cell r="B209">
            <v>63396</v>
          </cell>
        </row>
        <row r="210">
          <cell r="B210">
            <v>63397</v>
          </cell>
        </row>
        <row r="211">
          <cell r="B211">
            <v>63398</v>
          </cell>
        </row>
        <row r="212">
          <cell r="B212">
            <v>63541</v>
          </cell>
        </row>
        <row r="213">
          <cell r="B213">
            <v>63542</v>
          </cell>
        </row>
        <row r="214">
          <cell r="B214">
            <v>63543</v>
          </cell>
        </row>
        <row r="215">
          <cell r="B215">
            <v>63544</v>
          </cell>
        </row>
        <row r="216">
          <cell r="B216">
            <v>63547</v>
          </cell>
        </row>
        <row r="217">
          <cell r="B217">
            <v>63548</v>
          </cell>
        </row>
        <row r="218">
          <cell r="B218">
            <v>73070</v>
          </cell>
        </row>
        <row r="219">
          <cell r="B219">
            <v>73071</v>
          </cell>
        </row>
        <row r="220">
          <cell r="B220">
            <v>73072</v>
          </cell>
        </row>
        <row r="221">
          <cell r="B221">
            <v>73073</v>
          </cell>
        </row>
        <row r="222">
          <cell r="B222">
            <v>73074</v>
          </cell>
        </row>
        <row r="223">
          <cell r="B223">
            <v>73075</v>
          </cell>
        </row>
        <row r="224">
          <cell r="B224">
            <v>73076</v>
          </cell>
        </row>
        <row r="225">
          <cell r="B225">
            <v>73345</v>
          </cell>
        </row>
        <row r="226">
          <cell r="B226">
            <v>73346</v>
          </cell>
        </row>
        <row r="227">
          <cell r="B227">
            <v>73347</v>
          </cell>
        </row>
        <row r="228">
          <cell r="B228">
            <v>73348</v>
          </cell>
        </row>
        <row r="229">
          <cell r="B229">
            <v>73349</v>
          </cell>
        </row>
        <row r="230">
          <cell r="B230">
            <v>73350</v>
          </cell>
        </row>
        <row r="231">
          <cell r="B231">
            <v>88586</v>
          </cell>
        </row>
        <row r="232">
          <cell r="B232">
            <v>88587</v>
          </cell>
        </row>
        <row r="233">
          <cell r="B233">
            <v>88723</v>
          </cell>
        </row>
        <row r="234">
          <cell r="B234">
            <v>88724</v>
          </cell>
        </row>
        <row r="235">
          <cell r="B235">
            <v>13260</v>
          </cell>
        </row>
      </sheetData>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Table"/>
      <sheetName val="Base WAGMSS fee part 1 2018"/>
      <sheetName val="NEW item no 2018 ITEM GP TABLE "/>
      <sheetName val="Base WAGMSS Fee 2018- final"/>
      <sheetName val="Base WAGMSS fee pt1 2018  Sheet"/>
      <sheetName val="T07NEW"/>
      <sheetName val="MFI Details"/>
      <sheetName val="MBS Multipliers 1819"/>
    </sheetNames>
    <sheetDataSet>
      <sheetData sheetId="0"/>
      <sheetData sheetId="1"/>
      <sheetData sheetId="2">
        <row r="2">
          <cell r="Q2" t="str">
            <v>00179</v>
          </cell>
          <cell r="R2" t="str">
            <v>included</v>
          </cell>
        </row>
        <row r="3">
          <cell r="Q3" t="str">
            <v>00181</v>
          </cell>
          <cell r="R3" t="str">
            <v>included</v>
          </cell>
        </row>
        <row r="4">
          <cell r="Q4" t="str">
            <v>00183</v>
          </cell>
          <cell r="R4" t="str">
            <v>included</v>
          </cell>
        </row>
        <row r="5">
          <cell r="Q5" t="str">
            <v>00185</v>
          </cell>
          <cell r="R5" t="str">
            <v>included</v>
          </cell>
        </row>
        <row r="6">
          <cell r="Q6" t="str">
            <v>00187</v>
          </cell>
          <cell r="R6" t="str">
            <v>included</v>
          </cell>
        </row>
        <row r="7">
          <cell r="Q7" t="str">
            <v>00188</v>
          </cell>
          <cell r="R7" t="str">
            <v>included</v>
          </cell>
        </row>
        <row r="8">
          <cell r="Q8" t="str">
            <v>00189</v>
          </cell>
          <cell r="R8" t="str">
            <v>included</v>
          </cell>
        </row>
        <row r="9">
          <cell r="Q9" t="str">
            <v>00191</v>
          </cell>
          <cell r="R9" t="str">
            <v>included</v>
          </cell>
        </row>
        <row r="10">
          <cell r="Q10" t="str">
            <v>00202</v>
          </cell>
          <cell r="R10" t="str">
            <v>included</v>
          </cell>
        </row>
        <row r="11">
          <cell r="Q11" t="str">
            <v>00203</v>
          </cell>
          <cell r="R11" t="str">
            <v>included</v>
          </cell>
        </row>
        <row r="12">
          <cell r="Q12" t="str">
            <v>00206</v>
          </cell>
          <cell r="R12" t="str">
            <v>included</v>
          </cell>
        </row>
        <row r="13">
          <cell r="Q13" t="str">
            <v>00212</v>
          </cell>
          <cell r="R13" t="str">
            <v>included</v>
          </cell>
        </row>
        <row r="14">
          <cell r="Q14" t="str">
            <v>00214</v>
          </cell>
          <cell r="R14" t="str">
            <v>included</v>
          </cell>
        </row>
        <row r="15">
          <cell r="Q15" t="str">
            <v>00215</v>
          </cell>
          <cell r="R15" t="str">
            <v>included</v>
          </cell>
        </row>
        <row r="16">
          <cell r="Q16" t="str">
            <v>00218</v>
          </cell>
          <cell r="R16" t="str">
            <v>included</v>
          </cell>
        </row>
        <row r="17">
          <cell r="Q17" t="str">
            <v>00219</v>
          </cell>
          <cell r="R17" t="str">
            <v>included</v>
          </cell>
        </row>
        <row r="18">
          <cell r="Q18" t="str">
            <v>00220</v>
          </cell>
          <cell r="R18" t="str">
            <v>included</v>
          </cell>
        </row>
        <row r="19">
          <cell r="Q19" t="str">
            <v>00221</v>
          </cell>
          <cell r="R19" t="str">
            <v>included</v>
          </cell>
        </row>
        <row r="20">
          <cell r="Q20" t="str">
            <v>00222</v>
          </cell>
          <cell r="R20" t="str">
            <v>included</v>
          </cell>
        </row>
        <row r="21">
          <cell r="Q21" t="str">
            <v>00223</v>
          </cell>
          <cell r="R21" t="str">
            <v>included</v>
          </cell>
        </row>
        <row r="22">
          <cell r="Q22" t="str">
            <v>00224</v>
          </cell>
          <cell r="R22" t="str">
            <v>included</v>
          </cell>
        </row>
        <row r="23">
          <cell r="Q23" t="str">
            <v>00225</v>
          </cell>
          <cell r="R23" t="str">
            <v>included</v>
          </cell>
        </row>
        <row r="24">
          <cell r="Q24" t="str">
            <v>00226</v>
          </cell>
          <cell r="R24" t="str">
            <v>included</v>
          </cell>
        </row>
        <row r="25">
          <cell r="Q25" t="str">
            <v>00227</v>
          </cell>
          <cell r="R25" t="str">
            <v>included</v>
          </cell>
        </row>
        <row r="26">
          <cell r="Q26" t="str">
            <v>00228</v>
          </cell>
          <cell r="R26" t="str">
            <v>included</v>
          </cell>
        </row>
        <row r="27">
          <cell r="Q27" t="str">
            <v>00229</v>
          </cell>
          <cell r="R27" t="str">
            <v>included</v>
          </cell>
        </row>
        <row r="28">
          <cell r="Q28" t="str">
            <v>00230</v>
          </cell>
          <cell r="R28" t="str">
            <v>included</v>
          </cell>
        </row>
        <row r="29">
          <cell r="Q29" t="str">
            <v>00231</v>
          </cell>
          <cell r="R29" t="str">
            <v>included</v>
          </cell>
        </row>
        <row r="30">
          <cell r="Q30" t="str">
            <v>00232</v>
          </cell>
          <cell r="R30" t="str">
            <v>included</v>
          </cell>
        </row>
        <row r="31">
          <cell r="Q31" t="str">
            <v>00233</v>
          </cell>
          <cell r="R31" t="str">
            <v>included</v>
          </cell>
        </row>
        <row r="32">
          <cell r="Q32" t="str">
            <v>00235</v>
          </cell>
          <cell r="R32" t="str">
            <v>included</v>
          </cell>
        </row>
        <row r="33">
          <cell r="Q33" t="str">
            <v>00236</v>
          </cell>
          <cell r="R33" t="str">
            <v>included</v>
          </cell>
        </row>
        <row r="34">
          <cell r="Q34" t="str">
            <v>00237</v>
          </cell>
          <cell r="R34" t="str">
            <v>included</v>
          </cell>
        </row>
        <row r="35">
          <cell r="Q35" t="str">
            <v>00238</v>
          </cell>
          <cell r="R35" t="str">
            <v>included</v>
          </cell>
        </row>
        <row r="36">
          <cell r="Q36" t="str">
            <v>00239</v>
          </cell>
          <cell r="R36" t="str">
            <v>included</v>
          </cell>
        </row>
        <row r="37">
          <cell r="Q37" t="str">
            <v>00240</v>
          </cell>
          <cell r="R37" t="str">
            <v>included</v>
          </cell>
        </row>
        <row r="38">
          <cell r="Q38" t="str">
            <v>00243</v>
          </cell>
          <cell r="R38" t="str">
            <v>included</v>
          </cell>
        </row>
        <row r="39">
          <cell r="Q39" t="str">
            <v>00244</v>
          </cell>
          <cell r="R39" t="str">
            <v>included</v>
          </cell>
        </row>
        <row r="40">
          <cell r="Q40" t="str">
            <v>00245</v>
          </cell>
          <cell r="R40" t="str">
            <v>included</v>
          </cell>
        </row>
        <row r="41">
          <cell r="Q41" t="str">
            <v>00249</v>
          </cell>
          <cell r="R41" t="str">
            <v>included</v>
          </cell>
        </row>
        <row r="42">
          <cell r="Q42" t="str">
            <v>00251</v>
          </cell>
          <cell r="R42" t="str">
            <v>included</v>
          </cell>
        </row>
        <row r="43">
          <cell r="Q43" t="str">
            <v>00252</v>
          </cell>
          <cell r="R43" t="str">
            <v>included</v>
          </cell>
        </row>
        <row r="44">
          <cell r="Q44" t="str">
            <v>00253</v>
          </cell>
          <cell r="R44" t="str">
            <v>included</v>
          </cell>
        </row>
        <row r="45">
          <cell r="Q45" t="str">
            <v>00254</v>
          </cell>
          <cell r="R45" t="str">
            <v>included</v>
          </cell>
        </row>
        <row r="46">
          <cell r="Q46" t="str">
            <v>00255</v>
          </cell>
          <cell r="R46" t="str">
            <v>included</v>
          </cell>
        </row>
        <row r="47">
          <cell r="Q47" t="str">
            <v>00256</v>
          </cell>
          <cell r="R47" t="str">
            <v>included</v>
          </cell>
        </row>
        <row r="48">
          <cell r="Q48" t="str">
            <v>00257</v>
          </cell>
          <cell r="R48" t="str">
            <v>included</v>
          </cell>
        </row>
        <row r="49">
          <cell r="Q49" t="str">
            <v>00259</v>
          </cell>
          <cell r="R49" t="str">
            <v>included</v>
          </cell>
        </row>
        <row r="50">
          <cell r="Q50" t="str">
            <v>00260</v>
          </cell>
          <cell r="R50" t="str">
            <v>included</v>
          </cell>
        </row>
        <row r="51">
          <cell r="Q51" t="str">
            <v>00261</v>
          </cell>
          <cell r="R51" t="str">
            <v>included</v>
          </cell>
        </row>
        <row r="52">
          <cell r="Q52" t="str">
            <v>00262</v>
          </cell>
          <cell r="R52" t="str">
            <v>included</v>
          </cell>
        </row>
        <row r="53">
          <cell r="Q53" t="str">
            <v>00263</v>
          </cell>
          <cell r="R53" t="str">
            <v>included</v>
          </cell>
        </row>
        <row r="54">
          <cell r="Q54" t="str">
            <v>00264</v>
          </cell>
          <cell r="R54" t="str">
            <v>included</v>
          </cell>
        </row>
        <row r="55">
          <cell r="Q55" t="str">
            <v>00265</v>
          </cell>
          <cell r="R55" t="str">
            <v>included</v>
          </cell>
        </row>
        <row r="56">
          <cell r="Q56" t="str">
            <v>00266</v>
          </cell>
          <cell r="R56" t="str">
            <v>included</v>
          </cell>
        </row>
        <row r="57">
          <cell r="Q57" t="str">
            <v>00268</v>
          </cell>
          <cell r="R57" t="str">
            <v>included</v>
          </cell>
        </row>
        <row r="58">
          <cell r="Q58" t="str">
            <v>00269</v>
          </cell>
          <cell r="R58" t="str">
            <v>included</v>
          </cell>
        </row>
        <row r="59">
          <cell r="Q59" t="str">
            <v>00270</v>
          </cell>
          <cell r="R59" t="str">
            <v>included</v>
          </cell>
        </row>
        <row r="60">
          <cell r="Q60" t="str">
            <v>00271</v>
          </cell>
          <cell r="R60" t="str">
            <v>included</v>
          </cell>
        </row>
        <row r="61">
          <cell r="Q61" t="str">
            <v>00272</v>
          </cell>
          <cell r="R61" t="str">
            <v>included</v>
          </cell>
        </row>
        <row r="62">
          <cell r="Q62" t="str">
            <v>00276</v>
          </cell>
          <cell r="R62" t="str">
            <v>included</v>
          </cell>
        </row>
        <row r="63">
          <cell r="Q63" t="str">
            <v>00277</v>
          </cell>
          <cell r="R63" t="str">
            <v>included</v>
          </cell>
        </row>
        <row r="64">
          <cell r="Q64" t="str">
            <v>00279</v>
          </cell>
          <cell r="R64" t="str">
            <v>included</v>
          </cell>
        </row>
        <row r="65">
          <cell r="Q65" t="str">
            <v>00281</v>
          </cell>
          <cell r="R65" t="str">
            <v>included</v>
          </cell>
        </row>
        <row r="66">
          <cell r="Q66" t="str">
            <v>00282</v>
          </cell>
          <cell r="R66" t="str">
            <v>included</v>
          </cell>
        </row>
        <row r="67">
          <cell r="Q67" t="str">
            <v>00283</v>
          </cell>
          <cell r="R67" t="str">
            <v>included</v>
          </cell>
        </row>
        <row r="68">
          <cell r="Q68" t="str">
            <v>00285</v>
          </cell>
          <cell r="R68" t="str">
            <v>included</v>
          </cell>
        </row>
        <row r="69">
          <cell r="Q69" t="str">
            <v>00286</v>
          </cell>
          <cell r="R69" t="str">
            <v>included</v>
          </cell>
        </row>
        <row r="70">
          <cell r="Q70" t="str">
            <v>00287</v>
          </cell>
          <cell r="R70" t="str">
            <v>included</v>
          </cell>
        </row>
        <row r="71">
          <cell r="Q71" t="str">
            <v>00371</v>
          </cell>
          <cell r="R71" t="str">
            <v>included</v>
          </cell>
        </row>
        <row r="72">
          <cell r="Q72" t="str">
            <v>00372</v>
          </cell>
          <cell r="R72" t="str">
            <v>included</v>
          </cell>
        </row>
        <row r="73">
          <cell r="Q73" t="str">
            <v>00585</v>
          </cell>
          <cell r="R73" t="str">
            <v>excluded</v>
          </cell>
        </row>
        <row r="74">
          <cell r="Q74" t="str">
            <v>00588</v>
          </cell>
          <cell r="R74" t="str">
            <v>excluded</v>
          </cell>
        </row>
        <row r="75">
          <cell r="Q75" t="str">
            <v>00591</v>
          </cell>
          <cell r="R75" t="str">
            <v>excluded</v>
          </cell>
        </row>
        <row r="76">
          <cell r="Q76" t="str">
            <v>00594</v>
          </cell>
          <cell r="R76" t="str">
            <v>excluded</v>
          </cell>
        </row>
        <row r="77">
          <cell r="Q77" t="str">
            <v>00733</v>
          </cell>
          <cell r="R77" t="str">
            <v>included</v>
          </cell>
        </row>
        <row r="78">
          <cell r="Q78" t="str">
            <v>00737</v>
          </cell>
          <cell r="R78" t="str">
            <v>included</v>
          </cell>
        </row>
        <row r="79">
          <cell r="Q79" t="str">
            <v>00741</v>
          </cell>
          <cell r="R79" t="str">
            <v>included</v>
          </cell>
        </row>
        <row r="80">
          <cell r="Q80" t="str">
            <v>00745</v>
          </cell>
          <cell r="R80" t="str">
            <v>included</v>
          </cell>
        </row>
        <row r="81">
          <cell r="Q81" t="str">
            <v>00761</v>
          </cell>
          <cell r="R81" t="str">
            <v>included</v>
          </cell>
        </row>
        <row r="82">
          <cell r="Q82" t="str">
            <v>00763</v>
          </cell>
          <cell r="R82" t="str">
            <v>included</v>
          </cell>
        </row>
        <row r="83">
          <cell r="Q83" t="str">
            <v>00766</v>
          </cell>
          <cell r="R83" t="str">
            <v>included</v>
          </cell>
        </row>
        <row r="84">
          <cell r="Q84" t="str">
            <v>00769</v>
          </cell>
          <cell r="R84" t="str">
            <v>included</v>
          </cell>
        </row>
        <row r="85">
          <cell r="Q85" t="str">
            <v>00772</v>
          </cell>
          <cell r="R85" t="str">
            <v>included</v>
          </cell>
        </row>
        <row r="86">
          <cell r="Q86" t="str">
            <v>00776</v>
          </cell>
          <cell r="R86" t="str">
            <v>included</v>
          </cell>
        </row>
        <row r="87">
          <cell r="Q87" t="str">
            <v>00788</v>
          </cell>
          <cell r="R87" t="str">
            <v>included</v>
          </cell>
        </row>
        <row r="88">
          <cell r="Q88" t="str">
            <v>00789</v>
          </cell>
          <cell r="R88" t="str">
            <v>included</v>
          </cell>
        </row>
        <row r="89">
          <cell r="Q89" t="str">
            <v>00792</v>
          </cell>
          <cell r="R89" t="str">
            <v>included</v>
          </cell>
        </row>
        <row r="90">
          <cell r="Q90" t="str">
            <v>00812</v>
          </cell>
          <cell r="R90" t="str">
            <v>included</v>
          </cell>
        </row>
        <row r="91">
          <cell r="Q91" t="str">
            <v>00827</v>
          </cell>
          <cell r="R91" t="str">
            <v>included</v>
          </cell>
        </row>
        <row r="92">
          <cell r="Q92" t="str">
            <v>00829</v>
          </cell>
          <cell r="R92" t="str">
            <v>included</v>
          </cell>
        </row>
        <row r="93">
          <cell r="Q93" t="str">
            <v>00867</v>
          </cell>
          <cell r="R93" t="str">
            <v>included</v>
          </cell>
        </row>
        <row r="94">
          <cell r="Q94" t="str">
            <v>00868</v>
          </cell>
          <cell r="R94" t="str">
            <v>included</v>
          </cell>
        </row>
        <row r="95">
          <cell r="Q95" t="str">
            <v>00869</v>
          </cell>
          <cell r="R95" t="str">
            <v>included</v>
          </cell>
        </row>
        <row r="96">
          <cell r="Q96" t="str">
            <v>00873</v>
          </cell>
          <cell r="R96" t="str">
            <v>included</v>
          </cell>
        </row>
        <row r="97">
          <cell r="Q97" t="str">
            <v>00876</v>
          </cell>
          <cell r="R97" t="str">
            <v>included</v>
          </cell>
        </row>
        <row r="98">
          <cell r="Q98" t="str">
            <v>00881</v>
          </cell>
          <cell r="R98" t="str">
            <v>included</v>
          </cell>
        </row>
        <row r="99">
          <cell r="Q99" t="str">
            <v>00885</v>
          </cell>
          <cell r="R99" t="str">
            <v>included</v>
          </cell>
        </row>
        <row r="100">
          <cell r="Q100" t="str">
            <v>00891</v>
          </cell>
          <cell r="R100" t="str">
            <v>included</v>
          </cell>
        </row>
        <row r="101">
          <cell r="Q101" t="str">
            <v>00892</v>
          </cell>
          <cell r="R101" t="str">
            <v>included</v>
          </cell>
        </row>
        <row r="102">
          <cell r="Q102" t="str">
            <v>00894</v>
          </cell>
          <cell r="R102" t="str">
            <v>included</v>
          </cell>
        </row>
        <row r="103">
          <cell r="Q103" t="str">
            <v>00896</v>
          </cell>
          <cell r="R103" t="str">
            <v>included</v>
          </cell>
        </row>
        <row r="104">
          <cell r="Q104" t="str">
            <v>00898</v>
          </cell>
          <cell r="R104" t="str">
            <v>included</v>
          </cell>
        </row>
        <row r="105">
          <cell r="Q105" t="str">
            <v>02121</v>
          </cell>
          <cell r="R105" t="str">
            <v>included</v>
          </cell>
        </row>
        <row r="106">
          <cell r="Q106" t="str">
            <v>02150</v>
          </cell>
          <cell r="R106" t="str">
            <v>included</v>
          </cell>
        </row>
        <row r="107">
          <cell r="Q107" t="str">
            <v>02196</v>
          </cell>
          <cell r="R107" t="str">
            <v>included</v>
          </cell>
        </row>
        <row r="108">
          <cell r="Q108" t="str">
            <v>02729</v>
          </cell>
          <cell r="R108" t="str">
            <v>included</v>
          </cell>
        </row>
        <row r="109">
          <cell r="Q109" t="str">
            <v>02731</v>
          </cell>
          <cell r="R109" t="str">
            <v>included</v>
          </cell>
        </row>
        <row r="110">
          <cell r="Q110" t="str">
            <v>11505</v>
          </cell>
          <cell r="R110" t="str">
            <v>included</v>
          </cell>
        </row>
        <row r="111">
          <cell r="Q111" t="str">
            <v>11507</v>
          </cell>
          <cell r="R111" t="str">
            <v>included</v>
          </cell>
        </row>
        <row r="112">
          <cell r="Q112" t="str">
            <v>11508</v>
          </cell>
          <cell r="R112" t="str">
            <v>included</v>
          </cell>
        </row>
        <row r="113">
          <cell r="Q113" t="str">
            <v>11728</v>
          </cell>
          <cell r="R113" t="str">
            <v>included</v>
          </cell>
        </row>
        <row r="114">
          <cell r="Q114" t="str">
            <v>12001</v>
          </cell>
          <cell r="R114" t="str">
            <v>included</v>
          </cell>
        </row>
        <row r="115">
          <cell r="Q115" t="str">
            <v>12002</v>
          </cell>
          <cell r="R115" t="str">
            <v>included</v>
          </cell>
        </row>
        <row r="116">
          <cell r="Q116" t="str">
            <v>12004</v>
          </cell>
          <cell r="R116" t="str">
            <v>included</v>
          </cell>
        </row>
        <row r="117">
          <cell r="Q117" t="str">
            <v>12005</v>
          </cell>
          <cell r="R117" t="str">
            <v>included</v>
          </cell>
        </row>
        <row r="118">
          <cell r="Q118" t="str">
            <v>12204</v>
          </cell>
          <cell r="R118" t="str">
            <v>included</v>
          </cell>
        </row>
        <row r="119">
          <cell r="Q119" t="str">
            <v>12205</v>
          </cell>
          <cell r="R119" t="str">
            <v>included</v>
          </cell>
        </row>
        <row r="120">
          <cell r="Q120" t="str">
            <v>12208</v>
          </cell>
          <cell r="R120" t="str">
            <v>included</v>
          </cell>
        </row>
        <row r="121">
          <cell r="Q121" t="str">
            <v>12254</v>
          </cell>
          <cell r="R121" t="str">
            <v>included</v>
          </cell>
        </row>
        <row r="122">
          <cell r="Q122" t="str">
            <v>12258</v>
          </cell>
          <cell r="R122" t="str">
            <v>included</v>
          </cell>
        </row>
        <row r="123">
          <cell r="Q123" t="str">
            <v>12261</v>
          </cell>
          <cell r="R123" t="str">
            <v>included</v>
          </cell>
        </row>
        <row r="124">
          <cell r="Q124" t="str">
            <v>12265</v>
          </cell>
          <cell r="R124" t="str">
            <v>included</v>
          </cell>
        </row>
        <row r="125">
          <cell r="Q125" t="str">
            <v>12268</v>
          </cell>
          <cell r="R125" t="str">
            <v>included</v>
          </cell>
        </row>
        <row r="126">
          <cell r="Q126" t="str">
            <v>12272</v>
          </cell>
          <cell r="R126" t="str">
            <v>included</v>
          </cell>
        </row>
        <row r="127">
          <cell r="Q127" t="str">
            <v>13105</v>
          </cell>
          <cell r="R127" t="str">
            <v>included</v>
          </cell>
        </row>
        <row r="128">
          <cell r="Q128" t="str">
            <v>13260</v>
          </cell>
          <cell r="R128" t="str">
            <v>included</v>
          </cell>
        </row>
        <row r="129">
          <cell r="Q129" t="str">
            <v>30191</v>
          </cell>
          <cell r="R129" t="str">
            <v>included</v>
          </cell>
        </row>
        <row r="130">
          <cell r="Q130" t="str">
            <v>31003</v>
          </cell>
          <cell r="R130" t="str">
            <v>included</v>
          </cell>
        </row>
        <row r="131">
          <cell r="Q131" t="str">
            <v>31004</v>
          </cell>
          <cell r="R131" t="str">
            <v>included</v>
          </cell>
        </row>
        <row r="132">
          <cell r="Q132" t="str">
            <v>31005</v>
          </cell>
          <cell r="R132" t="str">
            <v>included</v>
          </cell>
        </row>
        <row r="133">
          <cell r="Q133" t="str">
            <v>32528</v>
          </cell>
          <cell r="R133" t="str">
            <v>included</v>
          </cell>
        </row>
        <row r="134">
          <cell r="Q134" t="str">
            <v>32529</v>
          </cell>
          <cell r="R134" t="str">
            <v>included</v>
          </cell>
        </row>
        <row r="135">
          <cell r="Q135" t="str">
            <v>35581</v>
          </cell>
          <cell r="R135" t="str">
            <v>included</v>
          </cell>
        </row>
        <row r="136">
          <cell r="Q136" t="str">
            <v>35582</v>
          </cell>
          <cell r="R136" t="str">
            <v>included</v>
          </cell>
        </row>
        <row r="137">
          <cell r="Q137" t="str">
            <v>35585</v>
          </cell>
          <cell r="R137" t="str">
            <v>included</v>
          </cell>
        </row>
        <row r="138">
          <cell r="Q138" t="str">
            <v>36671</v>
          </cell>
          <cell r="R138" t="str">
            <v>included</v>
          </cell>
        </row>
        <row r="139">
          <cell r="Q139" t="str">
            <v>36672</v>
          </cell>
          <cell r="R139" t="str">
            <v>included</v>
          </cell>
        </row>
        <row r="140">
          <cell r="Q140" t="str">
            <v>36673</v>
          </cell>
          <cell r="R140" t="str">
            <v>included</v>
          </cell>
        </row>
        <row r="141">
          <cell r="Q141" t="str">
            <v>38288</v>
          </cell>
          <cell r="R141" t="str">
            <v>included</v>
          </cell>
        </row>
        <row r="142">
          <cell r="Q142" t="str">
            <v>42505</v>
          </cell>
          <cell r="R142" t="str">
            <v>included</v>
          </cell>
        </row>
        <row r="143">
          <cell r="Q143" t="str">
            <v>42588</v>
          </cell>
          <cell r="R143" t="str">
            <v>included</v>
          </cell>
        </row>
        <row r="144">
          <cell r="Q144" t="str">
            <v>42652</v>
          </cell>
          <cell r="R144" t="str">
            <v>included</v>
          </cell>
        </row>
        <row r="145">
          <cell r="Q145" t="str">
            <v>45060</v>
          </cell>
          <cell r="R145" t="str">
            <v>included</v>
          </cell>
        </row>
        <row r="146">
          <cell r="Q146" t="str">
            <v>45061</v>
          </cell>
          <cell r="R146" t="str">
            <v>included</v>
          </cell>
        </row>
        <row r="147">
          <cell r="Q147" t="str">
            <v>45062</v>
          </cell>
          <cell r="R147" t="str">
            <v>included</v>
          </cell>
        </row>
        <row r="148">
          <cell r="Q148" t="str">
            <v>45523</v>
          </cell>
          <cell r="R148" t="str">
            <v>included</v>
          </cell>
        </row>
        <row r="149">
          <cell r="Q149" t="str">
            <v>51011</v>
          </cell>
          <cell r="R149" t="str">
            <v>excluded</v>
          </cell>
        </row>
        <row r="150">
          <cell r="Q150" t="str">
            <v>51012</v>
          </cell>
          <cell r="R150" t="str">
            <v>excluded</v>
          </cell>
        </row>
        <row r="151">
          <cell r="Q151" t="str">
            <v>51013</v>
          </cell>
          <cell r="R151" t="str">
            <v>excluded</v>
          </cell>
        </row>
        <row r="152">
          <cell r="Q152" t="str">
            <v>51014</v>
          </cell>
          <cell r="R152" t="str">
            <v>excluded</v>
          </cell>
        </row>
        <row r="153">
          <cell r="Q153" t="str">
            <v>51015</v>
          </cell>
          <cell r="R153" t="str">
            <v>excluded</v>
          </cell>
        </row>
        <row r="154">
          <cell r="Q154" t="str">
            <v>51020</v>
          </cell>
          <cell r="R154" t="str">
            <v>excluded</v>
          </cell>
        </row>
        <row r="155">
          <cell r="Q155" t="str">
            <v>51021</v>
          </cell>
          <cell r="R155" t="str">
            <v>excluded</v>
          </cell>
        </row>
        <row r="156">
          <cell r="Q156" t="str">
            <v>51022</v>
          </cell>
          <cell r="R156" t="str">
            <v>excluded</v>
          </cell>
        </row>
        <row r="157">
          <cell r="Q157" t="str">
            <v>51023</v>
          </cell>
          <cell r="R157" t="str">
            <v>excluded</v>
          </cell>
        </row>
        <row r="158">
          <cell r="Q158" t="str">
            <v>51024</v>
          </cell>
          <cell r="R158" t="str">
            <v>excluded</v>
          </cell>
        </row>
        <row r="159">
          <cell r="Q159" t="str">
            <v>51025</v>
          </cell>
          <cell r="R159" t="str">
            <v>excluded</v>
          </cell>
        </row>
        <row r="160">
          <cell r="Q160" t="str">
            <v>51026</v>
          </cell>
          <cell r="R160" t="str">
            <v>excluded</v>
          </cell>
        </row>
        <row r="161">
          <cell r="Q161" t="str">
            <v>51031</v>
          </cell>
          <cell r="R161" t="str">
            <v>excluded</v>
          </cell>
        </row>
        <row r="162">
          <cell r="Q162" t="str">
            <v>51032</v>
          </cell>
          <cell r="R162" t="str">
            <v>excluded</v>
          </cell>
        </row>
        <row r="163">
          <cell r="Q163" t="str">
            <v>51033</v>
          </cell>
          <cell r="R163" t="str">
            <v>excluded</v>
          </cell>
        </row>
        <row r="164">
          <cell r="Q164" t="str">
            <v>51034</v>
          </cell>
          <cell r="R164" t="str">
            <v>excluded</v>
          </cell>
        </row>
        <row r="165">
          <cell r="Q165" t="str">
            <v>51035</v>
          </cell>
          <cell r="R165" t="str">
            <v>excluded</v>
          </cell>
        </row>
        <row r="166">
          <cell r="Q166" t="str">
            <v>51036</v>
          </cell>
          <cell r="R166" t="str">
            <v>excluded</v>
          </cell>
        </row>
        <row r="167">
          <cell r="Q167" t="str">
            <v>51041</v>
          </cell>
          <cell r="R167" t="str">
            <v>excluded</v>
          </cell>
        </row>
        <row r="168">
          <cell r="Q168" t="str">
            <v>51042</v>
          </cell>
          <cell r="R168" t="str">
            <v>excluded</v>
          </cell>
        </row>
        <row r="169">
          <cell r="Q169" t="str">
            <v>51043</v>
          </cell>
          <cell r="R169" t="str">
            <v>excluded</v>
          </cell>
        </row>
        <row r="170">
          <cell r="Q170" t="str">
            <v>51044</v>
          </cell>
          <cell r="R170" t="str">
            <v>excluded</v>
          </cell>
        </row>
        <row r="171">
          <cell r="Q171" t="str">
            <v>51045</v>
          </cell>
          <cell r="R171" t="str">
            <v>excluded</v>
          </cell>
        </row>
        <row r="172">
          <cell r="Q172" t="str">
            <v>51051</v>
          </cell>
          <cell r="R172" t="str">
            <v>excluded</v>
          </cell>
        </row>
        <row r="173">
          <cell r="Q173" t="str">
            <v>51052</v>
          </cell>
          <cell r="R173" t="str">
            <v>excluded</v>
          </cell>
        </row>
        <row r="174">
          <cell r="Q174" t="str">
            <v>51053</v>
          </cell>
          <cell r="R174" t="str">
            <v>excluded</v>
          </cell>
        </row>
        <row r="175">
          <cell r="Q175" t="str">
            <v>51054</v>
          </cell>
          <cell r="R175" t="str">
            <v>excluded</v>
          </cell>
        </row>
        <row r="176">
          <cell r="Q176" t="str">
            <v>51055</v>
          </cell>
          <cell r="R176" t="str">
            <v>excluded</v>
          </cell>
        </row>
        <row r="177">
          <cell r="Q177" t="str">
            <v>51056</v>
          </cell>
          <cell r="R177" t="str">
            <v>excluded</v>
          </cell>
        </row>
        <row r="178">
          <cell r="Q178" t="str">
            <v>51057</v>
          </cell>
          <cell r="R178" t="str">
            <v>excluded</v>
          </cell>
        </row>
        <row r="179">
          <cell r="Q179" t="str">
            <v>51058</v>
          </cell>
          <cell r="R179" t="str">
            <v>excluded</v>
          </cell>
        </row>
        <row r="180">
          <cell r="Q180" t="str">
            <v>51059</v>
          </cell>
          <cell r="R180" t="str">
            <v>excluded</v>
          </cell>
        </row>
        <row r="181">
          <cell r="Q181" t="str">
            <v>51061</v>
          </cell>
          <cell r="R181" t="str">
            <v>excluded</v>
          </cell>
        </row>
        <row r="182">
          <cell r="Q182" t="str">
            <v>51062</v>
          </cell>
          <cell r="R182" t="str">
            <v>excluded</v>
          </cell>
        </row>
        <row r="183">
          <cell r="Q183" t="str">
            <v>51063</v>
          </cell>
          <cell r="R183" t="str">
            <v>excluded</v>
          </cell>
        </row>
        <row r="184">
          <cell r="Q184" t="str">
            <v>51064</v>
          </cell>
          <cell r="R184" t="str">
            <v>excluded</v>
          </cell>
        </row>
        <row r="185">
          <cell r="Q185" t="str">
            <v>51065</v>
          </cell>
          <cell r="R185" t="str">
            <v>excluded</v>
          </cell>
        </row>
        <row r="186">
          <cell r="Q186" t="str">
            <v>51066</v>
          </cell>
          <cell r="R186" t="str">
            <v>excluded</v>
          </cell>
        </row>
        <row r="187">
          <cell r="Q187" t="str">
            <v>51071</v>
          </cell>
          <cell r="R187" t="str">
            <v>excluded</v>
          </cell>
        </row>
        <row r="188">
          <cell r="Q188" t="str">
            <v>51072</v>
          </cell>
          <cell r="R188" t="str">
            <v>excluded</v>
          </cell>
        </row>
        <row r="189">
          <cell r="Q189" t="str">
            <v>51073</v>
          </cell>
          <cell r="R189" t="str">
            <v>excluded</v>
          </cell>
        </row>
        <row r="190">
          <cell r="Q190" t="str">
            <v>51102</v>
          </cell>
          <cell r="R190" t="str">
            <v>excluded</v>
          </cell>
        </row>
        <row r="191">
          <cell r="Q191" t="str">
            <v>51103</v>
          </cell>
          <cell r="R191" t="str">
            <v>excluded</v>
          </cell>
        </row>
        <row r="192">
          <cell r="Q192" t="str">
            <v>51110</v>
          </cell>
          <cell r="R192" t="str">
            <v>excluded</v>
          </cell>
        </row>
        <row r="193">
          <cell r="Q193" t="str">
            <v>51111</v>
          </cell>
          <cell r="R193" t="str">
            <v>excluded</v>
          </cell>
        </row>
        <row r="194">
          <cell r="Q194" t="str">
            <v>51112</v>
          </cell>
          <cell r="R194" t="str">
            <v>excluded</v>
          </cell>
        </row>
        <row r="195">
          <cell r="Q195" t="str">
            <v>51113</v>
          </cell>
          <cell r="R195" t="str">
            <v>excluded</v>
          </cell>
        </row>
        <row r="196">
          <cell r="Q196" t="str">
            <v>51114</v>
          </cell>
          <cell r="R196" t="str">
            <v>excluded</v>
          </cell>
        </row>
        <row r="197">
          <cell r="Q197" t="str">
            <v>51115</v>
          </cell>
          <cell r="R197" t="str">
            <v>excluded</v>
          </cell>
        </row>
        <row r="198">
          <cell r="Q198" t="str">
            <v>51120</v>
          </cell>
          <cell r="R198" t="str">
            <v>excluded</v>
          </cell>
        </row>
        <row r="199">
          <cell r="Q199" t="str">
            <v>51130</v>
          </cell>
          <cell r="R199" t="str">
            <v>excluded</v>
          </cell>
        </row>
        <row r="200">
          <cell r="Q200" t="str">
            <v>51131</v>
          </cell>
          <cell r="R200" t="str">
            <v>excluded</v>
          </cell>
        </row>
        <row r="201">
          <cell r="Q201" t="str">
            <v>51140</v>
          </cell>
          <cell r="R201" t="str">
            <v>excluded</v>
          </cell>
        </row>
        <row r="202">
          <cell r="Q202" t="str">
            <v>51141</v>
          </cell>
          <cell r="R202" t="str">
            <v>excluded</v>
          </cell>
        </row>
        <row r="203">
          <cell r="Q203" t="str">
            <v>51145</v>
          </cell>
          <cell r="R203" t="str">
            <v>excluded</v>
          </cell>
        </row>
        <row r="204">
          <cell r="Q204" t="str">
            <v>51150</v>
          </cell>
          <cell r="R204" t="str">
            <v>excluded</v>
          </cell>
        </row>
        <row r="205">
          <cell r="Q205" t="str">
            <v>51160</v>
          </cell>
          <cell r="R205" t="str">
            <v>excluded</v>
          </cell>
        </row>
        <row r="206">
          <cell r="Q206" t="str">
            <v>51165</v>
          </cell>
          <cell r="R206" t="str">
            <v>excluded</v>
          </cell>
        </row>
        <row r="207">
          <cell r="Q207" t="str">
            <v>51170</v>
          </cell>
          <cell r="R207" t="str">
            <v>excluded</v>
          </cell>
        </row>
        <row r="208">
          <cell r="Q208" t="str">
            <v>51171</v>
          </cell>
          <cell r="R208" t="str">
            <v>excluded</v>
          </cell>
        </row>
        <row r="209">
          <cell r="Q209" t="str">
            <v>56620</v>
          </cell>
          <cell r="R209" t="str">
            <v>included</v>
          </cell>
        </row>
        <row r="210">
          <cell r="Q210" t="str">
            <v>56626</v>
          </cell>
          <cell r="R210" t="str">
            <v>included</v>
          </cell>
        </row>
        <row r="211">
          <cell r="Q211" t="str">
            <v>56660</v>
          </cell>
          <cell r="R211" t="str">
            <v>included</v>
          </cell>
        </row>
        <row r="212">
          <cell r="Q212" t="str">
            <v>56666</v>
          </cell>
          <cell r="R212" t="str">
            <v>included</v>
          </cell>
        </row>
        <row r="213">
          <cell r="Q213" t="str">
            <v>57522</v>
          </cell>
          <cell r="R213" t="str">
            <v>included</v>
          </cell>
        </row>
        <row r="214">
          <cell r="Q214" t="str">
            <v>57523</v>
          </cell>
          <cell r="R214" t="str">
            <v>included</v>
          </cell>
        </row>
        <row r="215">
          <cell r="Q215" t="str">
            <v>57537</v>
          </cell>
          <cell r="R215" t="str">
            <v>included</v>
          </cell>
        </row>
        <row r="216">
          <cell r="Q216" t="str">
            <v>57540</v>
          </cell>
          <cell r="R216" t="str">
            <v>included</v>
          </cell>
        </row>
        <row r="217">
          <cell r="Q217" t="str">
            <v>59302</v>
          </cell>
          <cell r="R217" t="str">
            <v>included</v>
          </cell>
        </row>
        <row r="218">
          <cell r="Q218" t="str">
            <v>59305</v>
          </cell>
          <cell r="R218" t="str">
            <v>included</v>
          </cell>
        </row>
        <row r="219">
          <cell r="Q219" t="str">
            <v>61647</v>
          </cell>
          <cell r="R219" t="str">
            <v>excluded</v>
          </cell>
        </row>
        <row r="220">
          <cell r="Q220" t="str">
            <v>63395</v>
          </cell>
          <cell r="R220" t="str">
            <v>excluded</v>
          </cell>
        </row>
        <row r="221">
          <cell r="Q221" t="str">
            <v>63396</v>
          </cell>
          <cell r="R221" t="str">
            <v>excluded</v>
          </cell>
        </row>
        <row r="222">
          <cell r="Q222" t="str">
            <v>63397</v>
          </cell>
          <cell r="R222" t="str">
            <v>excluded</v>
          </cell>
        </row>
        <row r="223">
          <cell r="Q223" t="str">
            <v>63398</v>
          </cell>
          <cell r="R223" t="str">
            <v>excluded</v>
          </cell>
        </row>
        <row r="224">
          <cell r="Q224" t="str">
            <v>63541</v>
          </cell>
          <cell r="R224" t="str">
            <v>excluded</v>
          </cell>
        </row>
        <row r="225">
          <cell r="Q225" t="str">
            <v>63542</v>
          </cell>
          <cell r="R225" t="str">
            <v>excluded</v>
          </cell>
        </row>
        <row r="226">
          <cell r="Q226" t="str">
            <v>63543</v>
          </cell>
          <cell r="R226" t="str">
            <v>excluded</v>
          </cell>
        </row>
        <row r="227">
          <cell r="Q227" t="str">
            <v>63544</v>
          </cell>
          <cell r="R227" t="str">
            <v>excluded</v>
          </cell>
        </row>
        <row r="228">
          <cell r="Q228" t="str">
            <v>63547</v>
          </cell>
          <cell r="R228" t="str">
            <v>excluded</v>
          </cell>
        </row>
        <row r="229">
          <cell r="Q229" t="str">
            <v>63548</v>
          </cell>
          <cell r="R229" t="str">
            <v>excluded</v>
          </cell>
        </row>
        <row r="230">
          <cell r="Q230" t="str">
            <v>72814</v>
          </cell>
          <cell r="R230" t="str">
            <v>excluded</v>
          </cell>
        </row>
        <row r="231">
          <cell r="Q231" t="str">
            <v>73070</v>
          </cell>
          <cell r="R231" t="str">
            <v>excluded</v>
          </cell>
        </row>
        <row r="232">
          <cell r="Q232" t="str">
            <v>73071</v>
          </cell>
          <cell r="R232" t="str">
            <v>excluded</v>
          </cell>
        </row>
        <row r="233">
          <cell r="Q233" t="str">
            <v>73072</v>
          </cell>
          <cell r="R233" t="str">
            <v>excluded</v>
          </cell>
        </row>
        <row r="234">
          <cell r="Q234" t="str">
            <v>73073</v>
          </cell>
          <cell r="R234" t="str">
            <v>excluded</v>
          </cell>
        </row>
        <row r="235">
          <cell r="Q235" t="str">
            <v>73074</v>
          </cell>
          <cell r="R235" t="str">
            <v>excluded</v>
          </cell>
        </row>
        <row r="236">
          <cell r="Q236" t="str">
            <v>73075</v>
          </cell>
          <cell r="R236" t="str">
            <v>excluded</v>
          </cell>
        </row>
        <row r="237">
          <cell r="Q237" t="str">
            <v>73076</v>
          </cell>
          <cell r="R237" t="str">
            <v>excluded</v>
          </cell>
        </row>
        <row r="238">
          <cell r="Q238" t="str">
            <v>73345</v>
          </cell>
          <cell r="R238" t="str">
            <v>excluded</v>
          </cell>
        </row>
        <row r="239">
          <cell r="Q239" t="str">
            <v>73346</v>
          </cell>
          <cell r="R239" t="str">
            <v>excluded</v>
          </cell>
        </row>
        <row r="240">
          <cell r="Q240" t="str">
            <v>73347</v>
          </cell>
          <cell r="R240" t="str">
            <v>excluded</v>
          </cell>
        </row>
        <row r="241">
          <cell r="Q241" t="str">
            <v>73348</v>
          </cell>
          <cell r="R241" t="str">
            <v>excluded</v>
          </cell>
        </row>
        <row r="242">
          <cell r="Q242" t="str">
            <v>73349</v>
          </cell>
          <cell r="R242" t="str">
            <v>excluded</v>
          </cell>
        </row>
        <row r="243">
          <cell r="Q243" t="str">
            <v>73350</v>
          </cell>
          <cell r="R243" t="str">
            <v>excluded</v>
          </cell>
        </row>
        <row r="244">
          <cell r="Q244" t="str">
            <v>88586</v>
          </cell>
          <cell r="R244" t="str">
            <v>excluded</v>
          </cell>
        </row>
        <row r="245">
          <cell r="Q245" t="str">
            <v>88587</v>
          </cell>
          <cell r="R245" t="str">
            <v>excluded</v>
          </cell>
        </row>
        <row r="246">
          <cell r="Q246" t="str">
            <v>88723</v>
          </cell>
          <cell r="R246" t="str">
            <v>excluded</v>
          </cell>
        </row>
        <row r="247">
          <cell r="Q247" t="str">
            <v>88724</v>
          </cell>
          <cell r="R247" t="str">
            <v>excluded</v>
          </cell>
        </row>
      </sheetData>
      <sheetData sheetId="3"/>
      <sheetData sheetId="4"/>
      <sheetData sheetId="5"/>
      <sheetData sheetId="6"/>
      <sheetData sheetId="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91024_Raw Data"/>
      <sheetName val="20191024_Copy of Raw Data "/>
      <sheetName val="20191024_Raw Data -New Items"/>
      <sheetName val="Delete end date"/>
      <sheetName val="Workings for 5 digits"/>
      <sheetName val="Final"/>
      <sheetName val="Step 45 new items incl"/>
      <sheetName val="20191106 item grouping"/>
      <sheetName val="Final match with item grpng"/>
      <sheetName val="New Items 2019"/>
      <sheetName val="20191106_check_excl_items"/>
      <sheetName val="A30-A36 to add to item grouping"/>
      <sheetName val="20191106_item_no_chk"/>
      <sheetName val="A31-A36 all_chk"/>
      <sheetName val="A31-A36 all_chk_Kate"/>
      <sheetName val="default inclusion WAGMSS check"/>
      <sheetName val="inclusion"/>
      <sheetName val="20191024_Raw Data_include_items"/>
      <sheetName val="anaes 2"/>
      <sheetName val="20191112_iteM_grp_check"/>
      <sheetName val="20191113_A7_Items_Query"/>
      <sheetName val="20191114_A7_Items_Query_Subgro"/>
      <sheetName val="Sheet4"/>
      <sheetName val="Sheet3"/>
      <sheetName val="MBS fees 01112019 part 2"/>
    </sheetNames>
    <sheetDataSet>
      <sheetData sheetId="0"/>
      <sheetData sheetId="1"/>
      <sheetData sheetId="2"/>
      <sheetData sheetId="3"/>
      <sheetData sheetId="4"/>
      <sheetData sheetId="5"/>
      <sheetData sheetId="6"/>
      <sheetData sheetId="7">
        <row r="2">
          <cell r="A2" t="str">
            <v>00001</v>
          </cell>
        </row>
      </sheetData>
      <sheetData sheetId="8"/>
      <sheetData sheetId="9"/>
      <sheetData sheetId="10"/>
      <sheetData sheetId="11"/>
      <sheetData sheetId="12"/>
      <sheetData sheetId="13"/>
      <sheetData sheetId="14"/>
      <sheetData sheetId="15"/>
      <sheetData sheetId="16"/>
      <sheetData sheetId="17"/>
      <sheetData sheetId="18"/>
      <sheetData sheetId="19">
        <row r="2">
          <cell r="B2" t="str">
            <v>00001</v>
          </cell>
        </row>
      </sheetData>
      <sheetData sheetId="20"/>
      <sheetData sheetId="21"/>
      <sheetData sheetId="22"/>
      <sheetData sheetId="23"/>
      <sheetData sheetId="2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95"/>
  <sheetViews>
    <sheetView workbookViewId="0">
      <pane xSplit="1" ySplit="1" topLeftCell="D17" activePane="bottomRight" state="frozen"/>
      <selection pane="topRight" activeCell="B1" sqref="B1"/>
      <selection pane="bottomLeft" activeCell="A2" sqref="A2"/>
      <selection pane="bottomRight"/>
    </sheetView>
  </sheetViews>
  <sheetFormatPr defaultRowHeight="12.75" x14ac:dyDescent="0.2"/>
  <cols>
    <col min="1" max="1" width="9.140625" style="7"/>
    <col min="2" max="2" width="36" style="7" customWidth="1"/>
    <col min="3" max="3" width="9.140625" style="7"/>
    <col min="4" max="4" width="64" style="7" customWidth="1"/>
    <col min="5" max="5" width="9.140625" style="7"/>
    <col min="6" max="6" width="71.140625" style="7" customWidth="1"/>
    <col min="7" max="7" width="34.85546875" style="7" customWidth="1"/>
  </cols>
  <sheetData>
    <row r="1" spans="1:7" s="2" customFormat="1" ht="25.5" x14ac:dyDescent="0.2">
      <c r="A1" s="1" t="s">
        <v>0</v>
      </c>
      <c r="B1" s="1" t="s">
        <v>1</v>
      </c>
      <c r="C1" s="1" t="s">
        <v>2</v>
      </c>
      <c r="D1" s="1" t="s">
        <v>3</v>
      </c>
      <c r="E1" s="1" t="s">
        <v>4</v>
      </c>
      <c r="F1" s="1" t="s">
        <v>5</v>
      </c>
      <c r="G1" s="1" t="s">
        <v>6</v>
      </c>
    </row>
    <row r="2" spans="1:7" x14ac:dyDescent="0.2">
      <c r="A2" s="3" t="s">
        <v>7</v>
      </c>
      <c r="B2" s="3" t="s">
        <v>8</v>
      </c>
      <c r="C2" s="3" t="s">
        <v>9</v>
      </c>
      <c r="D2" s="3" t="s">
        <v>10</v>
      </c>
      <c r="E2" s="3" t="s">
        <v>11</v>
      </c>
      <c r="F2" s="3" t="s">
        <v>12</v>
      </c>
      <c r="G2" s="3" t="s">
        <v>13</v>
      </c>
    </row>
    <row r="3" spans="1:7" x14ac:dyDescent="0.2">
      <c r="A3" s="3" t="s">
        <v>7</v>
      </c>
      <c r="B3" s="3" t="s">
        <v>8</v>
      </c>
      <c r="C3" s="3" t="s">
        <v>9</v>
      </c>
      <c r="D3" s="3" t="s">
        <v>10</v>
      </c>
      <c r="E3" s="3" t="s">
        <v>14</v>
      </c>
      <c r="F3" s="3" t="s">
        <v>15</v>
      </c>
      <c r="G3" s="3" t="s">
        <v>13</v>
      </c>
    </row>
    <row r="4" spans="1:7" x14ac:dyDescent="0.2">
      <c r="A4" s="3" t="s">
        <v>7</v>
      </c>
      <c r="B4" s="3" t="s">
        <v>8</v>
      </c>
      <c r="C4" s="3" t="s">
        <v>9</v>
      </c>
      <c r="D4" s="3" t="s">
        <v>10</v>
      </c>
      <c r="E4" s="3" t="s">
        <v>16</v>
      </c>
      <c r="F4" s="3" t="s">
        <v>17</v>
      </c>
      <c r="G4" s="3" t="s">
        <v>13</v>
      </c>
    </row>
    <row r="5" spans="1:7" x14ac:dyDescent="0.2">
      <c r="A5" s="3" t="s">
        <v>7</v>
      </c>
      <c r="B5" s="3" t="s">
        <v>8</v>
      </c>
      <c r="C5" s="3" t="s">
        <v>9</v>
      </c>
      <c r="D5" s="3" t="s">
        <v>10</v>
      </c>
      <c r="E5" s="3" t="s">
        <v>18</v>
      </c>
      <c r="F5" s="3" t="s">
        <v>19</v>
      </c>
      <c r="G5" s="3" t="s">
        <v>13</v>
      </c>
    </row>
    <row r="6" spans="1:7" x14ac:dyDescent="0.2">
      <c r="A6" s="3" t="s">
        <v>7</v>
      </c>
      <c r="B6" s="3" t="s">
        <v>8</v>
      </c>
      <c r="C6" s="3" t="s">
        <v>9</v>
      </c>
      <c r="D6" s="3" t="s">
        <v>10</v>
      </c>
      <c r="E6" s="3" t="s">
        <v>20</v>
      </c>
      <c r="F6" s="3" t="s">
        <v>21</v>
      </c>
      <c r="G6" s="3" t="s">
        <v>13</v>
      </c>
    </row>
    <row r="7" spans="1:7" x14ac:dyDescent="0.2">
      <c r="A7" s="3" t="s">
        <v>7</v>
      </c>
      <c r="B7" s="3" t="s">
        <v>8</v>
      </c>
      <c r="C7" s="3" t="s">
        <v>9</v>
      </c>
      <c r="D7" s="3" t="s">
        <v>10</v>
      </c>
      <c r="E7" s="3" t="s">
        <v>22</v>
      </c>
      <c r="F7" s="3" t="s">
        <v>23</v>
      </c>
      <c r="G7" s="3" t="s">
        <v>13</v>
      </c>
    </row>
    <row r="8" spans="1:7" x14ac:dyDescent="0.2">
      <c r="A8" s="3" t="s">
        <v>7</v>
      </c>
      <c r="B8" s="3" t="s">
        <v>8</v>
      </c>
      <c r="C8" s="3" t="s">
        <v>9</v>
      </c>
      <c r="D8" s="3" t="s">
        <v>10</v>
      </c>
      <c r="E8" s="3" t="s">
        <v>24</v>
      </c>
      <c r="F8" s="3" t="s">
        <v>25</v>
      </c>
      <c r="G8" s="3" t="s">
        <v>13</v>
      </c>
    </row>
    <row r="9" spans="1:7" x14ac:dyDescent="0.2">
      <c r="A9" s="3" t="s">
        <v>7</v>
      </c>
      <c r="B9" s="3" t="s">
        <v>8</v>
      </c>
      <c r="C9" s="3" t="s">
        <v>26</v>
      </c>
      <c r="D9" s="3" t="s">
        <v>27</v>
      </c>
      <c r="E9" s="3" t="s">
        <v>28</v>
      </c>
      <c r="F9" s="3" t="s">
        <v>27</v>
      </c>
      <c r="G9" s="3" t="s">
        <v>13</v>
      </c>
    </row>
    <row r="10" spans="1:7" x14ac:dyDescent="0.2">
      <c r="A10" s="3" t="s">
        <v>7</v>
      </c>
      <c r="B10" s="3" t="s">
        <v>8</v>
      </c>
      <c r="C10" s="3" t="s">
        <v>29</v>
      </c>
      <c r="D10" s="3" t="s">
        <v>30</v>
      </c>
      <c r="E10" s="3" t="s">
        <v>31</v>
      </c>
      <c r="F10" s="3" t="s">
        <v>32</v>
      </c>
      <c r="G10" s="3" t="s">
        <v>13</v>
      </c>
    </row>
    <row r="11" spans="1:7" x14ac:dyDescent="0.2">
      <c r="A11" s="3" t="s">
        <v>7</v>
      </c>
      <c r="B11" s="3" t="s">
        <v>8</v>
      </c>
      <c r="C11" s="3" t="s">
        <v>29</v>
      </c>
      <c r="D11" s="3" t="s">
        <v>30</v>
      </c>
      <c r="E11" s="3" t="s">
        <v>33</v>
      </c>
      <c r="F11" s="3" t="s">
        <v>17</v>
      </c>
      <c r="G11" s="3" t="s">
        <v>13</v>
      </c>
    </row>
    <row r="12" spans="1:7" x14ac:dyDescent="0.2">
      <c r="A12" s="3" t="s">
        <v>7</v>
      </c>
      <c r="B12" s="3" t="s">
        <v>8</v>
      </c>
      <c r="C12" s="3" t="s">
        <v>29</v>
      </c>
      <c r="D12" s="3" t="s">
        <v>30</v>
      </c>
      <c r="E12" s="3" t="s">
        <v>34</v>
      </c>
      <c r="F12" s="3" t="s">
        <v>19</v>
      </c>
      <c r="G12" s="3" t="s">
        <v>13</v>
      </c>
    </row>
    <row r="13" spans="1:7" x14ac:dyDescent="0.2">
      <c r="A13" s="3" t="s">
        <v>7</v>
      </c>
      <c r="B13" s="3" t="s">
        <v>8</v>
      </c>
      <c r="C13" s="3" t="s">
        <v>29</v>
      </c>
      <c r="D13" s="3" t="s">
        <v>30</v>
      </c>
      <c r="E13" s="3" t="s">
        <v>35</v>
      </c>
      <c r="F13" s="3" t="s">
        <v>21</v>
      </c>
      <c r="G13" s="3" t="s">
        <v>13</v>
      </c>
    </row>
    <row r="14" spans="1:7" x14ac:dyDescent="0.2">
      <c r="A14" s="3" t="s">
        <v>7</v>
      </c>
      <c r="B14" s="3" t="s">
        <v>8</v>
      </c>
      <c r="C14" s="3" t="s">
        <v>36</v>
      </c>
      <c r="D14" s="3" t="s">
        <v>1414</v>
      </c>
      <c r="E14" s="3" t="s">
        <v>37</v>
      </c>
      <c r="F14" s="3" t="s">
        <v>38</v>
      </c>
      <c r="G14" s="3" t="s">
        <v>39</v>
      </c>
    </row>
    <row r="15" spans="1:7" x14ac:dyDescent="0.2">
      <c r="A15" s="3" t="s">
        <v>7</v>
      </c>
      <c r="B15" s="3" t="s">
        <v>8</v>
      </c>
      <c r="C15" s="3" t="s">
        <v>36</v>
      </c>
      <c r="D15" s="3" t="s">
        <v>1414</v>
      </c>
      <c r="E15" s="3" t="s">
        <v>40</v>
      </c>
      <c r="F15" s="3" t="s">
        <v>17</v>
      </c>
      <c r="G15" s="3" t="s">
        <v>41</v>
      </c>
    </row>
    <row r="16" spans="1:7" x14ac:dyDescent="0.2">
      <c r="A16" s="3" t="s">
        <v>7</v>
      </c>
      <c r="B16" s="3" t="s">
        <v>8</v>
      </c>
      <c r="C16" s="3" t="s">
        <v>36</v>
      </c>
      <c r="D16" s="3" t="s">
        <v>1414</v>
      </c>
      <c r="E16" s="3" t="s">
        <v>42</v>
      </c>
      <c r="F16" s="3" t="s">
        <v>19</v>
      </c>
      <c r="G16" s="3" t="s">
        <v>41</v>
      </c>
    </row>
    <row r="17" spans="1:7" x14ac:dyDescent="0.2">
      <c r="A17" s="3" t="s">
        <v>7</v>
      </c>
      <c r="B17" s="3" t="s">
        <v>8</v>
      </c>
      <c r="C17" s="3" t="s">
        <v>36</v>
      </c>
      <c r="D17" s="3" t="s">
        <v>1414</v>
      </c>
      <c r="E17" s="3" t="s">
        <v>43</v>
      </c>
      <c r="F17" s="3" t="s">
        <v>21</v>
      </c>
      <c r="G17" s="3" t="s">
        <v>41</v>
      </c>
    </row>
    <row r="18" spans="1:7" x14ac:dyDescent="0.2">
      <c r="A18" s="3" t="s">
        <v>7</v>
      </c>
      <c r="B18" s="3" t="s">
        <v>8</v>
      </c>
      <c r="C18" s="3" t="s">
        <v>44</v>
      </c>
      <c r="D18" s="3" t="s">
        <v>45</v>
      </c>
      <c r="E18" s="3" t="s">
        <v>46</v>
      </c>
      <c r="F18" s="3" t="s">
        <v>45</v>
      </c>
      <c r="G18" s="3" t="s">
        <v>41</v>
      </c>
    </row>
    <row r="19" spans="1:7" x14ac:dyDescent="0.2">
      <c r="A19" s="3" t="s">
        <v>7</v>
      </c>
      <c r="B19" s="3" t="s">
        <v>8</v>
      </c>
      <c r="C19" s="3" t="s">
        <v>47</v>
      </c>
      <c r="D19" s="3" t="s">
        <v>48</v>
      </c>
      <c r="E19" s="3" t="s">
        <v>49</v>
      </c>
      <c r="F19" s="3" t="s">
        <v>50</v>
      </c>
      <c r="G19" s="3" t="s">
        <v>41</v>
      </c>
    </row>
    <row r="20" spans="1:7" x14ac:dyDescent="0.2">
      <c r="A20" s="3" t="s">
        <v>7</v>
      </c>
      <c r="B20" s="3" t="s">
        <v>8</v>
      </c>
      <c r="C20" s="3" t="s">
        <v>51</v>
      </c>
      <c r="D20" s="3" t="s">
        <v>1205</v>
      </c>
      <c r="E20" s="3" t="s">
        <v>1193</v>
      </c>
      <c r="F20" s="3" t="s">
        <v>52</v>
      </c>
      <c r="G20" s="3" t="s">
        <v>63</v>
      </c>
    </row>
    <row r="21" spans="1:7" x14ac:dyDescent="0.2">
      <c r="A21" s="3" t="s">
        <v>7</v>
      </c>
      <c r="B21" s="3" t="s">
        <v>8</v>
      </c>
      <c r="C21" s="3" t="s">
        <v>51</v>
      </c>
      <c r="D21" s="3" t="s">
        <v>1205</v>
      </c>
      <c r="E21" s="3" t="s">
        <v>1122</v>
      </c>
      <c r="F21" s="3" t="s">
        <v>1194</v>
      </c>
      <c r="G21" s="3"/>
    </row>
    <row r="22" spans="1:7" x14ac:dyDescent="0.2">
      <c r="A22" s="3" t="s">
        <v>7</v>
      </c>
      <c r="B22" s="3" t="s">
        <v>8</v>
      </c>
      <c r="C22" s="3" t="s">
        <v>51</v>
      </c>
      <c r="D22" s="3" t="s">
        <v>1205</v>
      </c>
      <c r="E22" s="3" t="s">
        <v>1123</v>
      </c>
      <c r="F22" s="3" t="s">
        <v>1195</v>
      </c>
      <c r="G22" s="3"/>
    </row>
    <row r="23" spans="1:7" x14ac:dyDescent="0.2">
      <c r="A23" s="3" t="s">
        <v>7</v>
      </c>
      <c r="B23" s="3" t="s">
        <v>8</v>
      </c>
      <c r="C23" s="3" t="s">
        <v>51</v>
      </c>
      <c r="D23" s="3" t="s">
        <v>1205</v>
      </c>
      <c r="E23" s="3" t="s">
        <v>1124</v>
      </c>
      <c r="F23" s="3" t="s">
        <v>1196</v>
      </c>
      <c r="G23" s="3"/>
    </row>
    <row r="24" spans="1:7" x14ac:dyDescent="0.2">
      <c r="A24" s="3" t="s">
        <v>7</v>
      </c>
      <c r="B24" s="3" t="s">
        <v>8</v>
      </c>
      <c r="C24" s="3" t="s">
        <v>51</v>
      </c>
      <c r="D24" s="3" t="s">
        <v>1205</v>
      </c>
      <c r="E24" s="3" t="s">
        <v>1125</v>
      </c>
      <c r="F24" s="3" t="s">
        <v>1197</v>
      </c>
      <c r="G24" s="3" t="s">
        <v>63</v>
      </c>
    </row>
    <row r="25" spans="1:7" ht="23.25" customHeight="1" x14ac:dyDescent="0.2">
      <c r="A25" s="3" t="s">
        <v>7</v>
      </c>
      <c r="B25" s="3" t="s">
        <v>8</v>
      </c>
      <c r="C25" s="3" t="s">
        <v>51</v>
      </c>
      <c r="D25" s="3" t="s">
        <v>1205</v>
      </c>
      <c r="E25" s="3" t="s">
        <v>1127</v>
      </c>
      <c r="F25" s="3" t="s">
        <v>1198</v>
      </c>
      <c r="G25" s="3"/>
    </row>
    <row r="26" spans="1:7" ht="25.5" x14ac:dyDescent="0.2">
      <c r="A26" s="3" t="s">
        <v>7</v>
      </c>
      <c r="B26" s="3" t="s">
        <v>8</v>
      </c>
      <c r="C26" s="3" t="s">
        <v>51</v>
      </c>
      <c r="D26" s="3" t="s">
        <v>1205</v>
      </c>
      <c r="E26" s="3" t="s">
        <v>1130</v>
      </c>
      <c r="F26" s="3" t="s">
        <v>1199</v>
      </c>
      <c r="G26" s="3" t="s">
        <v>63</v>
      </c>
    </row>
    <row r="27" spans="1:7" ht="25.5" x14ac:dyDescent="0.2">
      <c r="A27" s="3" t="s">
        <v>7</v>
      </c>
      <c r="B27" s="3" t="s">
        <v>8</v>
      </c>
      <c r="C27" s="3" t="s">
        <v>51</v>
      </c>
      <c r="D27" s="3" t="s">
        <v>1205</v>
      </c>
      <c r="E27" s="3" t="s">
        <v>1131</v>
      </c>
      <c r="F27" s="3" t="s">
        <v>1200</v>
      </c>
      <c r="G27" s="3" t="s">
        <v>63</v>
      </c>
    </row>
    <row r="28" spans="1:7" x14ac:dyDescent="0.2">
      <c r="A28" s="3" t="s">
        <v>7</v>
      </c>
      <c r="B28" s="3" t="s">
        <v>8</v>
      </c>
      <c r="C28" s="3" t="s">
        <v>51</v>
      </c>
      <c r="D28" s="3" t="s">
        <v>1205</v>
      </c>
      <c r="E28" s="3" t="s">
        <v>1133</v>
      </c>
      <c r="F28" s="3" t="s">
        <v>1201</v>
      </c>
      <c r="G28" s="3"/>
    </row>
    <row r="29" spans="1:7" x14ac:dyDescent="0.2">
      <c r="A29" s="3" t="s">
        <v>7</v>
      </c>
      <c r="B29" s="3" t="s">
        <v>8</v>
      </c>
      <c r="C29" s="3" t="s">
        <v>51</v>
      </c>
      <c r="D29" s="3" t="s">
        <v>1205</v>
      </c>
      <c r="E29" s="3" t="s">
        <v>1119</v>
      </c>
      <c r="F29" s="3" t="s">
        <v>1202</v>
      </c>
      <c r="G29" s="3" t="s">
        <v>63</v>
      </c>
    </row>
    <row r="30" spans="1:7" x14ac:dyDescent="0.2">
      <c r="A30" s="3" t="s">
        <v>7</v>
      </c>
      <c r="B30" s="3" t="s">
        <v>8</v>
      </c>
      <c r="C30" s="3" t="s">
        <v>51</v>
      </c>
      <c r="D30" s="3" t="s">
        <v>1205</v>
      </c>
      <c r="E30" s="3" t="s">
        <v>1120</v>
      </c>
      <c r="F30" s="3" t="s">
        <v>1203</v>
      </c>
      <c r="G30" s="3" t="s">
        <v>63</v>
      </c>
    </row>
    <row r="31" spans="1:7" x14ac:dyDescent="0.2">
      <c r="A31" s="3" t="s">
        <v>7</v>
      </c>
      <c r="B31" s="3" t="s">
        <v>8</v>
      </c>
      <c r="C31" s="3" t="s">
        <v>51</v>
      </c>
      <c r="D31" s="3" t="s">
        <v>1205</v>
      </c>
      <c r="E31" s="3" t="s">
        <v>1121</v>
      </c>
      <c r="F31" s="3" t="s">
        <v>1204</v>
      </c>
      <c r="G31" s="3" t="s">
        <v>63</v>
      </c>
    </row>
    <row r="32" spans="1:7" x14ac:dyDescent="0.2">
      <c r="A32" s="3" t="s">
        <v>7</v>
      </c>
      <c r="B32" s="3" t="s">
        <v>8</v>
      </c>
      <c r="C32" s="3" t="s">
        <v>53</v>
      </c>
      <c r="D32" s="3" t="s">
        <v>54</v>
      </c>
      <c r="E32" s="3" t="s">
        <v>55</v>
      </c>
      <c r="F32" s="3" t="s">
        <v>56</v>
      </c>
      <c r="G32" s="3" t="s">
        <v>39</v>
      </c>
    </row>
    <row r="33" spans="1:7" x14ac:dyDescent="0.2">
      <c r="A33" s="3" t="s">
        <v>7</v>
      </c>
      <c r="B33" s="3" t="s">
        <v>8</v>
      </c>
      <c r="C33" s="3" t="s">
        <v>57</v>
      </c>
      <c r="D33" s="3" t="s">
        <v>58</v>
      </c>
      <c r="E33" s="3" t="s">
        <v>59</v>
      </c>
      <c r="F33" s="3" t="s">
        <v>58</v>
      </c>
      <c r="G33" s="3" t="s">
        <v>41</v>
      </c>
    </row>
    <row r="34" spans="1:7" x14ac:dyDescent="0.2">
      <c r="A34" s="3" t="s">
        <v>7</v>
      </c>
      <c r="B34" s="3" t="s">
        <v>8</v>
      </c>
      <c r="C34" s="3" t="s">
        <v>60</v>
      </c>
      <c r="D34" s="3" t="s">
        <v>61</v>
      </c>
      <c r="E34" s="3" t="s">
        <v>62</v>
      </c>
      <c r="F34" s="3" t="s">
        <v>61</v>
      </c>
      <c r="G34" s="3" t="s">
        <v>63</v>
      </c>
    </row>
    <row r="35" spans="1:7" x14ac:dyDescent="0.2">
      <c r="A35" s="3" t="s">
        <v>7</v>
      </c>
      <c r="B35" s="3" t="s">
        <v>8</v>
      </c>
      <c r="C35" s="3" t="s">
        <v>60</v>
      </c>
      <c r="D35" s="3" t="s">
        <v>61</v>
      </c>
      <c r="E35" s="3" t="s">
        <v>1415</v>
      </c>
      <c r="F35" s="3" t="s">
        <v>212</v>
      </c>
      <c r="G35" s="3" t="s">
        <v>63</v>
      </c>
    </row>
    <row r="36" spans="1:7" x14ac:dyDescent="0.2">
      <c r="A36" s="3" t="s">
        <v>7</v>
      </c>
      <c r="B36" s="3" t="s">
        <v>8</v>
      </c>
      <c r="C36" s="3" t="s">
        <v>60</v>
      </c>
      <c r="D36" s="3" t="s">
        <v>61</v>
      </c>
      <c r="E36" s="3" t="s">
        <v>1416</v>
      </c>
      <c r="F36" s="3" t="s">
        <v>1417</v>
      </c>
      <c r="G36" s="3" t="s">
        <v>63</v>
      </c>
    </row>
    <row r="37" spans="1:7" x14ac:dyDescent="0.2">
      <c r="A37" s="3"/>
      <c r="B37" s="3"/>
      <c r="C37" s="3"/>
      <c r="D37" s="3"/>
      <c r="E37" s="3"/>
      <c r="F37" s="3"/>
      <c r="G37" s="3"/>
    </row>
    <row r="38" spans="1:7" x14ac:dyDescent="0.2">
      <c r="A38" s="3" t="s">
        <v>7</v>
      </c>
      <c r="B38" s="3" t="s">
        <v>8</v>
      </c>
      <c r="C38" s="3" t="s">
        <v>64</v>
      </c>
      <c r="D38" s="3" t="s">
        <v>1418</v>
      </c>
      <c r="E38" s="3" t="s">
        <v>66</v>
      </c>
      <c r="F38" s="3" t="s">
        <v>65</v>
      </c>
      <c r="G38" s="3" t="s">
        <v>63</v>
      </c>
    </row>
    <row r="39" spans="1:7" x14ac:dyDescent="0.2">
      <c r="A39" s="3" t="s">
        <v>7</v>
      </c>
      <c r="B39" s="3" t="s">
        <v>8</v>
      </c>
      <c r="C39" s="3" t="s">
        <v>64</v>
      </c>
      <c r="D39" s="3" t="s">
        <v>1418</v>
      </c>
      <c r="E39" s="3" t="s">
        <v>1419</v>
      </c>
      <c r="F39" s="3" t="s">
        <v>1420</v>
      </c>
      <c r="G39" s="3"/>
    </row>
    <row r="40" spans="1:7" x14ac:dyDescent="0.2">
      <c r="A40" s="3" t="s">
        <v>7</v>
      </c>
      <c r="B40" s="3" t="s">
        <v>8</v>
      </c>
      <c r="C40" s="3" t="s">
        <v>64</v>
      </c>
      <c r="D40" s="3" t="s">
        <v>1418</v>
      </c>
      <c r="E40" s="3" t="s">
        <v>1422</v>
      </c>
      <c r="F40" s="3" t="s">
        <v>1421</v>
      </c>
      <c r="G40" s="3"/>
    </row>
    <row r="41" spans="1:7" x14ac:dyDescent="0.2">
      <c r="A41" s="3" t="s">
        <v>7</v>
      </c>
      <c r="B41" s="3" t="s">
        <v>8</v>
      </c>
      <c r="C41" s="3" t="s">
        <v>67</v>
      </c>
      <c r="D41" s="3" t="s">
        <v>68</v>
      </c>
      <c r="E41" s="3" t="s">
        <v>69</v>
      </c>
      <c r="F41" s="3" t="s">
        <v>56</v>
      </c>
      <c r="G41" s="3" t="s">
        <v>39</v>
      </c>
    </row>
    <row r="42" spans="1:7" x14ac:dyDescent="0.2">
      <c r="A42" s="3" t="s">
        <v>7</v>
      </c>
      <c r="B42" s="3" t="s">
        <v>8</v>
      </c>
      <c r="C42" s="3" t="s">
        <v>70</v>
      </c>
      <c r="D42" s="3" t="s">
        <v>71</v>
      </c>
      <c r="E42" s="3" t="s">
        <v>72</v>
      </c>
      <c r="F42" s="3" t="s">
        <v>73</v>
      </c>
      <c r="G42" s="3" t="s">
        <v>41</v>
      </c>
    </row>
    <row r="43" spans="1:7" x14ac:dyDescent="0.2">
      <c r="A43" s="3" t="s">
        <v>7</v>
      </c>
      <c r="B43" s="3" t="s">
        <v>8</v>
      </c>
      <c r="C43" s="3" t="s">
        <v>74</v>
      </c>
      <c r="D43" s="3" t="s">
        <v>75</v>
      </c>
      <c r="E43" s="3" t="s">
        <v>76</v>
      </c>
      <c r="F43" s="3" t="s">
        <v>75</v>
      </c>
      <c r="G43" s="3" t="s">
        <v>63</v>
      </c>
    </row>
    <row r="44" spans="1:7" ht="25.5" x14ac:dyDescent="0.2">
      <c r="A44" s="3" t="s">
        <v>7</v>
      </c>
      <c r="B44" s="3" t="s">
        <v>8</v>
      </c>
      <c r="C44" s="3" t="s">
        <v>77</v>
      </c>
      <c r="D44" s="3" t="s">
        <v>1423</v>
      </c>
      <c r="E44" s="3" t="s">
        <v>78</v>
      </c>
      <c r="F44" s="3" t="s">
        <v>1424</v>
      </c>
      <c r="G44" s="3" t="s">
        <v>41</v>
      </c>
    </row>
    <row r="45" spans="1:7" ht="25.5" x14ac:dyDescent="0.2">
      <c r="A45" s="3" t="s">
        <v>7</v>
      </c>
      <c r="B45" s="3" t="s">
        <v>8</v>
      </c>
      <c r="C45" s="3" t="s">
        <v>77</v>
      </c>
      <c r="D45" s="3" t="s">
        <v>1423</v>
      </c>
      <c r="E45" s="3" t="s">
        <v>79</v>
      </c>
      <c r="F45" s="3" t="s">
        <v>80</v>
      </c>
      <c r="G45" s="3" t="s">
        <v>41</v>
      </c>
    </row>
    <row r="46" spans="1:7" x14ac:dyDescent="0.2">
      <c r="A46" s="3" t="s">
        <v>7</v>
      </c>
      <c r="B46" s="3" t="s">
        <v>8</v>
      </c>
      <c r="C46" s="3" t="s">
        <v>81</v>
      </c>
      <c r="D46" s="3" t="s">
        <v>82</v>
      </c>
      <c r="E46" s="3" t="s">
        <v>83</v>
      </c>
      <c r="F46" s="3" t="s">
        <v>82</v>
      </c>
      <c r="G46" s="3" t="s">
        <v>63</v>
      </c>
    </row>
    <row r="47" spans="1:7" x14ac:dyDescent="0.2">
      <c r="A47" s="3" t="s">
        <v>7</v>
      </c>
      <c r="B47" s="3" t="s">
        <v>8</v>
      </c>
      <c r="C47" s="3" t="s">
        <v>84</v>
      </c>
      <c r="D47" s="3" t="s">
        <v>1425</v>
      </c>
      <c r="E47" s="3" t="s">
        <v>85</v>
      </c>
      <c r="F47" s="3" t="s">
        <v>1425</v>
      </c>
      <c r="G47" s="3" t="s">
        <v>63</v>
      </c>
    </row>
    <row r="48" spans="1:7" ht="25.5" x14ac:dyDescent="0.2">
      <c r="A48" s="3" t="s">
        <v>7</v>
      </c>
      <c r="B48" s="3" t="s">
        <v>8</v>
      </c>
      <c r="C48" s="3" t="s">
        <v>86</v>
      </c>
      <c r="D48" s="3" t="s">
        <v>87</v>
      </c>
      <c r="E48" s="3" t="s">
        <v>1426</v>
      </c>
      <c r="F48" s="3" t="s">
        <v>1427</v>
      </c>
      <c r="G48" s="3" t="s">
        <v>63</v>
      </c>
    </row>
    <row r="49" spans="1:7" x14ac:dyDescent="0.2">
      <c r="A49" s="3" t="s">
        <v>7</v>
      </c>
      <c r="B49" s="3" t="s">
        <v>8</v>
      </c>
      <c r="C49" s="3" t="s">
        <v>86</v>
      </c>
      <c r="D49" s="3" t="s">
        <v>87</v>
      </c>
      <c r="E49" s="3" t="s">
        <v>1428</v>
      </c>
      <c r="F49" s="3" t="s">
        <v>1431</v>
      </c>
      <c r="G49" s="3" t="s">
        <v>63</v>
      </c>
    </row>
    <row r="50" spans="1:7" x14ac:dyDescent="0.2">
      <c r="A50" s="3" t="s">
        <v>7</v>
      </c>
      <c r="B50" s="3" t="s">
        <v>8</v>
      </c>
      <c r="C50" s="3" t="s">
        <v>86</v>
      </c>
      <c r="D50" s="3" t="s">
        <v>87</v>
      </c>
      <c r="E50" s="3" t="s">
        <v>1430</v>
      </c>
      <c r="F50" s="3" t="s">
        <v>1429</v>
      </c>
      <c r="G50" s="3" t="s">
        <v>63</v>
      </c>
    </row>
    <row r="51" spans="1:7" x14ac:dyDescent="0.2">
      <c r="A51" s="3"/>
      <c r="B51" s="3"/>
      <c r="C51" s="3"/>
      <c r="D51" s="3"/>
      <c r="E51" s="3"/>
      <c r="F51" s="3"/>
      <c r="G51" s="3"/>
    </row>
    <row r="52" spans="1:7" ht="25.5" x14ac:dyDescent="0.2">
      <c r="A52" s="3" t="s">
        <v>7</v>
      </c>
      <c r="B52" s="3" t="s">
        <v>8</v>
      </c>
      <c r="C52" s="3" t="s">
        <v>88</v>
      </c>
      <c r="D52" s="3" t="s">
        <v>89</v>
      </c>
      <c r="E52" s="3" t="s">
        <v>1432</v>
      </c>
      <c r="F52" s="3" t="s">
        <v>1427</v>
      </c>
      <c r="G52" s="3" t="s">
        <v>63</v>
      </c>
    </row>
    <row r="53" spans="1:7" x14ac:dyDescent="0.2">
      <c r="A53" s="3" t="s">
        <v>7</v>
      </c>
      <c r="B53" s="3" t="s">
        <v>8</v>
      </c>
      <c r="C53" s="3" t="s">
        <v>88</v>
      </c>
      <c r="D53" s="3" t="s">
        <v>89</v>
      </c>
      <c r="E53" s="3" t="s">
        <v>1433</v>
      </c>
      <c r="F53" s="3" t="s">
        <v>1431</v>
      </c>
      <c r="G53" s="3" t="s">
        <v>63</v>
      </c>
    </row>
    <row r="54" spans="1:7" x14ac:dyDescent="0.2">
      <c r="A54" s="3" t="s">
        <v>7</v>
      </c>
      <c r="B54" s="3" t="s">
        <v>8</v>
      </c>
      <c r="C54" s="3" t="s">
        <v>88</v>
      </c>
      <c r="D54" s="3" t="s">
        <v>89</v>
      </c>
      <c r="E54" s="3" t="s">
        <v>1434</v>
      </c>
      <c r="F54" s="3" t="s">
        <v>1429</v>
      </c>
      <c r="G54" s="3" t="s">
        <v>63</v>
      </c>
    </row>
    <row r="55" spans="1:7" x14ac:dyDescent="0.2">
      <c r="A55" s="3"/>
      <c r="B55" s="3"/>
      <c r="C55" s="3"/>
      <c r="D55" s="3"/>
      <c r="E55" s="3"/>
      <c r="F55" s="3"/>
      <c r="G55" s="3"/>
    </row>
    <row r="56" spans="1:7" x14ac:dyDescent="0.2">
      <c r="A56" s="3" t="s">
        <v>7</v>
      </c>
      <c r="B56" s="3" t="s">
        <v>8</v>
      </c>
      <c r="C56" s="3" t="s">
        <v>90</v>
      </c>
      <c r="D56" s="3" t="s">
        <v>91</v>
      </c>
      <c r="E56" s="3" t="s">
        <v>92</v>
      </c>
      <c r="F56" s="3" t="s">
        <v>93</v>
      </c>
      <c r="G56" s="3" t="s">
        <v>41</v>
      </c>
    </row>
    <row r="57" spans="1:7" x14ac:dyDescent="0.2">
      <c r="A57" s="3" t="s">
        <v>7</v>
      </c>
      <c r="B57" s="3" t="s">
        <v>8</v>
      </c>
      <c r="C57" s="3" t="s">
        <v>90</v>
      </c>
      <c r="D57" s="3" t="s">
        <v>91</v>
      </c>
      <c r="E57" s="3" t="s">
        <v>94</v>
      </c>
      <c r="F57" s="3" t="s">
        <v>95</v>
      </c>
      <c r="G57" s="3" t="s">
        <v>41</v>
      </c>
    </row>
    <row r="58" spans="1:7" x14ac:dyDescent="0.2">
      <c r="A58" s="3"/>
      <c r="B58" s="3"/>
      <c r="C58" s="3"/>
      <c r="D58" s="3"/>
      <c r="E58" s="3"/>
      <c r="F58" s="3"/>
      <c r="G58" s="3"/>
    </row>
    <row r="59" spans="1:7" x14ac:dyDescent="0.2">
      <c r="A59" s="3" t="s">
        <v>7</v>
      </c>
      <c r="B59" s="3" t="s">
        <v>8</v>
      </c>
      <c r="C59" s="3" t="s">
        <v>96</v>
      </c>
      <c r="D59" s="3" t="s">
        <v>97</v>
      </c>
      <c r="E59" s="3" t="s">
        <v>98</v>
      </c>
      <c r="F59" s="3" t="s">
        <v>97</v>
      </c>
      <c r="G59" s="3" t="s">
        <v>63</v>
      </c>
    </row>
    <row r="60" spans="1:7" x14ac:dyDescent="0.2">
      <c r="A60" s="3" t="s">
        <v>7</v>
      </c>
      <c r="B60" s="3" t="s">
        <v>8</v>
      </c>
      <c r="C60" s="3" t="s">
        <v>96</v>
      </c>
      <c r="D60" s="3" t="s">
        <v>97</v>
      </c>
      <c r="E60" s="3" t="s">
        <v>1435</v>
      </c>
      <c r="F60" s="3" t="s">
        <v>293</v>
      </c>
      <c r="G60" s="3"/>
    </row>
    <row r="61" spans="1:7" x14ac:dyDescent="0.2">
      <c r="A61" s="3" t="s">
        <v>7</v>
      </c>
      <c r="B61" s="3" t="s">
        <v>8</v>
      </c>
      <c r="C61" s="3" t="s">
        <v>96</v>
      </c>
      <c r="D61" s="3" t="s">
        <v>97</v>
      </c>
      <c r="E61" s="3" t="s">
        <v>1437</v>
      </c>
      <c r="F61" s="3" t="s">
        <v>1436</v>
      </c>
      <c r="G61" s="3"/>
    </row>
    <row r="62" spans="1:7" x14ac:dyDescent="0.2">
      <c r="A62" s="3"/>
      <c r="B62" s="3"/>
      <c r="C62" s="3"/>
      <c r="D62" s="3"/>
      <c r="E62" s="3"/>
      <c r="F62" s="3"/>
      <c r="G62" s="3"/>
    </row>
    <row r="63" spans="1:7" x14ac:dyDescent="0.2">
      <c r="A63" s="3" t="s">
        <v>7</v>
      </c>
      <c r="B63" s="3" t="s">
        <v>8</v>
      </c>
      <c r="C63" s="3" t="s">
        <v>99</v>
      </c>
      <c r="D63" s="3" t="s">
        <v>100</v>
      </c>
      <c r="E63" s="3" t="s">
        <v>101</v>
      </c>
      <c r="F63" s="3" t="s">
        <v>100</v>
      </c>
      <c r="G63" s="3" t="s">
        <v>63</v>
      </c>
    </row>
    <row r="64" spans="1:7" x14ac:dyDescent="0.2">
      <c r="A64" s="3" t="s">
        <v>7</v>
      </c>
      <c r="B64" s="3" t="s">
        <v>8</v>
      </c>
      <c r="C64" s="3" t="s">
        <v>102</v>
      </c>
      <c r="D64" s="3" t="s">
        <v>103</v>
      </c>
      <c r="E64" s="3" t="s">
        <v>104</v>
      </c>
      <c r="F64" s="3" t="s">
        <v>103</v>
      </c>
      <c r="G64" s="3" t="s">
        <v>63</v>
      </c>
    </row>
    <row r="65" spans="1:7" x14ac:dyDescent="0.2">
      <c r="A65" s="3" t="s">
        <v>7</v>
      </c>
      <c r="B65" s="3" t="s">
        <v>8</v>
      </c>
      <c r="C65" s="3" t="s">
        <v>105</v>
      </c>
      <c r="D65" s="3" t="s">
        <v>106</v>
      </c>
      <c r="E65" s="3" t="s">
        <v>1438</v>
      </c>
      <c r="F65" s="3" t="s">
        <v>106</v>
      </c>
      <c r="G65" s="3"/>
    </row>
    <row r="66" spans="1:7" x14ac:dyDescent="0.2">
      <c r="A66" s="3" t="s">
        <v>7</v>
      </c>
      <c r="B66" s="3" t="s">
        <v>8</v>
      </c>
      <c r="C66" s="3" t="s">
        <v>105</v>
      </c>
      <c r="D66" s="3" t="s">
        <v>106</v>
      </c>
      <c r="E66" s="3" t="s">
        <v>107</v>
      </c>
      <c r="F66" s="3" t="s">
        <v>108</v>
      </c>
      <c r="G66" s="3" t="s">
        <v>39</v>
      </c>
    </row>
    <row r="67" spans="1:7" x14ac:dyDescent="0.2">
      <c r="A67" s="3" t="s">
        <v>7</v>
      </c>
      <c r="B67" s="3" t="s">
        <v>8</v>
      </c>
      <c r="C67" s="3" t="s">
        <v>105</v>
      </c>
      <c r="D67" s="3" t="s">
        <v>106</v>
      </c>
      <c r="E67" s="3" t="s">
        <v>109</v>
      </c>
      <c r="F67" s="3" t="s">
        <v>110</v>
      </c>
      <c r="G67" s="3" t="s">
        <v>41</v>
      </c>
    </row>
    <row r="68" spans="1:7" x14ac:dyDescent="0.2">
      <c r="A68" s="3" t="s">
        <v>7</v>
      </c>
      <c r="B68" s="3" t="s">
        <v>8</v>
      </c>
      <c r="C68" s="3" t="s">
        <v>105</v>
      </c>
      <c r="D68" s="3" t="s">
        <v>106</v>
      </c>
      <c r="E68" s="3" t="s">
        <v>111</v>
      </c>
      <c r="F68" s="3" t="s">
        <v>112</v>
      </c>
      <c r="G68" s="3" t="s">
        <v>39</v>
      </c>
    </row>
    <row r="69" spans="1:7" x14ac:dyDescent="0.2">
      <c r="A69" s="3" t="s">
        <v>7</v>
      </c>
      <c r="B69" s="3" t="s">
        <v>8</v>
      </c>
      <c r="C69" s="3" t="s">
        <v>105</v>
      </c>
      <c r="D69" s="3" t="s">
        <v>106</v>
      </c>
      <c r="E69" s="3" t="s">
        <v>113</v>
      </c>
      <c r="F69" s="3" t="s">
        <v>114</v>
      </c>
      <c r="G69" s="3" t="s">
        <v>41</v>
      </c>
    </row>
    <row r="70" spans="1:7" x14ac:dyDescent="0.2">
      <c r="A70" s="3" t="s">
        <v>7</v>
      </c>
      <c r="B70" s="3" t="s">
        <v>8</v>
      </c>
      <c r="C70" s="3" t="s">
        <v>115</v>
      </c>
      <c r="D70" s="3" t="s">
        <v>116</v>
      </c>
      <c r="E70" s="3" t="s">
        <v>117</v>
      </c>
      <c r="F70" s="3" t="s">
        <v>116</v>
      </c>
      <c r="G70" s="3" t="s">
        <v>63</v>
      </c>
    </row>
    <row r="71" spans="1:7" x14ac:dyDescent="0.2">
      <c r="A71" s="3" t="s">
        <v>7</v>
      </c>
      <c r="B71" s="3" t="s">
        <v>8</v>
      </c>
      <c r="C71" s="3" t="s">
        <v>118</v>
      </c>
      <c r="D71" s="3" t="s">
        <v>119</v>
      </c>
      <c r="E71" s="3" t="s">
        <v>120</v>
      </c>
      <c r="F71" s="3" t="s">
        <v>119</v>
      </c>
      <c r="G71" s="3" t="s">
        <v>39</v>
      </c>
    </row>
    <row r="72" spans="1:7" x14ac:dyDescent="0.2">
      <c r="A72" s="3" t="s">
        <v>7</v>
      </c>
      <c r="B72" s="3" t="s">
        <v>8</v>
      </c>
      <c r="C72" s="3" t="s">
        <v>121</v>
      </c>
      <c r="D72" s="3" t="s">
        <v>122</v>
      </c>
      <c r="E72" s="3" t="s">
        <v>123</v>
      </c>
      <c r="F72" s="3" t="s">
        <v>122</v>
      </c>
      <c r="G72" s="3" t="s">
        <v>63</v>
      </c>
    </row>
    <row r="73" spans="1:7" x14ac:dyDescent="0.2">
      <c r="A73" s="3" t="s">
        <v>7</v>
      </c>
      <c r="B73" s="3" t="s">
        <v>8</v>
      </c>
      <c r="C73" s="3" t="s">
        <v>124</v>
      </c>
      <c r="D73" s="3" t="s">
        <v>125</v>
      </c>
      <c r="E73" s="3" t="s">
        <v>126</v>
      </c>
      <c r="F73" s="3" t="s">
        <v>125</v>
      </c>
      <c r="G73" s="3" t="s">
        <v>39</v>
      </c>
    </row>
    <row r="74" spans="1:7" ht="25.5" x14ac:dyDescent="0.2">
      <c r="A74" s="3" t="s">
        <v>7</v>
      </c>
      <c r="B74" s="3" t="s">
        <v>8</v>
      </c>
      <c r="C74" s="3" t="s">
        <v>127</v>
      </c>
      <c r="D74" s="3" t="s">
        <v>128</v>
      </c>
      <c r="E74" s="3" t="s">
        <v>129</v>
      </c>
      <c r="F74" s="3" t="s">
        <v>128</v>
      </c>
      <c r="G74" s="3"/>
    </row>
    <row r="75" spans="1:7" ht="25.5" x14ac:dyDescent="0.2">
      <c r="A75" s="3" t="s">
        <v>7</v>
      </c>
      <c r="B75" s="3" t="s">
        <v>8</v>
      </c>
      <c r="C75" s="3" t="s">
        <v>130</v>
      </c>
      <c r="D75" s="3" t="s">
        <v>131</v>
      </c>
      <c r="E75" s="3" t="s">
        <v>132</v>
      </c>
      <c r="F75" s="3" t="s">
        <v>133</v>
      </c>
      <c r="G75" s="3" t="s">
        <v>63</v>
      </c>
    </row>
    <row r="76" spans="1:7" ht="25.5" x14ac:dyDescent="0.2">
      <c r="A76" s="3" t="s">
        <v>7</v>
      </c>
      <c r="B76" s="3" t="s">
        <v>8</v>
      </c>
      <c r="C76" s="3" t="s">
        <v>130</v>
      </c>
      <c r="D76" s="3" t="s">
        <v>131</v>
      </c>
      <c r="E76" s="3" t="s">
        <v>134</v>
      </c>
      <c r="F76" s="3" t="s">
        <v>135</v>
      </c>
      <c r="G76" s="3" t="s">
        <v>63</v>
      </c>
    </row>
    <row r="77" spans="1:7" ht="25.5" x14ac:dyDescent="0.2">
      <c r="A77" s="3" t="s">
        <v>7</v>
      </c>
      <c r="B77" s="3" t="s">
        <v>8</v>
      </c>
      <c r="C77" s="3" t="s">
        <v>130</v>
      </c>
      <c r="D77" s="3" t="s">
        <v>131</v>
      </c>
      <c r="E77" s="3" t="s">
        <v>1151</v>
      </c>
      <c r="F77" s="3" t="s">
        <v>1190</v>
      </c>
      <c r="G77" s="3" t="s">
        <v>63</v>
      </c>
    </row>
    <row r="78" spans="1:7" ht="25.5" x14ac:dyDescent="0.2">
      <c r="A78" s="3" t="s">
        <v>7</v>
      </c>
      <c r="B78" s="3" t="s">
        <v>8</v>
      </c>
      <c r="C78" s="3" t="s">
        <v>130</v>
      </c>
      <c r="D78" s="3" t="s">
        <v>131</v>
      </c>
      <c r="E78" s="3" t="s">
        <v>1513</v>
      </c>
      <c r="F78" s="3" t="s">
        <v>1514</v>
      </c>
      <c r="G78" s="3" t="s">
        <v>63</v>
      </c>
    </row>
    <row r="79" spans="1:7" ht="25.5" x14ac:dyDescent="0.2">
      <c r="A79" s="3" t="s">
        <v>7</v>
      </c>
      <c r="B79" s="3" t="s">
        <v>8</v>
      </c>
      <c r="C79" s="3" t="s">
        <v>130</v>
      </c>
      <c r="D79" s="3" t="s">
        <v>131</v>
      </c>
      <c r="E79" s="3" t="s">
        <v>1374</v>
      </c>
      <c r="F79" s="3" t="s">
        <v>1375</v>
      </c>
      <c r="G79" s="3" t="s">
        <v>63</v>
      </c>
    </row>
    <row r="80" spans="1:7" ht="25.5" x14ac:dyDescent="0.2">
      <c r="A80" s="3" t="s">
        <v>7</v>
      </c>
      <c r="B80" s="3" t="s">
        <v>8</v>
      </c>
      <c r="C80" s="3" t="s">
        <v>130</v>
      </c>
      <c r="D80" s="3" t="s">
        <v>131</v>
      </c>
      <c r="E80" s="3" t="s">
        <v>1376</v>
      </c>
      <c r="F80" s="3" t="s">
        <v>1377</v>
      </c>
      <c r="G80" s="3" t="s">
        <v>63</v>
      </c>
    </row>
    <row r="81" spans="1:7" ht="25.5" x14ac:dyDescent="0.2">
      <c r="A81" s="3" t="s">
        <v>7</v>
      </c>
      <c r="B81" s="3" t="s">
        <v>8</v>
      </c>
      <c r="C81" s="3" t="s">
        <v>130</v>
      </c>
      <c r="D81" s="3" t="s">
        <v>131</v>
      </c>
      <c r="E81" s="3" t="s">
        <v>1378</v>
      </c>
      <c r="F81" s="3" t="s">
        <v>1510</v>
      </c>
      <c r="G81" s="3" t="s">
        <v>63</v>
      </c>
    </row>
    <row r="82" spans="1:7" x14ac:dyDescent="0.2">
      <c r="A82" s="3" t="s">
        <v>7</v>
      </c>
      <c r="B82" s="3" t="s">
        <v>8</v>
      </c>
      <c r="C82" s="3" t="s">
        <v>1365</v>
      </c>
      <c r="D82" s="3" t="s">
        <v>1379</v>
      </c>
      <c r="E82" s="3" t="s">
        <v>1380</v>
      </c>
      <c r="F82" s="3" t="s">
        <v>1383</v>
      </c>
      <c r="G82" s="3"/>
    </row>
    <row r="83" spans="1:7" x14ac:dyDescent="0.2">
      <c r="A83" s="3" t="s">
        <v>7</v>
      </c>
      <c r="B83" s="3" t="s">
        <v>8</v>
      </c>
      <c r="C83" s="3" t="s">
        <v>1365</v>
      </c>
      <c r="D83" s="3" t="s">
        <v>1379</v>
      </c>
      <c r="E83" s="3" t="s">
        <v>1381</v>
      </c>
      <c r="F83" s="3" t="s">
        <v>48</v>
      </c>
      <c r="G83" s="3"/>
    </row>
    <row r="84" spans="1:7" x14ac:dyDescent="0.2">
      <c r="A84" s="3" t="s">
        <v>7</v>
      </c>
      <c r="B84" s="3" t="s">
        <v>8</v>
      </c>
      <c r="C84" s="3" t="s">
        <v>1365</v>
      </c>
      <c r="D84" s="3" t="s">
        <v>1379</v>
      </c>
      <c r="E84" s="3" t="s">
        <v>1382</v>
      </c>
      <c r="F84" s="3" t="s">
        <v>1384</v>
      </c>
      <c r="G84" s="3"/>
    </row>
    <row r="85" spans="1:7" ht="15" customHeight="1" x14ac:dyDescent="0.2">
      <c r="A85" s="3" t="s">
        <v>7</v>
      </c>
      <c r="B85" s="3" t="s">
        <v>8</v>
      </c>
      <c r="C85" s="3" t="s">
        <v>1366</v>
      </c>
      <c r="D85" s="3" t="s">
        <v>1385</v>
      </c>
      <c r="E85" s="3" t="s">
        <v>1386</v>
      </c>
      <c r="F85" s="3" t="s">
        <v>1389</v>
      </c>
      <c r="G85" s="3" t="s">
        <v>39</v>
      </c>
    </row>
    <row r="86" spans="1:7" ht="15" customHeight="1" x14ac:dyDescent="0.2">
      <c r="A86" s="3" t="s">
        <v>7</v>
      </c>
      <c r="B86" s="3" t="s">
        <v>8</v>
      </c>
      <c r="C86" s="3" t="s">
        <v>1366</v>
      </c>
      <c r="D86" s="3" t="s">
        <v>1385</v>
      </c>
      <c r="E86" s="3" t="s">
        <v>1387</v>
      </c>
      <c r="F86" s="3" t="s">
        <v>1390</v>
      </c>
      <c r="G86" s="3" t="s">
        <v>63</v>
      </c>
    </row>
    <row r="87" spans="1:7" ht="15" customHeight="1" x14ac:dyDescent="0.2">
      <c r="A87" s="3" t="s">
        <v>7</v>
      </c>
      <c r="B87" s="3" t="s">
        <v>8</v>
      </c>
      <c r="C87" s="3" t="s">
        <v>1366</v>
      </c>
      <c r="D87" s="3" t="s">
        <v>1385</v>
      </c>
      <c r="E87" s="3" t="s">
        <v>1388</v>
      </c>
      <c r="F87" s="3" t="s">
        <v>1391</v>
      </c>
      <c r="G87" s="3" t="s">
        <v>39</v>
      </c>
    </row>
    <row r="88" spans="1:7" x14ac:dyDescent="0.2">
      <c r="A88" s="3" t="s">
        <v>7</v>
      </c>
      <c r="B88" s="3" t="s">
        <v>8</v>
      </c>
      <c r="C88" s="3" t="s">
        <v>1367</v>
      </c>
      <c r="D88" s="3" t="s">
        <v>1392</v>
      </c>
      <c r="E88" s="3" t="s">
        <v>1393</v>
      </c>
      <c r="F88" s="3" t="s">
        <v>1392</v>
      </c>
      <c r="G88" s="3" t="s">
        <v>63</v>
      </c>
    </row>
    <row r="89" spans="1:7" x14ac:dyDescent="0.2">
      <c r="A89" s="3" t="s">
        <v>7</v>
      </c>
      <c r="B89" s="3" t="s">
        <v>8</v>
      </c>
      <c r="C89" s="3" t="s">
        <v>1368</v>
      </c>
      <c r="D89" s="3" t="s">
        <v>1394</v>
      </c>
      <c r="E89" s="3" t="s">
        <v>1395</v>
      </c>
      <c r="F89" s="3" t="s">
        <v>1394</v>
      </c>
      <c r="G89" s="3" t="s">
        <v>63</v>
      </c>
    </row>
    <row r="90" spans="1:7" x14ac:dyDescent="0.2">
      <c r="A90" s="3" t="s">
        <v>7</v>
      </c>
      <c r="B90" s="3" t="s">
        <v>8</v>
      </c>
      <c r="C90" s="3" t="s">
        <v>1369</v>
      </c>
      <c r="D90" s="3" t="s">
        <v>1396</v>
      </c>
      <c r="E90" s="3" t="s">
        <v>1397</v>
      </c>
      <c r="F90" s="3" t="s">
        <v>1401</v>
      </c>
      <c r="G90" s="3" t="s">
        <v>63</v>
      </c>
    </row>
    <row r="91" spans="1:7" ht="12.75" customHeight="1" x14ac:dyDescent="0.2">
      <c r="A91" s="3" t="s">
        <v>7</v>
      </c>
      <c r="B91" s="3" t="s">
        <v>8</v>
      </c>
      <c r="C91" s="3" t="s">
        <v>1369</v>
      </c>
      <c r="D91" s="3" t="s">
        <v>1396</v>
      </c>
      <c r="E91" s="3" t="s">
        <v>1398</v>
      </c>
      <c r="F91" s="3" t="s">
        <v>1402</v>
      </c>
      <c r="G91" s="3" t="s">
        <v>63</v>
      </c>
    </row>
    <row r="92" spans="1:7" ht="12.75" customHeight="1" x14ac:dyDescent="0.2">
      <c r="A92" s="3" t="s">
        <v>7</v>
      </c>
      <c r="B92" s="3" t="s">
        <v>8</v>
      </c>
      <c r="C92" s="3" t="s">
        <v>1369</v>
      </c>
      <c r="D92" s="3" t="s">
        <v>1396</v>
      </c>
      <c r="E92" s="3" t="s">
        <v>1399</v>
      </c>
      <c r="F92" s="3" t="s">
        <v>1403</v>
      </c>
      <c r="G92" s="3" t="s">
        <v>63</v>
      </c>
    </row>
    <row r="93" spans="1:7" ht="12.75" customHeight="1" x14ac:dyDescent="0.2">
      <c r="A93" s="3" t="s">
        <v>7</v>
      </c>
      <c r="B93" s="3" t="s">
        <v>8</v>
      </c>
      <c r="C93" s="3" t="s">
        <v>1369</v>
      </c>
      <c r="D93" s="3" t="s">
        <v>1396</v>
      </c>
      <c r="E93" s="3" t="s">
        <v>1400</v>
      </c>
      <c r="F93" s="3" t="s">
        <v>1404</v>
      </c>
      <c r="G93" s="3" t="s">
        <v>63</v>
      </c>
    </row>
    <row r="94" spans="1:7" ht="12.75" customHeight="1" x14ac:dyDescent="0.2">
      <c r="A94" s="3" t="s">
        <v>7</v>
      </c>
      <c r="B94" s="3" t="s">
        <v>8</v>
      </c>
      <c r="C94" s="3" t="s">
        <v>1370</v>
      </c>
      <c r="D94" s="3" t="s">
        <v>1405</v>
      </c>
      <c r="E94" s="3" t="s">
        <v>1406</v>
      </c>
      <c r="F94" s="3" t="s">
        <v>1411</v>
      </c>
      <c r="G94" s="3"/>
    </row>
    <row r="95" spans="1:7" ht="12.75" customHeight="1" x14ac:dyDescent="0.2">
      <c r="A95" s="3" t="s">
        <v>7</v>
      </c>
      <c r="B95" s="3" t="s">
        <v>8</v>
      </c>
      <c r="C95" s="3" t="s">
        <v>1370</v>
      </c>
      <c r="D95" s="3" t="s">
        <v>1405</v>
      </c>
      <c r="E95" s="3" t="s">
        <v>1407</v>
      </c>
      <c r="F95" s="3" t="s">
        <v>1410</v>
      </c>
      <c r="G95" s="3" t="s">
        <v>39</v>
      </c>
    </row>
    <row r="96" spans="1:7" ht="12.75" customHeight="1" x14ac:dyDescent="0.2">
      <c r="A96" s="3" t="s">
        <v>7</v>
      </c>
      <c r="B96" s="3" t="s">
        <v>8</v>
      </c>
      <c r="C96" s="3" t="s">
        <v>1370</v>
      </c>
      <c r="D96" s="3" t="s">
        <v>1405</v>
      </c>
      <c r="E96" s="3" t="s">
        <v>1408</v>
      </c>
      <c r="F96" s="3" t="s">
        <v>1412</v>
      </c>
      <c r="G96" s="3" t="s">
        <v>39</v>
      </c>
    </row>
    <row r="97" spans="1:7" ht="12.75" customHeight="1" x14ac:dyDescent="0.2">
      <c r="A97" s="3" t="s">
        <v>7</v>
      </c>
      <c r="B97" s="3" t="s">
        <v>8</v>
      </c>
      <c r="C97" s="3" t="s">
        <v>1370</v>
      </c>
      <c r="D97" s="3" t="s">
        <v>1405</v>
      </c>
      <c r="E97" s="3" t="s">
        <v>1409</v>
      </c>
      <c r="F97" s="3" t="s">
        <v>1413</v>
      </c>
      <c r="G97" s="3" t="s">
        <v>39</v>
      </c>
    </row>
    <row r="98" spans="1:7" x14ac:dyDescent="0.2">
      <c r="A98" s="3"/>
      <c r="B98" s="3"/>
      <c r="C98" s="3"/>
      <c r="D98" s="3"/>
      <c r="E98" s="3"/>
      <c r="F98" s="3"/>
      <c r="G98" s="3"/>
    </row>
    <row r="99" spans="1:7" x14ac:dyDescent="0.2">
      <c r="A99" s="3" t="s">
        <v>136</v>
      </c>
      <c r="B99" s="3" t="s">
        <v>137</v>
      </c>
      <c r="C99" s="3" t="s">
        <v>138</v>
      </c>
      <c r="D99" s="3" t="s">
        <v>139</v>
      </c>
      <c r="E99" s="3" t="s">
        <v>140</v>
      </c>
      <c r="F99" s="3" t="s">
        <v>141</v>
      </c>
      <c r="G99" s="3"/>
    </row>
    <row r="100" spans="1:7" x14ac:dyDescent="0.2">
      <c r="A100" s="3" t="s">
        <v>136</v>
      </c>
      <c r="B100" s="3" t="s">
        <v>137</v>
      </c>
      <c r="C100" s="3" t="s">
        <v>138</v>
      </c>
      <c r="D100" s="3" t="s">
        <v>139</v>
      </c>
      <c r="E100" s="3" t="s">
        <v>142</v>
      </c>
      <c r="F100" s="3" t="s">
        <v>1206</v>
      </c>
      <c r="G100" s="3" t="s">
        <v>41</v>
      </c>
    </row>
    <row r="101" spans="1:7" x14ac:dyDescent="0.2">
      <c r="A101" s="3" t="s">
        <v>136</v>
      </c>
      <c r="B101" s="3" t="s">
        <v>137</v>
      </c>
      <c r="C101" s="3" t="s">
        <v>138</v>
      </c>
      <c r="D101" s="3" t="s">
        <v>139</v>
      </c>
      <c r="E101" s="3" t="s">
        <v>143</v>
      </c>
      <c r="F101" s="3" t="s">
        <v>144</v>
      </c>
      <c r="G101" s="3" t="s">
        <v>41</v>
      </c>
    </row>
    <row r="102" spans="1:7" x14ac:dyDescent="0.2">
      <c r="A102" s="3" t="s">
        <v>136</v>
      </c>
      <c r="B102" s="3" t="s">
        <v>137</v>
      </c>
      <c r="C102" s="3" t="s">
        <v>138</v>
      </c>
      <c r="D102" s="3" t="s">
        <v>139</v>
      </c>
      <c r="E102" s="3" t="s">
        <v>145</v>
      </c>
      <c r="F102" s="3" t="s">
        <v>146</v>
      </c>
      <c r="G102" s="3" t="s">
        <v>41</v>
      </c>
    </row>
    <row r="103" spans="1:7" x14ac:dyDescent="0.2">
      <c r="A103" s="3" t="s">
        <v>136</v>
      </c>
      <c r="B103" s="3" t="s">
        <v>137</v>
      </c>
      <c r="C103" s="3" t="s">
        <v>138</v>
      </c>
      <c r="D103" s="3" t="s">
        <v>139</v>
      </c>
      <c r="E103" s="3" t="s">
        <v>147</v>
      </c>
      <c r="F103" s="3" t="s">
        <v>148</v>
      </c>
      <c r="G103" s="3" t="s">
        <v>41</v>
      </c>
    </row>
    <row r="104" spans="1:7" x14ac:dyDescent="0.2">
      <c r="A104" s="3" t="s">
        <v>136</v>
      </c>
      <c r="B104" s="3" t="s">
        <v>137</v>
      </c>
      <c r="C104" s="3" t="s">
        <v>138</v>
      </c>
      <c r="D104" s="3" t="s">
        <v>139</v>
      </c>
      <c r="E104" s="3" t="s">
        <v>149</v>
      </c>
      <c r="F104" s="3" t="s">
        <v>150</v>
      </c>
      <c r="G104" s="3" t="s">
        <v>41</v>
      </c>
    </row>
    <row r="105" spans="1:7" x14ac:dyDescent="0.2">
      <c r="A105" s="3" t="s">
        <v>136</v>
      </c>
      <c r="B105" s="3" t="s">
        <v>137</v>
      </c>
      <c r="C105" s="3" t="s">
        <v>138</v>
      </c>
      <c r="D105" s="3" t="s">
        <v>139</v>
      </c>
      <c r="E105" s="3" t="s">
        <v>151</v>
      </c>
      <c r="F105" s="3" t="s">
        <v>152</v>
      </c>
      <c r="G105" s="3" t="s">
        <v>41</v>
      </c>
    </row>
    <row r="106" spans="1:7" x14ac:dyDescent="0.2">
      <c r="A106" s="3" t="s">
        <v>136</v>
      </c>
      <c r="B106" s="3" t="s">
        <v>137</v>
      </c>
      <c r="C106" s="3" t="s">
        <v>138</v>
      </c>
      <c r="D106" s="3" t="s">
        <v>139</v>
      </c>
      <c r="E106" s="3" t="s">
        <v>153</v>
      </c>
      <c r="F106" s="3" t="s">
        <v>154</v>
      </c>
      <c r="G106" s="3" t="s">
        <v>41</v>
      </c>
    </row>
    <row r="107" spans="1:7" x14ac:dyDescent="0.2">
      <c r="A107" s="3" t="s">
        <v>136</v>
      </c>
      <c r="B107" s="3" t="s">
        <v>137</v>
      </c>
      <c r="C107" s="3" t="s">
        <v>138</v>
      </c>
      <c r="D107" s="3" t="s">
        <v>139</v>
      </c>
      <c r="E107" s="3" t="s">
        <v>155</v>
      </c>
      <c r="F107" s="3" t="s">
        <v>156</v>
      </c>
      <c r="G107" s="3" t="s">
        <v>41</v>
      </c>
    </row>
    <row r="108" spans="1:7" x14ac:dyDescent="0.2">
      <c r="A108" s="3" t="s">
        <v>136</v>
      </c>
      <c r="B108" s="3" t="s">
        <v>137</v>
      </c>
      <c r="C108" s="3" t="s">
        <v>138</v>
      </c>
      <c r="D108" s="3" t="s">
        <v>139</v>
      </c>
      <c r="E108" s="3" t="s">
        <v>157</v>
      </c>
      <c r="F108" s="3" t="s">
        <v>158</v>
      </c>
      <c r="G108" s="3" t="s">
        <v>41</v>
      </c>
    </row>
    <row r="109" spans="1:7" x14ac:dyDescent="0.2">
      <c r="A109" s="3" t="s">
        <v>136</v>
      </c>
      <c r="B109" s="3" t="s">
        <v>137</v>
      </c>
      <c r="C109" s="3" t="s">
        <v>159</v>
      </c>
      <c r="D109" s="3" t="s">
        <v>160</v>
      </c>
      <c r="E109" s="3" t="s">
        <v>161</v>
      </c>
      <c r="F109" s="3" t="s">
        <v>160</v>
      </c>
      <c r="G109" s="3" t="s">
        <v>41</v>
      </c>
    </row>
    <row r="110" spans="1:7" x14ac:dyDescent="0.2">
      <c r="A110" s="3"/>
      <c r="B110" s="3"/>
      <c r="C110" s="3"/>
      <c r="D110" s="3"/>
      <c r="E110" s="3"/>
      <c r="F110" s="3"/>
      <c r="G110" s="3"/>
    </row>
    <row r="111" spans="1:7" x14ac:dyDescent="0.2">
      <c r="A111" s="3" t="s">
        <v>162</v>
      </c>
      <c r="B111" s="3" t="s">
        <v>163</v>
      </c>
      <c r="C111" s="3" t="s">
        <v>164</v>
      </c>
      <c r="D111" s="3" t="s">
        <v>165</v>
      </c>
      <c r="E111" s="3" t="s">
        <v>166</v>
      </c>
      <c r="F111" s="3" t="s">
        <v>167</v>
      </c>
      <c r="G111" s="3" t="s">
        <v>41</v>
      </c>
    </row>
    <row r="112" spans="1:7" x14ac:dyDescent="0.2">
      <c r="A112" s="3" t="s">
        <v>162</v>
      </c>
      <c r="B112" s="3" t="s">
        <v>163</v>
      </c>
      <c r="C112" s="3" t="s">
        <v>164</v>
      </c>
      <c r="D112" s="3" t="s">
        <v>165</v>
      </c>
      <c r="E112" s="3" t="s">
        <v>168</v>
      </c>
      <c r="F112" s="3" t="s">
        <v>169</v>
      </c>
      <c r="G112" s="3" t="s">
        <v>41</v>
      </c>
    </row>
    <row r="113" spans="1:7" x14ac:dyDescent="0.2">
      <c r="A113" s="3" t="s">
        <v>162</v>
      </c>
      <c r="B113" s="3" t="s">
        <v>163</v>
      </c>
      <c r="C113" s="3" t="s">
        <v>164</v>
      </c>
      <c r="D113" s="3" t="s">
        <v>165</v>
      </c>
      <c r="E113" s="3" t="s">
        <v>170</v>
      </c>
      <c r="F113" s="3" t="s">
        <v>171</v>
      </c>
      <c r="G113" s="3" t="s">
        <v>41</v>
      </c>
    </row>
    <row r="114" spans="1:7" x14ac:dyDescent="0.2">
      <c r="A114" s="3" t="s">
        <v>162</v>
      </c>
      <c r="B114" s="3" t="s">
        <v>163</v>
      </c>
      <c r="C114" s="3" t="s">
        <v>164</v>
      </c>
      <c r="D114" s="3" t="s">
        <v>165</v>
      </c>
      <c r="E114" s="3" t="s">
        <v>172</v>
      </c>
      <c r="F114" s="3" t="s">
        <v>173</v>
      </c>
      <c r="G114" s="3" t="s">
        <v>41</v>
      </c>
    </row>
    <row r="115" spans="1:7" x14ac:dyDescent="0.2">
      <c r="A115" s="3" t="s">
        <v>162</v>
      </c>
      <c r="B115" s="3" t="s">
        <v>163</v>
      </c>
      <c r="C115" s="3" t="s">
        <v>164</v>
      </c>
      <c r="D115" s="3" t="s">
        <v>165</v>
      </c>
      <c r="E115" s="3" t="s">
        <v>174</v>
      </c>
      <c r="F115" s="3" t="s">
        <v>150</v>
      </c>
      <c r="G115" s="3" t="s">
        <v>41</v>
      </c>
    </row>
    <row r="116" spans="1:7" x14ac:dyDescent="0.2">
      <c r="A116" s="3" t="s">
        <v>162</v>
      </c>
      <c r="B116" s="3" t="s">
        <v>163</v>
      </c>
      <c r="C116" s="3" t="s">
        <v>164</v>
      </c>
      <c r="D116" s="3" t="s">
        <v>165</v>
      </c>
      <c r="E116" s="3" t="s">
        <v>175</v>
      </c>
      <c r="F116" s="3" t="s">
        <v>176</v>
      </c>
      <c r="G116" s="3" t="s">
        <v>41</v>
      </c>
    </row>
    <row r="117" spans="1:7" x14ac:dyDescent="0.2">
      <c r="A117" s="3" t="s">
        <v>162</v>
      </c>
      <c r="B117" s="3" t="s">
        <v>163</v>
      </c>
      <c r="C117" s="3" t="s">
        <v>164</v>
      </c>
      <c r="D117" s="3" t="s">
        <v>165</v>
      </c>
      <c r="E117" s="3" t="s">
        <v>177</v>
      </c>
      <c r="F117" s="3" t="s">
        <v>178</v>
      </c>
      <c r="G117" s="3" t="s">
        <v>41</v>
      </c>
    </row>
    <row r="118" spans="1:7" x14ac:dyDescent="0.2">
      <c r="A118" s="3" t="s">
        <v>162</v>
      </c>
      <c r="B118" s="3" t="s">
        <v>163</v>
      </c>
      <c r="C118" s="3" t="s">
        <v>164</v>
      </c>
      <c r="D118" s="3" t="s">
        <v>165</v>
      </c>
      <c r="E118" s="3" t="s">
        <v>179</v>
      </c>
      <c r="F118" s="3" t="s">
        <v>1439</v>
      </c>
      <c r="G118" s="3" t="s">
        <v>41</v>
      </c>
    </row>
    <row r="119" spans="1:7" x14ac:dyDescent="0.2">
      <c r="A119" s="3" t="s">
        <v>162</v>
      </c>
      <c r="B119" s="3" t="s">
        <v>163</v>
      </c>
      <c r="C119" s="3" t="s">
        <v>164</v>
      </c>
      <c r="D119" s="3" t="s">
        <v>165</v>
      </c>
      <c r="E119" s="3" t="s">
        <v>180</v>
      </c>
      <c r="F119" s="3" t="s">
        <v>181</v>
      </c>
      <c r="G119" s="3" t="s">
        <v>41</v>
      </c>
    </row>
    <row r="120" spans="1:7" x14ac:dyDescent="0.2">
      <c r="A120" s="3" t="s">
        <v>162</v>
      </c>
      <c r="B120" s="3" t="s">
        <v>163</v>
      </c>
      <c r="C120" s="3" t="s">
        <v>164</v>
      </c>
      <c r="D120" s="3" t="s">
        <v>165</v>
      </c>
      <c r="E120" s="3" t="s">
        <v>182</v>
      </c>
      <c r="F120" s="3" t="s">
        <v>1207</v>
      </c>
      <c r="G120" s="3" t="s">
        <v>41</v>
      </c>
    </row>
    <row r="121" spans="1:7" x14ac:dyDescent="0.2">
      <c r="A121" s="3" t="s">
        <v>162</v>
      </c>
      <c r="B121" s="3" t="s">
        <v>163</v>
      </c>
      <c r="C121" s="3" t="s">
        <v>164</v>
      </c>
      <c r="D121" s="3" t="s">
        <v>165</v>
      </c>
      <c r="E121" s="3" t="s">
        <v>183</v>
      </c>
      <c r="F121" s="3" t="s">
        <v>184</v>
      </c>
      <c r="G121" s="3" t="s">
        <v>41</v>
      </c>
    </row>
    <row r="122" spans="1:7" x14ac:dyDescent="0.2">
      <c r="A122" s="3" t="s">
        <v>162</v>
      </c>
      <c r="B122" s="3" t="s">
        <v>163</v>
      </c>
      <c r="C122" s="3" t="s">
        <v>164</v>
      </c>
      <c r="D122" s="3" t="s">
        <v>165</v>
      </c>
      <c r="E122" s="3" t="s">
        <v>185</v>
      </c>
      <c r="F122" s="3" t="s">
        <v>186</v>
      </c>
      <c r="G122" s="3" t="s">
        <v>41</v>
      </c>
    </row>
    <row r="123" spans="1:7" x14ac:dyDescent="0.2">
      <c r="A123" s="3" t="s">
        <v>162</v>
      </c>
      <c r="B123" s="3" t="s">
        <v>163</v>
      </c>
      <c r="C123" s="3" t="s">
        <v>187</v>
      </c>
      <c r="D123" s="3" t="s">
        <v>188</v>
      </c>
      <c r="E123" s="3" t="s">
        <v>189</v>
      </c>
      <c r="F123" s="3" t="s">
        <v>188</v>
      </c>
      <c r="G123" s="3" t="s">
        <v>63</v>
      </c>
    </row>
    <row r="124" spans="1:7" x14ac:dyDescent="0.2">
      <c r="A124" s="3" t="s">
        <v>162</v>
      </c>
      <c r="B124" s="3" t="s">
        <v>163</v>
      </c>
      <c r="C124" s="3" t="s">
        <v>187</v>
      </c>
      <c r="D124" s="3" t="s">
        <v>188</v>
      </c>
      <c r="E124" s="3" t="s">
        <v>1441</v>
      </c>
      <c r="F124" s="3" t="s">
        <v>1440</v>
      </c>
      <c r="G124" s="3" t="s">
        <v>63</v>
      </c>
    </row>
    <row r="125" spans="1:7" x14ac:dyDescent="0.2">
      <c r="A125" s="3" t="s">
        <v>162</v>
      </c>
      <c r="B125" s="3" t="s">
        <v>163</v>
      </c>
      <c r="C125" s="3" t="s">
        <v>187</v>
      </c>
      <c r="D125" s="3" t="s">
        <v>188</v>
      </c>
      <c r="E125" s="3" t="s">
        <v>1443</v>
      </c>
      <c r="F125" s="3" t="s">
        <v>1442</v>
      </c>
      <c r="G125" s="3" t="s">
        <v>63</v>
      </c>
    </row>
    <row r="126" spans="1:7" x14ac:dyDescent="0.2">
      <c r="A126" s="3" t="s">
        <v>162</v>
      </c>
      <c r="B126" s="3" t="s">
        <v>163</v>
      </c>
      <c r="C126" s="3" t="s">
        <v>187</v>
      </c>
      <c r="D126" s="3" t="s">
        <v>188</v>
      </c>
      <c r="E126" s="3" t="s">
        <v>1445</v>
      </c>
      <c r="F126" s="3" t="s">
        <v>1444</v>
      </c>
      <c r="G126" s="3" t="s">
        <v>63</v>
      </c>
    </row>
    <row r="127" spans="1:7" x14ac:dyDescent="0.2">
      <c r="A127" s="3" t="s">
        <v>162</v>
      </c>
      <c r="B127" s="3" t="s">
        <v>163</v>
      </c>
      <c r="C127" s="3" t="s">
        <v>187</v>
      </c>
      <c r="D127" s="3" t="s">
        <v>188</v>
      </c>
      <c r="E127" s="3" t="s">
        <v>1447</v>
      </c>
      <c r="F127" s="3" t="s">
        <v>1446</v>
      </c>
      <c r="G127" s="3" t="s">
        <v>63</v>
      </c>
    </row>
    <row r="128" spans="1:7" x14ac:dyDescent="0.2">
      <c r="A128" s="3" t="s">
        <v>162</v>
      </c>
      <c r="B128" s="3" t="s">
        <v>163</v>
      </c>
      <c r="C128" s="3" t="s">
        <v>187</v>
      </c>
      <c r="D128" s="3" t="s">
        <v>188</v>
      </c>
      <c r="E128" s="3" t="s">
        <v>1448</v>
      </c>
      <c r="F128" s="3" t="s">
        <v>1449</v>
      </c>
      <c r="G128" s="3" t="s">
        <v>63</v>
      </c>
    </row>
    <row r="129" spans="1:7" x14ac:dyDescent="0.2">
      <c r="A129" s="3" t="s">
        <v>162</v>
      </c>
      <c r="B129" s="3" t="s">
        <v>163</v>
      </c>
      <c r="C129" s="3" t="s">
        <v>187</v>
      </c>
      <c r="D129" s="3" t="s">
        <v>188</v>
      </c>
      <c r="E129" s="3" t="s">
        <v>1451</v>
      </c>
      <c r="F129" s="3" t="s">
        <v>1450</v>
      </c>
      <c r="G129" s="3" t="s">
        <v>63</v>
      </c>
    </row>
    <row r="130" spans="1:7" x14ac:dyDescent="0.2">
      <c r="A130" s="3" t="s">
        <v>162</v>
      </c>
      <c r="B130" s="3" t="s">
        <v>163</v>
      </c>
      <c r="C130" s="3" t="s">
        <v>187</v>
      </c>
      <c r="D130" s="3" t="s">
        <v>188</v>
      </c>
      <c r="E130" s="3" t="s">
        <v>1453</v>
      </c>
      <c r="F130" s="3" t="s">
        <v>1452</v>
      </c>
      <c r="G130" s="3" t="s">
        <v>63</v>
      </c>
    </row>
    <row r="131" spans="1:7" x14ac:dyDescent="0.2">
      <c r="A131" s="3" t="s">
        <v>162</v>
      </c>
      <c r="B131" s="3" t="s">
        <v>163</v>
      </c>
      <c r="C131" s="3" t="s">
        <v>187</v>
      </c>
      <c r="D131" s="3" t="s">
        <v>188</v>
      </c>
      <c r="E131" s="3" t="s">
        <v>1454</v>
      </c>
      <c r="F131" s="3" t="s">
        <v>1455</v>
      </c>
      <c r="G131" s="3" t="s">
        <v>63</v>
      </c>
    </row>
    <row r="132" spans="1:7" x14ac:dyDescent="0.2">
      <c r="A132" s="3" t="s">
        <v>162</v>
      </c>
      <c r="B132" s="3" t="s">
        <v>163</v>
      </c>
      <c r="C132" s="3" t="s">
        <v>187</v>
      </c>
      <c r="D132" s="3" t="s">
        <v>188</v>
      </c>
      <c r="E132" s="3" t="s">
        <v>1456</v>
      </c>
      <c r="F132" s="3" t="s">
        <v>1455</v>
      </c>
      <c r="G132" s="3" t="s">
        <v>63</v>
      </c>
    </row>
    <row r="133" spans="1:7" x14ac:dyDescent="0.2">
      <c r="A133" s="3" t="s">
        <v>162</v>
      </c>
      <c r="B133" s="3" t="s">
        <v>163</v>
      </c>
      <c r="C133" s="3" t="s">
        <v>190</v>
      </c>
      <c r="D133" s="3" t="s">
        <v>191</v>
      </c>
      <c r="E133" s="3" t="s">
        <v>192</v>
      </c>
      <c r="F133" s="3" t="s">
        <v>191</v>
      </c>
      <c r="G133" s="3" t="s">
        <v>41</v>
      </c>
    </row>
    <row r="134" spans="1:7" x14ac:dyDescent="0.2">
      <c r="A134" s="3" t="s">
        <v>162</v>
      </c>
      <c r="B134" s="3" t="s">
        <v>163</v>
      </c>
      <c r="C134" s="3" t="s">
        <v>193</v>
      </c>
      <c r="D134" s="3" t="s">
        <v>194</v>
      </c>
      <c r="E134" s="3" t="s">
        <v>195</v>
      </c>
      <c r="F134" s="3" t="s">
        <v>196</v>
      </c>
      <c r="G134" s="3" t="s">
        <v>41</v>
      </c>
    </row>
    <row r="135" spans="1:7" x14ac:dyDescent="0.2">
      <c r="A135" s="3" t="s">
        <v>162</v>
      </c>
      <c r="B135" s="3" t="s">
        <v>163</v>
      </c>
      <c r="C135" s="3" t="s">
        <v>193</v>
      </c>
      <c r="D135" s="3" t="s">
        <v>194</v>
      </c>
      <c r="E135" s="3" t="s">
        <v>197</v>
      </c>
      <c r="F135" s="3" t="s">
        <v>1457</v>
      </c>
      <c r="G135" s="3" t="s">
        <v>41</v>
      </c>
    </row>
    <row r="136" spans="1:7" x14ac:dyDescent="0.2">
      <c r="A136" s="3" t="s">
        <v>162</v>
      </c>
      <c r="B136" s="3" t="s">
        <v>163</v>
      </c>
      <c r="C136" s="3" t="s">
        <v>193</v>
      </c>
      <c r="D136" s="3" t="s">
        <v>194</v>
      </c>
      <c r="E136" s="3" t="s">
        <v>198</v>
      </c>
      <c r="F136" s="3" t="s">
        <v>199</v>
      </c>
      <c r="G136" s="3" t="s">
        <v>41</v>
      </c>
    </row>
    <row r="137" spans="1:7" x14ac:dyDescent="0.2">
      <c r="A137" s="3" t="s">
        <v>162</v>
      </c>
      <c r="B137" s="3" t="s">
        <v>163</v>
      </c>
      <c r="C137" s="3" t="s">
        <v>193</v>
      </c>
      <c r="D137" s="3" t="s">
        <v>194</v>
      </c>
      <c r="E137" s="3" t="s">
        <v>200</v>
      </c>
      <c r="F137" s="3" t="s">
        <v>201</v>
      </c>
      <c r="G137" s="3" t="s">
        <v>41</v>
      </c>
    </row>
    <row r="138" spans="1:7" x14ac:dyDescent="0.2">
      <c r="A138" s="3" t="s">
        <v>162</v>
      </c>
      <c r="B138" s="3" t="s">
        <v>163</v>
      </c>
      <c r="C138" s="3" t="s">
        <v>202</v>
      </c>
      <c r="D138" s="3" t="s">
        <v>203</v>
      </c>
      <c r="E138" s="3" t="s">
        <v>204</v>
      </c>
      <c r="F138" s="3" t="s">
        <v>203</v>
      </c>
      <c r="G138" s="3" t="s">
        <v>41</v>
      </c>
    </row>
    <row r="139" spans="1:7" x14ac:dyDescent="0.2">
      <c r="A139" s="3" t="s">
        <v>162</v>
      </c>
      <c r="B139" s="3" t="s">
        <v>163</v>
      </c>
      <c r="C139" s="3" t="s">
        <v>205</v>
      </c>
      <c r="D139" s="3" t="s">
        <v>206</v>
      </c>
      <c r="E139" s="3" t="s">
        <v>207</v>
      </c>
      <c r="F139" s="3" t="s">
        <v>206</v>
      </c>
      <c r="G139" s="3"/>
    </row>
    <row r="140" spans="1:7" x14ac:dyDescent="0.2">
      <c r="A140" s="3" t="s">
        <v>162</v>
      </c>
      <c r="B140" s="3" t="s">
        <v>163</v>
      </c>
      <c r="C140" s="3" t="s">
        <v>205</v>
      </c>
      <c r="D140" s="3" t="s">
        <v>206</v>
      </c>
      <c r="E140" s="3" t="s">
        <v>208</v>
      </c>
      <c r="F140" s="3" t="s">
        <v>206</v>
      </c>
      <c r="G140" s="3" t="s">
        <v>41</v>
      </c>
    </row>
    <row r="141" spans="1:7" x14ac:dyDescent="0.2">
      <c r="A141" s="3" t="s">
        <v>162</v>
      </c>
      <c r="B141" s="3" t="s">
        <v>163</v>
      </c>
      <c r="C141" s="3" t="s">
        <v>209</v>
      </c>
      <c r="D141" s="3" t="s">
        <v>210</v>
      </c>
      <c r="E141" s="3" t="s">
        <v>211</v>
      </c>
      <c r="F141" s="3" t="s">
        <v>212</v>
      </c>
      <c r="G141" s="3" t="s">
        <v>41</v>
      </c>
    </row>
    <row r="142" spans="1:7" x14ac:dyDescent="0.2">
      <c r="A142" s="3" t="s">
        <v>162</v>
      </c>
      <c r="B142" s="3" t="s">
        <v>163</v>
      </c>
      <c r="C142" s="3" t="s">
        <v>209</v>
      </c>
      <c r="D142" s="3" t="s">
        <v>210</v>
      </c>
      <c r="E142" s="3" t="s">
        <v>213</v>
      </c>
      <c r="F142" s="3" t="s">
        <v>214</v>
      </c>
      <c r="G142" s="3" t="s">
        <v>41</v>
      </c>
    </row>
    <row r="143" spans="1:7" x14ac:dyDescent="0.2">
      <c r="A143" s="3" t="s">
        <v>162</v>
      </c>
      <c r="B143" s="3" t="s">
        <v>163</v>
      </c>
      <c r="C143" s="3" t="s">
        <v>209</v>
      </c>
      <c r="D143" s="3" t="s">
        <v>210</v>
      </c>
      <c r="E143" s="3" t="s">
        <v>215</v>
      </c>
      <c r="F143" s="3" t="s">
        <v>148</v>
      </c>
      <c r="G143" s="3" t="s">
        <v>41</v>
      </c>
    </row>
    <row r="144" spans="1:7" x14ac:dyDescent="0.2">
      <c r="A144" s="3" t="s">
        <v>162</v>
      </c>
      <c r="B144" s="3" t="s">
        <v>163</v>
      </c>
      <c r="C144" s="3" t="s">
        <v>209</v>
      </c>
      <c r="D144" s="3" t="s">
        <v>210</v>
      </c>
      <c r="E144" s="3" t="s">
        <v>216</v>
      </c>
      <c r="F144" s="3" t="s">
        <v>217</v>
      </c>
      <c r="G144" s="3" t="s">
        <v>41</v>
      </c>
    </row>
    <row r="145" spans="1:7" x14ac:dyDescent="0.2">
      <c r="A145" s="3" t="s">
        <v>162</v>
      </c>
      <c r="B145" s="3" t="s">
        <v>163</v>
      </c>
      <c r="C145" s="3" t="s">
        <v>209</v>
      </c>
      <c r="D145" s="3" t="s">
        <v>210</v>
      </c>
      <c r="E145" s="3" t="s">
        <v>218</v>
      </c>
      <c r="F145" s="3" t="s">
        <v>219</v>
      </c>
      <c r="G145" s="3" t="s">
        <v>41</v>
      </c>
    </row>
    <row r="146" spans="1:7" x14ac:dyDescent="0.2">
      <c r="A146" s="3" t="s">
        <v>162</v>
      </c>
      <c r="B146" s="3" t="s">
        <v>163</v>
      </c>
      <c r="C146" s="3" t="s">
        <v>209</v>
      </c>
      <c r="D146" s="3" t="s">
        <v>210</v>
      </c>
      <c r="E146" s="3" t="s">
        <v>220</v>
      </c>
      <c r="F146" s="3" t="s">
        <v>221</v>
      </c>
      <c r="G146" s="3" t="s">
        <v>41</v>
      </c>
    </row>
    <row r="147" spans="1:7" x14ac:dyDescent="0.2">
      <c r="A147" s="3" t="s">
        <v>162</v>
      </c>
      <c r="B147" s="3" t="s">
        <v>163</v>
      </c>
      <c r="C147" s="3" t="s">
        <v>209</v>
      </c>
      <c r="D147" s="3" t="s">
        <v>210</v>
      </c>
      <c r="E147" s="3" t="s">
        <v>222</v>
      </c>
      <c r="F147" s="3" t="s">
        <v>223</v>
      </c>
      <c r="G147" s="3" t="s">
        <v>41</v>
      </c>
    </row>
    <row r="148" spans="1:7" x14ac:dyDescent="0.2">
      <c r="A148" s="3" t="s">
        <v>162</v>
      </c>
      <c r="B148" s="3" t="s">
        <v>163</v>
      </c>
      <c r="C148" s="3" t="s">
        <v>209</v>
      </c>
      <c r="D148" s="3" t="s">
        <v>210</v>
      </c>
      <c r="E148" s="3" t="s">
        <v>224</v>
      </c>
      <c r="F148" s="3" t="s">
        <v>225</v>
      </c>
      <c r="G148" s="3" t="s">
        <v>41</v>
      </c>
    </row>
    <row r="149" spans="1:7" x14ac:dyDescent="0.2">
      <c r="A149" s="3" t="s">
        <v>162</v>
      </c>
      <c r="B149" s="3" t="s">
        <v>163</v>
      </c>
      <c r="C149" s="3" t="s">
        <v>209</v>
      </c>
      <c r="D149" s="3" t="s">
        <v>210</v>
      </c>
      <c r="E149" s="3" t="s">
        <v>226</v>
      </c>
      <c r="F149" s="3" t="s">
        <v>1206</v>
      </c>
      <c r="G149" s="3" t="s">
        <v>41</v>
      </c>
    </row>
    <row r="150" spans="1:7" x14ac:dyDescent="0.2">
      <c r="A150" s="3" t="s">
        <v>162</v>
      </c>
      <c r="B150" s="3" t="s">
        <v>163</v>
      </c>
      <c r="C150" s="3" t="s">
        <v>209</v>
      </c>
      <c r="D150" s="3" t="s">
        <v>210</v>
      </c>
      <c r="E150" s="3" t="s">
        <v>227</v>
      </c>
      <c r="F150" s="3" t="s">
        <v>228</v>
      </c>
      <c r="G150" s="3" t="s">
        <v>41</v>
      </c>
    </row>
    <row r="151" spans="1:7" x14ac:dyDescent="0.2">
      <c r="A151" s="3" t="s">
        <v>162</v>
      </c>
      <c r="B151" s="3" t="s">
        <v>163</v>
      </c>
      <c r="C151" s="3" t="s">
        <v>209</v>
      </c>
      <c r="D151" s="3" t="s">
        <v>210</v>
      </c>
      <c r="E151" s="3" t="s">
        <v>229</v>
      </c>
      <c r="F151" s="3" t="s">
        <v>230</v>
      </c>
      <c r="G151" s="3" t="s">
        <v>41</v>
      </c>
    </row>
    <row r="152" spans="1:7" x14ac:dyDescent="0.2">
      <c r="A152" s="3" t="s">
        <v>162</v>
      </c>
      <c r="B152" s="3" t="s">
        <v>163</v>
      </c>
      <c r="C152" s="3" t="s">
        <v>209</v>
      </c>
      <c r="D152" s="3" t="s">
        <v>210</v>
      </c>
      <c r="E152" s="3" t="s">
        <v>231</v>
      </c>
      <c r="F152" s="3" t="s">
        <v>232</v>
      </c>
      <c r="G152" s="3" t="s">
        <v>41</v>
      </c>
    </row>
    <row r="153" spans="1:7" x14ac:dyDescent="0.2">
      <c r="A153" s="3" t="s">
        <v>162</v>
      </c>
      <c r="B153" s="3" t="s">
        <v>163</v>
      </c>
      <c r="C153" s="3" t="s">
        <v>209</v>
      </c>
      <c r="D153" s="3" t="s">
        <v>210</v>
      </c>
      <c r="E153" s="3" t="s">
        <v>233</v>
      </c>
      <c r="F153" s="3" t="s">
        <v>234</v>
      </c>
      <c r="G153" s="3" t="s">
        <v>41</v>
      </c>
    </row>
    <row r="154" spans="1:7" x14ac:dyDescent="0.2">
      <c r="A154" s="3" t="s">
        <v>162</v>
      </c>
      <c r="B154" s="3" t="s">
        <v>163</v>
      </c>
      <c r="C154" s="3" t="s">
        <v>209</v>
      </c>
      <c r="D154" s="3" t="s">
        <v>210</v>
      </c>
      <c r="E154" s="3" t="s">
        <v>235</v>
      </c>
      <c r="F154" s="3" t="s">
        <v>236</v>
      </c>
      <c r="G154" s="3" t="s">
        <v>41</v>
      </c>
    </row>
    <row r="155" spans="1:7" x14ac:dyDescent="0.2">
      <c r="A155" s="3" t="s">
        <v>162</v>
      </c>
      <c r="B155" s="3" t="s">
        <v>163</v>
      </c>
      <c r="C155" s="3" t="s">
        <v>209</v>
      </c>
      <c r="D155" s="3" t="s">
        <v>210</v>
      </c>
      <c r="E155" s="3" t="s">
        <v>237</v>
      </c>
      <c r="F155" s="3" t="s">
        <v>238</v>
      </c>
      <c r="G155" s="3" t="s">
        <v>41</v>
      </c>
    </row>
    <row r="156" spans="1:7" x14ac:dyDescent="0.2">
      <c r="A156" s="3" t="s">
        <v>162</v>
      </c>
      <c r="B156" s="3" t="s">
        <v>163</v>
      </c>
      <c r="C156" s="3" t="s">
        <v>209</v>
      </c>
      <c r="D156" s="3" t="s">
        <v>210</v>
      </c>
      <c r="E156" s="3" t="s">
        <v>239</v>
      </c>
      <c r="F156" s="3" t="s">
        <v>240</v>
      </c>
      <c r="G156" s="3" t="s">
        <v>41</v>
      </c>
    </row>
    <row r="157" spans="1:7" x14ac:dyDescent="0.2">
      <c r="A157" s="3" t="s">
        <v>162</v>
      </c>
      <c r="B157" s="3" t="s">
        <v>163</v>
      </c>
      <c r="C157" s="3" t="s">
        <v>209</v>
      </c>
      <c r="D157" s="3" t="s">
        <v>210</v>
      </c>
      <c r="E157" s="3" t="s">
        <v>1191</v>
      </c>
      <c r="F157" s="3" t="s">
        <v>1192</v>
      </c>
      <c r="G157" s="3"/>
    </row>
    <row r="158" spans="1:7" x14ac:dyDescent="0.2">
      <c r="A158" s="3" t="s">
        <v>162</v>
      </c>
      <c r="B158" s="3" t="s">
        <v>163</v>
      </c>
      <c r="C158" s="3" t="s">
        <v>241</v>
      </c>
      <c r="D158" s="3" t="s">
        <v>242</v>
      </c>
      <c r="E158" s="3" t="s">
        <v>243</v>
      </c>
      <c r="F158" s="3" t="s">
        <v>242</v>
      </c>
      <c r="G158" s="3" t="s">
        <v>41</v>
      </c>
    </row>
    <row r="159" spans="1:7" x14ac:dyDescent="0.2">
      <c r="A159" s="3" t="s">
        <v>162</v>
      </c>
      <c r="B159" s="3" t="s">
        <v>163</v>
      </c>
      <c r="C159" s="3" t="s">
        <v>244</v>
      </c>
      <c r="D159" s="3" t="s">
        <v>245</v>
      </c>
      <c r="E159" s="3" t="s">
        <v>246</v>
      </c>
      <c r="F159" s="3" t="s">
        <v>247</v>
      </c>
      <c r="G159" s="3" t="s">
        <v>41</v>
      </c>
    </row>
    <row r="160" spans="1:7" x14ac:dyDescent="0.2">
      <c r="A160" s="3" t="s">
        <v>162</v>
      </c>
      <c r="B160" s="3" t="s">
        <v>163</v>
      </c>
      <c r="C160" s="3" t="s">
        <v>244</v>
      </c>
      <c r="D160" s="3" t="s">
        <v>245</v>
      </c>
      <c r="E160" s="3" t="s">
        <v>248</v>
      </c>
      <c r="F160" s="3" t="s">
        <v>249</v>
      </c>
      <c r="G160" s="3" t="s">
        <v>41</v>
      </c>
    </row>
    <row r="161" spans="1:7" x14ac:dyDescent="0.2">
      <c r="A161" s="3" t="s">
        <v>162</v>
      </c>
      <c r="B161" s="3" t="s">
        <v>163</v>
      </c>
      <c r="C161" s="3" t="s">
        <v>244</v>
      </c>
      <c r="D161" s="3" t="s">
        <v>245</v>
      </c>
      <c r="E161" s="3" t="s">
        <v>250</v>
      </c>
      <c r="F161" s="3" t="s">
        <v>251</v>
      </c>
      <c r="G161" s="3" t="s">
        <v>41</v>
      </c>
    </row>
    <row r="162" spans="1:7" x14ac:dyDescent="0.2">
      <c r="A162" s="3" t="s">
        <v>162</v>
      </c>
      <c r="B162" s="3" t="s">
        <v>163</v>
      </c>
      <c r="C162" s="3" t="s">
        <v>244</v>
      </c>
      <c r="D162" s="3" t="s">
        <v>245</v>
      </c>
      <c r="E162" s="3" t="s">
        <v>252</v>
      </c>
      <c r="F162" s="3" t="s">
        <v>253</v>
      </c>
      <c r="G162" s="3" t="s">
        <v>41</v>
      </c>
    </row>
    <row r="163" spans="1:7" x14ac:dyDescent="0.2">
      <c r="A163" s="3" t="s">
        <v>162</v>
      </c>
      <c r="B163" s="3" t="s">
        <v>163</v>
      </c>
      <c r="C163" s="3" t="s">
        <v>244</v>
      </c>
      <c r="D163" s="3" t="s">
        <v>245</v>
      </c>
      <c r="E163" s="3" t="s">
        <v>254</v>
      </c>
      <c r="F163" s="3" t="s">
        <v>255</v>
      </c>
      <c r="G163" s="3" t="s">
        <v>41</v>
      </c>
    </row>
    <row r="164" spans="1:7" x14ac:dyDescent="0.2">
      <c r="A164" s="3" t="s">
        <v>162</v>
      </c>
      <c r="B164" s="3" t="s">
        <v>163</v>
      </c>
      <c r="C164" s="3" t="s">
        <v>244</v>
      </c>
      <c r="D164" s="3" t="s">
        <v>245</v>
      </c>
      <c r="E164" s="3" t="s">
        <v>256</v>
      </c>
      <c r="F164" s="3" t="s">
        <v>257</v>
      </c>
      <c r="G164" s="3" t="s">
        <v>41</v>
      </c>
    </row>
    <row r="165" spans="1:7" x14ac:dyDescent="0.2">
      <c r="A165" s="3" t="s">
        <v>162</v>
      </c>
      <c r="B165" s="3" t="s">
        <v>163</v>
      </c>
      <c r="C165" s="3" t="s">
        <v>244</v>
      </c>
      <c r="D165" s="3" t="s">
        <v>245</v>
      </c>
      <c r="E165" s="3" t="s">
        <v>258</v>
      </c>
      <c r="F165" s="3" t="s">
        <v>259</v>
      </c>
      <c r="G165" s="3" t="s">
        <v>41</v>
      </c>
    </row>
    <row r="166" spans="1:7" x14ac:dyDescent="0.2">
      <c r="A166" s="3" t="s">
        <v>162</v>
      </c>
      <c r="B166" s="3" t="s">
        <v>163</v>
      </c>
      <c r="C166" s="3" t="s">
        <v>244</v>
      </c>
      <c r="D166" s="3" t="s">
        <v>245</v>
      </c>
      <c r="E166" s="3" t="s">
        <v>260</v>
      </c>
      <c r="F166" s="3" t="s">
        <v>261</v>
      </c>
      <c r="G166" s="3" t="s">
        <v>41</v>
      </c>
    </row>
    <row r="167" spans="1:7" x14ac:dyDescent="0.2">
      <c r="A167" s="3" t="s">
        <v>162</v>
      </c>
      <c r="B167" s="3" t="s">
        <v>163</v>
      </c>
      <c r="C167" s="3" t="s">
        <v>244</v>
      </c>
      <c r="D167" s="3" t="s">
        <v>245</v>
      </c>
      <c r="E167" s="3" t="s">
        <v>262</v>
      </c>
      <c r="F167" s="3" t="s">
        <v>1458</v>
      </c>
      <c r="G167" s="3" t="s">
        <v>41</v>
      </c>
    </row>
    <row r="168" spans="1:7" x14ac:dyDescent="0.2">
      <c r="A168" s="3" t="s">
        <v>162</v>
      </c>
      <c r="B168" s="3" t="s">
        <v>163</v>
      </c>
      <c r="C168" s="3" t="s">
        <v>244</v>
      </c>
      <c r="D168" s="3" t="s">
        <v>245</v>
      </c>
      <c r="E168" s="3" t="s">
        <v>263</v>
      </c>
      <c r="F168" s="3" t="s">
        <v>264</v>
      </c>
      <c r="G168" s="3" t="s">
        <v>41</v>
      </c>
    </row>
    <row r="169" spans="1:7" x14ac:dyDescent="0.2">
      <c r="A169" s="3" t="s">
        <v>162</v>
      </c>
      <c r="B169" s="3" t="s">
        <v>163</v>
      </c>
      <c r="C169" s="3" t="s">
        <v>244</v>
      </c>
      <c r="D169" s="3" t="s">
        <v>245</v>
      </c>
      <c r="E169" s="3" t="s">
        <v>265</v>
      </c>
      <c r="F169" s="3" t="s">
        <v>266</v>
      </c>
      <c r="G169" s="3" t="s">
        <v>41</v>
      </c>
    </row>
    <row r="170" spans="1:7" x14ac:dyDescent="0.2">
      <c r="A170" s="3" t="s">
        <v>162</v>
      </c>
      <c r="B170" s="3" t="s">
        <v>163</v>
      </c>
      <c r="C170" s="3" t="s">
        <v>244</v>
      </c>
      <c r="D170" s="3" t="s">
        <v>245</v>
      </c>
      <c r="E170" s="3" t="s">
        <v>267</v>
      </c>
      <c r="F170" s="3" t="s">
        <v>268</v>
      </c>
      <c r="G170" s="3" t="s">
        <v>41</v>
      </c>
    </row>
    <row r="171" spans="1:7" x14ac:dyDescent="0.2">
      <c r="A171" s="3" t="s">
        <v>162</v>
      </c>
      <c r="B171" s="3" t="s">
        <v>163</v>
      </c>
      <c r="C171" s="3" t="s">
        <v>244</v>
      </c>
      <c r="D171" s="3" t="s">
        <v>245</v>
      </c>
      <c r="E171" s="3" t="s">
        <v>269</v>
      </c>
      <c r="F171" s="3" t="s">
        <v>270</v>
      </c>
      <c r="G171" s="3" t="s">
        <v>41</v>
      </c>
    </row>
    <row r="172" spans="1:7" x14ac:dyDescent="0.2">
      <c r="A172" s="3" t="s">
        <v>162</v>
      </c>
      <c r="B172" s="3" t="s">
        <v>163</v>
      </c>
      <c r="C172" s="3" t="s">
        <v>244</v>
      </c>
      <c r="D172" s="3" t="s">
        <v>245</v>
      </c>
      <c r="E172" s="3" t="s">
        <v>271</v>
      </c>
      <c r="F172" s="3" t="s">
        <v>272</v>
      </c>
      <c r="G172" s="3" t="s">
        <v>41</v>
      </c>
    </row>
    <row r="173" spans="1:7" x14ac:dyDescent="0.2">
      <c r="A173" s="3" t="s">
        <v>162</v>
      </c>
      <c r="B173" s="3" t="s">
        <v>163</v>
      </c>
      <c r="C173" s="3" t="s">
        <v>244</v>
      </c>
      <c r="D173" s="3" t="s">
        <v>245</v>
      </c>
      <c r="E173" s="3" t="s">
        <v>273</v>
      </c>
      <c r="F173" s="3" t="s">
        <v>274</v>
      </c>
      <c r="G173" s="3" t="s">
        <v>41</v>
      </c>
    </row>
    <row r="174" spans="1:7" x14ac:dyDescent="0.2">
      <c r="A174" s="3" t="s">
        <v>162</v>
      </c>
      <c r="B174" s="3" t="s">
        <v>163</v>
      </c>
      <c r="C174" s="3" t="s">
        <v>244</v>
      </c>
      <c r="D174" s="3" t="s">
        <v>245</v>
      </c>
      <c r="E174" s="3" t="s">
        <v>275</v>
      </c>
      <c r="F174" s="3" t="s">
        <v>276</v>
      </c>
      <c r="G174" s="3" t="s">
        <v>41</v>
      </c>
    </row>
    <row r="175" spans="1:7" ht="25.5" x14ac:dyDescent="0.2">
      <c r="A175" s="3" t="s">
        <v>162</v>
      </c>
      <c r="B175" s="3" t="s">
        <v>163</v>
      </c>
      <c r="C175" s="3" t="s">
        <v>244</v>
      </c>
      <c r="D175" s="3" t="s">
        <v>245</v>
      </c>
      <c r="E175" s="3" t="s">
        <v>277</v>
      </c>
      <c r="F175" s="3" t="s">
        <v>278</v>
      </c>
      <c r="G175" s="3" t="s">
        <v>41</v>
      </c>
    </row>
    <row r="176" spans="1:7" x14ac:dyDescent="0.2">
      <c r="A176" s="3" t="s">
        <v>162</v>
      </c>
      <c r="B176" s="3" t="s">
        <v>163</v>
      </c>
      <c r="C176" s="3" t="s">
        <v>244</v>
      </c>
      <c r="D176" s="3" t="s">
        <v>245</v>
      </c>
      <c r="E176" s="3" t="s">
        <v>279</v>
      </c>
      <c r="F176" s="3" t="s">
        <v>280</v>
      </c>
      <c r="G176" s="3" t="s">
        <v>41</v>
      </c>
    </row>
    <row r="177" spans="1:7" x14ac:dyDescent="0.2">
      <c r="A177" s="3" t="s">
        <v>162</v>
      </c>
      <c r="B177" s="3" t="s">
        <v>163</v>
      </c>
      <c r="C177" s="3" t="s">
        <v>244</v>
      </c>
      <c r="D177" s="3" t="s">
        <v>245</v>
      </c>
      <c r="E177" s="3" t="s">
        <v>281</v>
      </c>
      <c r="F177" s="3" t="s">
        <v>282</v>
      </c>
      <c r="G177" s="3" t="s">
        <v>41</v>
      </c>
    </row>
    <row r="178" spans="1:7" x14ac:dyDescent="0.2">
      <c r="A178" s="3" t="s">
        <v>162</v>
      </c>
      <c r="B178" s="3" t="s">
        <v>163</v>
      </c>
      <c r="C178" s="3" t="s">
        <v>244</v>
      </c>
      <c r="D178" s="3" t="s">
        <v>245</v>
      </c>
      <c r="E178" s="3" t="s">
        <v>283</v>
      </c>
      <c r="F178" s="3" t="s">
        <v>284</v>
      </c>
      <c r="G178" s="3" t="s">
        <v>41</v>
      </c>
    </row>
    <row r="179" spans="1:7" x14ac:dyDescent="0.2">
      <c r="A179" s="3" t="s">
        <v>162</v>
      </c>
      <c r="B179" s="3" t="s">
        <v>163</v>
      </c>
      <c r="C179" s="3" t="s">
        <v>244</v>
      </c>
      <c r="D179" s="3" t="s">
        <v>245</v>
      </c>
      <c r="E179" s="3" t="s">
        <v>285</v>
      </c>
      <c r="F179" s="3" t="s">
        <v>286</v>
      </c>
      <c r="G179" s="3" t="s">
        <v>41</v>
      </c>
    </row>
    <row r="180" spans="1:7" x14ac:dyDescent="0.2">
      <c r="A180" s="3" t="s">
        <v>162</v>
      </c>
      <c r="B180" s="3" t="s">
        <v>163</v>
      </c>
      <c r="C180" s="3" t="s">
        <v>287</v>
      </c>
      <c r="D180" s="3" t="s">
        <v>288</v>
      </c>
      <c r="E180" s="3" t="s">
        <v>289</v>
      </c>
      <c r="F180" s="3" t="s">
        <v>288</v>
      </c>
      <c r="G180" s="3" t="s">
        <v>41</v>
      </c>
    </row>
    <row r="181" spans="1:7" x14ac:dyDescent="0.2">
      <c r="A181" s="3" t="s">
        <v>290</v>
      </c>
      <c r="B181" s="3" t="s">
        <v>291</v>
      </c>
      <c r="C181" s="3" t="s">
        <v>292</v>
      </c>
      <c r="D181" s="3" t="s">
        <v>1459</v>
      </c>
      <c r="E181" s="3" t="s">
        <v>294</v>
      </c>
      <c r="F181" s="3" t="s">
        <v>293</v>
      </c>
      <c r="G181" s="3" t="s">
        <v>41</v>
      </c>
    </row>
    <row r="182" spans="1:7" x14ac:dyDescent="0.2">
      <c r="A182" s="3" t="s">
        <v>290</v>
      </c>
      <c r="B182" s="3" t="s">
        <v>291</v>
      </c>
      <c r="C182" s="3" t="s">
        <v>295</v>
      </c>
      <c r="D182" s="3" t="s">
        <v>1459</v>
      </c>
      <c r="E182" s="3" t="s">
        <v>296</v>
      </c>
      <c r="F182" s="3" t="s">
        <v>242</v>
      </c>
      <c r="G182" s="3" t="s">
        <v>41</v>
      </c>
    </row>
    <row r="183" spans="1:7" x14ac:dyDescent="0.2">
      <c r="A183" s="3" t="s">
        <v>290</v>
      </c>
      <c r="B183" s="3" t="s">
        <v>291</v>
      </c>
      <c r="C183" s="3" t="s">
        <v>297</v>
      </c>
      <c r="D183" s="3" t="s">
        <v>1459</v>
      </c>
      <c r="E183" s="3" t="s">
        <v>298</v>
      </c>
      <c r="F183" s="3" t="s">
        <v>212</v>
      </c>
      <c r="G183" s="3" t="s">
        <v>41</v>
      </c>
    </row>
    <row r="184" spans="1:7" x14ac:dyDescent="0.2">
      <c r="A184" s="3" t="s">
        <v>290</v>
      </c>
      <c r="B184" s="3" t="s">
        <v>291</v>
      </c>
      <c r="C184" s="3" t="s">
        <v>299</v>
      </c>
      <c r="D184" s="3" t="s">
        <v>1459</v>
      </c>
      <c r="E184" s="3" t="s">
        <v>300</v>
      </c>
      <c r="F184" s="3" t="s">
        <v>234</v>
      </c>
      <c r="G184" s="3" t="s">
        <v>41</v>
      </c>
    </row>
    <row r="185" spans="1:7" x14ac:dyDescent="0.2">
      <c r="A185" s="3" t="s">
        <v>290</v>
      </c>
      <c r="B185" s="3" t="s">
        <v>291</v>
      </c>
      <c r="C185" s="3" t="s">
        <v>301</v>
      </c>
      <c r="D185" s="3" t="s">
        <v>1459</v>
      </c>
      <c r="E185" s="3" t="s">
        <v>303</v>
      </c>
      <c r="F185" s="3" t="s">
        <v>302</v>
      </c>
      <c r="G185" s="3" t="s">
        <v>41</v>
      </c>
    </row>
    <row r="186" spans="1:7" x14ac:dyDescent="0.2">
      <c r="A186" s="3" t="s">
        <v>290</v>
      </c>
      <c r="B186" s="3" t="s">
        <v>291</v>
      </c>
      <c r="C186" s="3" t="s">
        <v>304</v>
      </c>
      <c r="D186" s="3" t="s">
        <v>1459</v>
      </c>
      <c r="E186" s="3" t="s">
        <v>306</v>
      </c>
      <c r="F186" s="3" t="s">
        <v>305</v>
      </c>
      <c r="G186" s="3" t="s">
        <v>41</v>
      </c>
    </row>
    <row r="187" spans="1:7" x14ac:dyDescent="0.2">
      <c r="A187" s="3" t="s">
        <v>290</v>
      </c>
      <c r="B187" s="3" t="s">
        <v>291</v>
      </c>
      <c r="C187" s="3" t="s">
        <v>307</v>
      </c>
      <c r="D187" s="3" t="s">
        <v>1459</v>
      </c>
      <c r="E187" s="3" t="s">
        <v>308</v>
      </c>
      <c r="F187" s="3" t="s">
        <v>225</v>
      </c>
      <c r="G187" s="3" t="s">
        <v>41</v>
      </c>
    </row>
    <row r="188" spans="1:7" x14ac:dyDescent="0.2">
      <c r="A188" s="3" t="s">
        <v>290</v>
      </c>
      <c r="B188" s="3" t="s">
        <v>291</v>
      </c>
      <c r="C188" s="3" t="s">
        <v>309</v>
      </c>
      <c r="D188" s="3" t="s">
        <v>1459</v>
      </c>
      <c r="E188" s="3" t="s">
        <v>311</v>
      </c>
      <c r="F188" s="3" t="s">
        <v>310</v>
      </c>
      <c r="G188" s="3" t="s">
        <v>41</v>
      </c>
    </row>
    <row r="189" spans="1:7" x14ac:dyDescent="0.2">
      <c r="A189" s="3" t="s">
        <v>290</v>
      </c>
      <c r="B189" s="3" t="s">
        <v>291</v>
      </c>
      <c r="C189" s="3" t="s">
        <v>312</v>
      </c>
      <c r="D189" s="3" t="s">
        <v>1459</v>
      </c>
      <c r="E189" s="3" t="s">
        <v>314</v>
      </c>
      <c r="F189" s="3" t="s">
        <v>313</v>
      </c>
      <c r="G189" s="3" t="s">
        <v>41</v>
      </c>
    </row>
    <row r="190" spans="1:7" x14ac:dyDescent="0.2">
      <c r="A190" s="3" t="s">
        <v>290</v>
      </c>
      <c r="B190" s="3" t="s">
        <v>291</v>
      </c>
      <c r="C190" s="3" t="s">
        <v>315</v>
      </c>
      <c r="D190" s="3" t="s">
        <v>1459</v>
      </c>
      <c r="E190" s="3" t="s">
        <v>316</v>
      </c>
      <c r="F190" s="3" t="s">
        <v>206</v>
      </c>
      <c r="G190" s="3" t="s">
        <v>41</v>
      </c>
    </row>
    <row r="191" spans="1:7" x14ac:dyDescent="0.2">
      <c r="A191" s="3" t="s">
        <v>317</v>
      </c>
      <c r="B191" s="3" t="s">
        <v>318</v>
      </c>
      <c r="C191" s="3" t="s">
        <v>319</v>
      </c>
      <c r="D191" s="3" t="s">
        <v>320</v>
      </c>
      <c r="E191" s="3" t="s">
        <v>321</v>
      </c>
      <c r="F191" s="3" t="s">
        <v>212</v>
      </c>
      <c r="G191" s="3" t="s">
        <v>41</v>
      </c>
    </row>
    <row r="192" spans="1:7" x14ac:dyDescent="0.2">
      <c r="A192" s="3" t="s">
        <v>317</v>
      </c>
      <c r="B192" s="3" t="s">
        <v>318</v>
      </c>
      <c r="C192" s="3" t="s">
        <v>319</v>
      </c>
      <c r="D192" s="3" t="s">
        <v>320</v>
      </c>
      <c r="E192" s="3" t="s">
        <v>322</v>
      </c>
      <c r="F192" s="3" t="s">
        <v>323</v>
      </c>
      <c r="G192" s="3" t="s">
        <v>41</v>
      </c>
    </row>
    <row r="193" spans="1:7" x14ac:dyDescent="0.2">
      <c r="A193" s="3" t="s">
        <v>317</v>
      </c>
      <c r="B193" s="3" t="s">
        <v>318</v>
      </c>
      <c r="C193" s="3" t="s">
        <v>319</v>
      </c>
      <c r="D193" s="3" t="s">
        <v>320</v>
      </c>
      <c r="E193" s="3" t="s">
        <v>324</v>
      </c>
      <c r="F193" s="3" t="s">
        <v>148</v>
      </c>
      <c r="G193" s="3" t="s">
        <v>41</v>
      </c>
    </row>
    <row r="194" spans="1:7" x14ac:dyDescent="0.2">
      <c r="A194" s="3" t="s">
        <v>317</v>
      </c>
      <c r="B194" s="3" t="s">
        <v>318</v>
      </c>
      <c r="C194" s="3" t="s">
        <v>319</v>
      </c>
      <c r="D194" s="3" t="s">
        <v>320</v>
      </c>
      <c r="E194" s="3" t="s">
        <v>325</v>
      </c>
      <c r="F194" s="3" t="s">
        <v>219</v>
      </c>
      <c r="G194" s="3" t="s">
        <v>41</v>
      </c>
    </row>
    <row r="195" spans="1:7" x14ac:dyDescent="0.2">
      <c r="A195" s="3" t="s">
        <v>317</v>
      </c>
      <c r="B195" s="3" t="s">
        <v>318</v>
      </c>
      <c r="C195" s="3" t="s">
        <v>319</v>
      </c>
      <c r="D195" s="3" t="s">
        <v>320</v>
      </c>
      <c r="E195" s="3" t="s">
        <v>326</v>
      </c>
      <c r="F195" s="3" t="s">
        <v>1208</v>
      </c>
      <c r="G195" s="3" t="s">
        <v>41</v>
      </c>
    </row>
    <row r="196" spans="1:7" x14ac:dyDescent="0.2">
      <c r="A196" s="3" t="s">
        <v>317</v>
      </c>
      <c r="B196" s="3" t="s">
        <v>318</v>
      </c>
      <c r="C196" s="3" t="s">
        <v>319</v>
      </c>
      <c r="D196" s="3" t="s">
        <v>320</v>
      </c>
      <c r="E196" s="3" t="s">
        <v>327</v>
      </c>
      <c r="F196" s="3" t="s">
        <v>328</v>
      </c>
      <c r="G196" s="3" t="s">
        <v>41</v>
      </c>
    </row>
    <row r="197" spans="1:7" x14ac:dyDescent="0.2">
      <c r="A197" s="3" t="s">
        <v>317</v>
      </c>
      <c r="B197" s="3" t="s">
        <v>318</v>
      </c>
      <c r="C197" s="3" t="s">
        <v>329</v>
      </c>
      <c r="D197" s="3" t="s">
        <v>330</v>
      </c>
      <c r="E197" s="3" t="s">
        <v>331</v>
      </c>
      <c r="F197" s="3" t="s">
        <v>332</v>
      </c>
      <c r="G197" s="3" t="s">
        <v>41</v>
      </c>
    </row>
    <row r="198" spans="1:7" x14ac:dyDescent="0.2">
      <c r="A198" s="3" t="s">
        <v>317</v>
      </c>
      <c r="B198" s="3" t="s">
        <v>318</v>
      </c>
      <c r="C198" s="3" t="s">
        <v>329</v>
      </c>
      <c r="D198" s="3" t="s">
        <v>330</v>
      </c>
      <c r="E198" s="3" t="s">
        <v>333</v>
      </c>
      <c r="F198" s="3" t="s">
        <v>334</v>
      </c>
      <c r="G198" s="3" t="s">
        <v>41</v>
      </c>
    </row>
    <row r="199" spans="1:7" x14ac:dyDescent="0.2">
      <c r="A199" s="3" t="s">
        <v>317</v>
      </c>
      <c r="B199" s="3" t="s">
        <v>318</v>
      </c>
      <c r="C199" s="3" t="s">
        <v>329</v>
      </c>
      <c r="D199" s="3" t="s">
        <v>330</v>
      </c>
      <c r="E199" s="3" t="s">
        <v>335</v>
      </c>
      <c r="F199" s="3" t="s">
        <v>336</v>
      </c>
      <c r="G199" s="3" t="s">
        <v>41</v>
      </c>
    </row>
    <row r="200" spans="1:7" x14ac:dyDescent="0.2">
      <c r="A200" s="3" t="s">
        <v>317</v>
      </c>
      <c r="B200" s="3" t="s">
        <v>318</v>
      </c>
      <c r="C200" s="3" t="s">
        <v>329</v>
      </c>
      <c r="D200" s="3" t="s">
        <v>330</v>
      </c>
      <c r="E200" s="3" t="s">
        <v>337</v>
      </c>
      <c r="F200" s="3" t="s">
        <v>338</v>
      </c>
      <c r="G200" s="3" t="s">
        <v>41</v>
      </c>
    </row>
    <row r="201" spans="1:7" x14ac:dyDescent="0.2">
      <c r="A201" s="3" t="s">
        <v>317</v>
      </c>
      <c r="B201" s="3" t="s">
        <v>318</v>
      </c>
      <c r="C201" s="3" t="s">
        <v>329</v>
      </c>
      <c r="D201" s="3" t="s">
        <v>330</v>
      </c>
      <c r="E201" s="3" t="s">
        <v>339</v>
      </c>
      <c r="F201" s="3" t="s">
        <v>340</v>
      </c>
      <c r="G201" s="3" t="s">
        <v>41</v>
      </c>
    </row>
    <row r="202" spans="1:7" x14ac:dyDescent="0.2">
      <c r="A202" s="3" t="s">
        <v>317</v>
      </c>
      <c r="B202" s="3" t="s">
        <v>318</v>
      </c>
      <c r="C202" s="3" t="s">
        <v>329</v>
      </c>
      <c r="D202" s="3" t="s">
        <v>330</v>
      </c>
      <c r="E202" s="3" t="s">
        <v>341</v>
      </c>
      <c r="F202" s="3" t="s">
        <v>342</v>
      </c>
      <c r="G202" s="3" t="s">
        <v>41</v>
      </c>
    </row>
    <row r="203" spans="1:7" x14ac:dyDescent="0.2">
      <c r="A203" s="3" t="s">
        <v>317</v>
      </c>
      <c r="B203" s="3" t="s">
        <v>318</v>
      </c>
      <c r="C203" s="3" t="s">
        <v>329</v>
      </c>
      <c r="D203" s="3" t="s">
        <v>330</v>
      </c>
      <c r="E203" s="3" t="s">
        <v>343</v>
      </c>
      <c r="F203" s="3" t="s">
        <v>344</v>
      </c>
      <c r="G203" s="3" t="s">
        <v>41</v>
      </c>
    </row>
    <row r="204" spans="1:7" x14ac:dyDescent="0.2">
      <c r="A204" s="3" t="s">
        <v>317</v>
      </c>
      <c r="B204" s="3" t="s">
        <v>318</v>
      </c>
      <c r="C204" s="3" t="s">
        <v>329</v>
      </c>
      <c r="D204" s="3" t="s">
        <v>330</v>
      </c>
      <c r="E204" s="3" t="s">
        <v>345</v>
      </c>
      <c r="F204" s="3" t="s">
        <v>346</v>
      </c>
      <c r="G204" s="3" t="s">
        <v>41</v>
      </c>
    </row>
    <row r="205" spans="1:7" x14ac:dyDescent="0.2">
      <c r="A205" s="3" t="s">
        <v>317</v>
      </c>
      <c r="B205" s="3" t="s">
        <v>318</v>
      </c>
      <c r="C205" s="3" t="s">
        <v>329</v>
      </c>
      <c r="D205" s="3" t="s">
        <v>330</v>
      </c>
      <c r="E205" s="3" t="s">
        <v>347</v>
      </c>
      <c r="F205" s="3" t="s">
        <v>348</v>
      </c>
      <c r="G205" s="3" t="s">
        <v>41</v>
      </c>
    </row>
    <row r="206" spans="1:7" x14ac:dyDescent="0.2">
      <c r="A206" s="3" t="s">
        <v>317</v>
      </c>
      <c r="B206" s="3" t="s">
        <v>318</v>
      </c>
      <c r="C206" s="3" t="s">
        <v>329</v>
      </c>
      <c r="D206" s="3" t="s">
        <v>330</v>
      </c>
      <c r="E206" s="3" t="s">
        <v>349</v>
      </c>
      <c r="F206" s="3" t="s">
        <v>350</v>
      </c>
      <c r="G206" s="3" t="s">
        <v>41</v>
      </c>
    </row>
    <row r="207" spans="1:7" x14ac:dyDescent="0.2">
      <c r="A207" s="3" t="s">
        <v>317</v>
      </c>
      <c r="B207" s="3" t="s">
        <v>318</v>
      </c>
      <c r="C207" s="3" t="s">
        <v>329</v>
      </c>
      <c r="D207" s="3" t="s">
        <v>330</v>
      </c>
      <c r="E207" s="3" t="s">
        <v>351</v>
      </c>
      <c r="F207" s="3" t="s">
        <v>201</v>
      </c>
      <c r="G207" s="3" t="s">
        <v>41</v>
      </c>
    </row>
    <row r="208" spans="1:7" x14ac:dyDescent="0.2">
      <c r="A208" s="3" t="s">
        <v>317</v>
      </c>
      <c r="B208" s="3" t="s">
        <v>318</v>
      </c>
      <c r="C208" s="3" t="s">
        <v>329</v>
      </c>
      <c r="D208" s="3" t="s">
        <v>330</v>
      </c>
      <c r="E208" s="3" t="s">
        <v>352</v>
      </c>
      <c r="F208" s="3" t="s">
        <v>353</v>
      </c>
      <c r="G208" s="3" t="s">
        <v>41</v>
      </c>
    </row>
    <row r="209" spans="1:7" x14ac:dyDescent="0.2">
      <c r="A209" s="3" t="s">
        <v>317</v>
      </c>
      <c r="B209" s="3" t="s">
        <v>318</v>
      </c>
      <c r="C209" s="3" t="s">
        <v>329</v>
      </c>
      <c r="D209" s="3" t="s">
        <v>330</v>
      </c>
      <c r="E209" s="3" t="s">
        <v>1460</v>
      </c>
      <c r="F209" s="3" t="s">
        <v>1461</v>
      </c>
      <c r="G209" s="3"/>
    </row>
    <row r="210" spans="1:7" x14ac:dyDescent="0.2">
      <c r="A210" s="3" t="s">
        <v>317</v>
      </c>
      <c r="B210" s="3" t="s">
        <v>318</v>
      </c>
      <c r="C210" s="3" t="s">
        <v>354</v>
      </c>
      <c r="D210" s="3" t="s">
        <v>355</v>
      </c>
      <c r="E210" s="3" t="s">
        <v>356</v>
      </c>
      <c r="F210" s="3" t="s">
        <v>344</v>
      </c>
      <c r="G210" s="3" t="s">
        <v>41</v>
      </c>
    </row>
    <row r="211" spans="1:7" x14ac:dyDescent="0.2">
      <c r="A211" s="3" t="s">
        <v>317</v>
      </c>
      <c r="B211" s="3" t="s">
        <v>318</v>
      </c>
      <c r="C211" s="3" t="s">
        <v>354</v>
      </c>
      <c r="D211" s="3" t="s">
        <v>355</v>
      </c>
      <c r="E211" s="3" t="s">
        <v>357</v>
      </c>
      <c r="F211" s="3" t="s">
        <v>358</v>
      </c>
      <c r="G211" s="3" t="s">
        <v>41</v>
      </c>
    </row>
    <row r="212" spans="1:7" x14ac:dyDescent="0.2">
      <c r="A212" s="3" t="s">
        <v>317</v>
      </c>
      <c r="B212" s="3" t="s">
        <v>318</v>
      </c>
      <c r="C212" s="3" t="s">
        <v>354</v>
      </c>
      <c r="D212" s="3" t="s">
        <v>355</v>
      </c>
      <c r="E212" s="3" t="s">
        <v>359</v>
      </c>
      <c r="F212" s="3" t="s">
        <v>332</v>
      </c>
      <c r="G212" s="3" t="s">
        <v>41</v>
      </c>
    </row>
    <row r="213" spans="1:7" x14ac:dyDescent="0.2">
      <c r="A213" s="3" t="s">
        <v>317</v>
      </c>
      <c r="B213" s="3" t="s">
        <v>318</v>
      </c>
      <c r="C213" s="3" t="s">
        <v>354</v>
      </c>
      <c r="D213" s="3" t="s">
        <v>355</v>
      </c>
      <c r="E213" s="3" t="s">
        <v>360</v>
      </c>
      <c r="F213" s="3" t="s">
        <v>336</v>
      </c>
      <c r="G213" s="3" t="s">
        <v>41</v>
      </c>
    </row>
    <row r="214" spans="1:7" x14ac:dyDescent="0.2">
      <c r="A214" s="3" t="s">
        <v>317</v>
      </c>
      <c r="B214" s="3" t="s">
        <v>318</v>
      </c>
      <c r="C214" s="3" t="s">
        <v>354</v>
      </c>
      <c r="D214" s="3" t="s">
        <v>355</v>
      </c>
      <c r="E214" s="3" t="s">
        <v>361</v>
      </c>
      <c r="F214" s="3" t="s">
        <v>362</v>
      </c>
      <c r="G214" s="3" t="s">
        <v>41</v>
      </c>
    </row>
    <row r="215" spans="1:7" x14ac:dyDescent="0.2">
      <c r="A215" s="3" t="s">
        <v>317</v>
      </c>
      <c r="B215" s="3" t="s">
        <v>318</v>
      </c>
      <c r="C215" s="3" t="s">
        <v>354</v>
      </c>
      <c r="D215" s="3" t="s">
        <v>355</v>
      </c>
      <c r="E215" s="3" t="s">
        <v>363</v>
      </c>
      <c r="F215" s="3" t="s">
        <v>364</v>
      </c>
      <c r="G215" s="3" t="s">
        <v>41</v>
      </c>
    </row>
    <row r="216" spans="1:7" x14ac:dyDescent="0.2">
      <c r="A216" s="3" t="s">
        <v>317</v>
      </c>
      <c r="B216" s="3" t="s">
        <v>318</v>
      </c>
      <c r="C216" s="3" t="s">
        <v>354</v>
      </c>
      <c r="D216" s="3" t="s">
        <v>355</v>
      </c>
      <c r="E216" s="3" t="s">
        <v>365</v>
      </c>
      <c r="F216" s="3" t="s">
        <v>366</v>
      </c>
      <c r="G216" s="3" t="s">
        <v>41</v>
      </c>
    </row>
    <row r="217" spans="1:7" x14ac:dyDescent="0.2">
      <c r="A217" s="3" t="s">
        <v>317</v>
      </c>
      <c r="B217" s="3" t="s">
        <v>318</v>
      </c>
      <c r="C217" s="3" t="s">
        <v>354</v>
      </c>
      <c r="D217" s="3" t="s">
        <v>355</v>
      </c>
      <c r="E217" s="3" t="s">
        <v>367</v>
      </c>
      <c r="F217" s="3" t="s">
        <v>368</v>
      </c>
      <c r="G217" s="3" t="s">
        <v>41</v>
      </c>
    </row>
    <row r="218" spans="1:7" x14ac:dyDescent="0.2">
      <c r="A218" s="3" t="s">
        <v>317</v>
      </c>
      <c r="B218" s="3" t="s">
        <v>318</v>
      </c>
      <c r="C218" s="3" t="s">
        <v>354</v>
      </c>
      <c r="D218" s="3" t="s">
        <v>355</v>
      </c>
      <c r="E218" s="3" t="s">
        <v>369</v>
      </c>
      <c r="F218" s="3" t="s">
        <v>370</v>
      </c>
      <c r="G218" s="3" t="s">
        <v>41</v>
      </c>
    </row>
    <row r="219" spans="1:7" x14ac:dyDescent="0.2">
      <c r="A219" s="3" t="s">
        <v>317</v>
      </c>
      <c r="B219" s="3" t="s">
        <v>318</v>
      </c>
      <c r="C219" s="3" t="s">
        <v>354</v>
      </c>
      <c r="D219" s="3" t="s">
        <v>355</v>
      </c>
      <c r="E219" s="3" t="s">
        <v>371</v>
      </c>
      <c r="F219" s="3" t="s">
        <v>372</v>
      </c>
      <c r="G219" s="3" t="s">
        <v>41</v>
      </c>
    </row>
    <row r="220" spans="1:7" x14ac:dyDescent="0.2">
      <c r="A220" s="3" t="s">
        <v>317</v>
      </c>
      <c r="B220" s="3" t="s">
        <v>318</v>
      </c>
      <c r="C220" s="3" t="s">
        <v>354</v>
      </c>
      <c r="D220" s="3" t="s">
        <v>355</v>
      </c>
      <c r="E220" s="3" t="s">
        <v>373</v>
      </c>
      <c r="F220" s="3" t="s">
        <v>374</v>
      </c>
      <c r="G220" s="3" t="s">
        <v>41</v>
      </c>
    </row>
    <row r="221" spans="1:7" x14ac:dyDescent="0.2">
      <c r="A221" s="3" t="s">
        <v>317</v>
      </c>
      <c r="B221" s="3" t="s">
        <v>318</v>
      </c>
      <c r="C221" s="3" t="s">
        <v>354</v>
      </c>
      <c r="D221" s="3" t="s">
        <v>355</v>
      </c>
      <c r="E221" s="3" t="s">
        <v>375</v>
      </c>
      <c r="F221" s="3" t="s">
        <v>376</v>
      </c>
      <c r="G221" s="3" t="s">
        <v>41</v>
      </c>
    </row>
    <row r="222" spans="1:7" x14ac:dyDescent="0.2">
      <c r="A222" s="3" t="s">
        <v>317</v>
      </c>
      <c r="B222" s="3" t="s">
        <v>318</v>
      </c>
      <c r="C222" s="3" t="s">
        <v>354</v>
      </c>
      <c r="D222" s="3" t="s">
        <v>355</v>
      </c>
      <c r="E222" s="3" t="s">
        <v>377</v>
      </c>
      <c r="F222" s="3" t="s">
        <v>378</v>
      </c>
      <c r="G222" s="3" t="s">
        <v>41</v>
      </c>
    </row>
    <row r="223" spans="1:7" x14ac:dyDescent="0.2">
      <c r="A223" s="3" t="s">
        <v>317</v>
      </c>
      <c r="B223" s="3" t="s">
        <v>318</v>
      </c>
      <c r="C223" s="3" t="s">
        <v>354</v>
      </c>
      <c r="D223" s="3" t="s">
        <v>355</v>
      </c>
      <c r="E223" s="3" t="s">
        <v>379</v>
      </c>
      <c r="F223" s="3" t="s">
        <v>380</v>
      </c>
      <c r="G223" s="3" t="s">
        <v>41</v>
      </c>
    </row>
    <row r="224" spans="1:7" x14ac:dyDescent="0.2">
      <c r="A224" s="3" t="s">
        <v>317</v>
      </c>
      <c r="B224" s="3" t="s">
        <v>318</v>
      </c>
      <c r="C224" s="3" t="s">
        <v>354</v>
      </c>
      <c r="D224" s="3" t="s">
        <v>355</v>
      </c>
      <c r="E224" s="3" t="s">
        <v>381</v>
      </c>
      <c r="F224" s="3" t="s">
        <v>382</v>
      </c>
      <c r="G224" s="3" t="s">
        <v>41</v>
      </c>
    </row>
    <row r="225" spans="1:7" x14ac:dyDescent="0.2">
      <c r="A225" s="3" t="s">
        <v>317</v>
      </c>
      <c r="B225" s="3" t="s">
        <v>318</v>
      </c>
      <c r="C225" s="3" t="s">
        <v>354</v>
      </c>
      <c r="D225" s="3" t="s">
        <v>355</v>
      </c>
      <c r="E225" s="3" t="s">
        <v>383</v>
      </c>
      <c r="F225" s="3" t="s">
        <v>384</v>
      </c>
      <c r="G225" s="3" t="s">
        <v>41</v>
      </c>
    </row>
    <row r="226" spans="1:7" x14ac:dyDescent="0.2">
      <c r="A226" s="3" t="s">
        <v>317</v>
      </c>
      <c r="B226" s="3" t="s">
        <v>318</v>
      </c>
      <c r="C226" s="3" t="s">
        <v>354</v>
      </c>
      <c r="D226" s="3" t="s">
        <v>355</v>
      </c>
      <c r="E226" s="3" t="s">
        <v>385</v>
      </c>
      <c r="F226" s="3" t="s">
        <v>201</v>
      </c>
      <c r="G226" s="3" t="s">
        <v>41</v>
      </c>
    </row>
    <row r="227" spans="1:7" x14ac:dyDescent="0.2">
      <c r="A227" s="3" t="s">
        <v>317</v>
      </c>
      <c r="B227" s="3" t="s">
        <v>318</v>
      </c>
      <c r="C227" s="3" t="s">
        <v>354</v>
      </c>
      <c r="D227" s="3" t="s">
        <v>355</v>
      </c>
      <c r="E227" s="3" t="s">
        <v>1364</v>
      </c>
      <c r="F227" s="3" t="s">
        <v>280</v>
      </c>
      <c r="G227" s="3"/>
    </row>
    <row r="228" spans="1:7" x14ac:dyDescent="0.2">
      <c r="A228" s="3" t="s">
        <v>317</v>
      </c>
      <c r="B228" s="3" t="s">
        <v>318</v>
      </c>
      <c r="C228" s="3" t="s">
        <v>386</v>
      </c>
      <c r="D228" s="3" t="s">
        <v>387</v>
      </c>
      <c r="E228" s="3" t="s">
        <v>388</v>
      </c>
      <c r="F228" s="3" t="s">
        <v>387</v>
      </c>
      <c r="G228" s="3" t="s">
        <v>389</v>
      </c>
    </row>
    <row r="229" spans="1:7" x14ac:dyDescent="0.2">
      <c r="A229" s="3" t="s">
        <v>317</v>
      </c>
      <c r="B229" s="3" t="s">
        <v>318</v>
      </c>
      <c r="C229" s="3" t="s">
        <v>386</v>
      </c>
      <c r="D229" s="3" t="s">
        <v>387</v>
      </c>
      <c r="E229" s="3" t="s">
        <v>1462</v>
      </c>
      <c r="F229" s="3" t="s">
        <v>1464</v>
      </c>
      <c r="G229" s="3" t="s">
        <v>389</v>
      </c>
    </row>
    <row r="230" spans="1:7" x14ac:dyDescent="0.2">
      <c r="A230" s="3" t="s">
        <v>317</v>
      </c>
      <c r="B230" s="3" t="s">
        <v>318</v>
      </c>
      <c r="C230" s="3" t="s">
        <v>386</v>
      </c>
      <c r="D230" s="3" t="s">
        <v>387</v>
      </c>
      <c r="E230" s="3" t="s">
        <v>1463</v>
      </c>
      <c r="F230" s="3" t="s">
        <v>1465</v>
      </c>
      <c r="G230" s="3" t="s">
        <v>389</v>
      </c>
    </row>
    <row r="231" spans="1:7" x14ac:dyDescent="0.2">
      <c r="A231" s="3" t="s">
        <v>317</v>
      </c>
      <c r="B231" s="3" t="s">
        <v>318</v>
      </c>
      <c r="C231" s="3" t="s">
        <v>390</v>
      </c>
      <c r="D231" s="3" t="s">
        <v>391</v>
      </c>
      <c r="E231" s="3" t="s">
        <v>392</v>
      </c>
      <c r="F231" s="3" t="s">
        <v>391</v>
      </c>
      <c r="G231" s="3" t="s">
        <v>389</v>
      </c>
    </row>
    <row r="232" spans="1:7" x14ac:dyDescent="0.2">
      <c r="A232" s="3" t="s">
        <v>317</v>
      </c>
      <c r="B232" s="3" t="s">
        <v>318</v>
      </c>
      <c r="C232" s="3" t="s">
        <v>1373</v>
      </c>
      <c r="D232" s="3" t="s">
        <v>1511</v>
      </c>
      <c r="E232" s="3" t="s">
        <v>1512</v>
      </c>
      <c r="F232" s="3" t="s">
        <v>1511</v>
      </c>
      <c r="G232" s="3" t="s">
        <v>389</v>
      </c>
    </row>
    <row r="233" spans="1:7" x14ac:dyDescent="0.2">
      <c r="A233" s="3" t="s">
        <v>393</v>
      </c>
      <c r="B233" s="3" t="s">
        <v>394</v>
      </c>
      <c r="C233" s="3" t="s">
        <v>395</v>
      </c>
      <c r="D233" s="3" t="s">
        <v>178</v>
      </c>
      <c r="E233" s="3" t="s">
        <v>396</v>
      </c>
      <c r="F233" s="3" t="s">
        <v>178</v>
      </c>
      <c r="G233" s="3" t="s">
        <v>63</v>
      </c>
    </row>
    <row r="234" spans="1:7" x14ac:dyDescent="0.2">
      <c r="A234" s="3" t="s">
        <v>393</v>
      </c>
      <c r="B234" s="3" t="s">
        <v>394</v>
      </c>
      <c r="C234" s="3" t="s">
        <v>397</v>
      </c>
      <c r="D234" s="3" t="s">
        <v>398</v>
      </c>
      <c r="E234" s="3" t="s">
        <v>399</v>
      </c>
      <c r="F234" s="3" t="s">
        <v>398</v>
      </c>
      <c r="G234" s="3" t="s">
        <v>63</v>
      </c>
    </row>
    <row r="235" spans="1:7" x14ac:dyDescent="0.2">
      <c r="A235" s="3" t="s">
        <v>393</v>
      </c>
      <c r="B235" s="3" t="s">
        <v>394</v>
      </c>
      <c r="C235" s="3" t="s">
        <v>400</v>
      </c>
      <c r="D235" s="3" t="s">
        <v>401</v>
      </c>
      <c r="E235" s="3" t="s">
        <v>402</v>
      </c>
      <c r="F235" s="3" t="s">
        <v>401</v>
      </c>
      <c r="G235" s="3" t="s">
        <v>63</v>
      </c>
    </row>
    <row r="236" spans="1:7" x14ac:dyDescent="0.2">
      <c r="A236" s="3" t="s">
        <v>393</v>
      </c>
      <c r="B236" s="3" t="s">
        <v>394</v>
      </c>
      <c r="C236" s="3" t="s">
        <v>403</v>
      </c>
      <c r="D236" s="3" t="s">
        <v>404</v>
      </c>
      <c r="E236" s="3" t="s">
        <v>405</v>
      </c>
      <c r="F236" s="3" t="s">
        <v>404</v>
      </c>
      <c r="G236" s="3" t="s">
        <v>63</v>
      </c>
    </row>
    <row r="237" spans="1:7" x14ac:dyDescent="0.2">
      <c r="A237" s="3" t="s">
        <v>393</v>
      </c>
      <c r="B237" s="3" t="s">
        <v>394</v>
      </c>
      <c r="C237" s="3" t="s">
        <v>406</v>
      </c>
      <c r="D237" s="3" t="s">
        <v>407</v>
      </c>
      <c r="E237" s="3" t="s">
        <v>408</v>
      </c>
      <c r="F237" s="3" t="s">
        <v>407</v>
      </c>
      <c r="G237" s="3" t="s">
        <v>63</v>
      </c>
    </row>
    <row r="238" spans="1:7" x14ac:dyDescent="0.2">
      <c r="A238" s="3" t="s">
        <v>393</v>
      </c>
      <c r="B238" s="3" t="s">
        <v>394</v>
      </c>
      <c r="C238" s="3" t="s">
        <v>409</v>
      </c>
      <c r="D238" s="3" t="s">
        <v>410</v>
      </c>
      <c r="E238" s="3" t="s">
        <v>411</v>
      </c>
      <c r="F238" s="3" t="s">
        <v>410</v>
      </c>
      <c r="G238" s="3" t="s">
        <v>63</v>
      </c>
    </row>
    <row r="239" spans="1:7" x14ac:dyDescent="0.2">
      <c r="A239" s="3" t="s">
        <v>393</v>
      </c>
      <c r="B239" s="3" t="s">
        <v>394</v>
      </c>
      <c r="C239" s="3" t="s">
        <v>412</v>
      </c>
      <c r="D239" s="3" t="s">
        <v>413</v>
      </c>
      <c r="E239" s="3" t="s">
        <v>414</v>
      </c>
      <c r="F239" s="3" t="s">
        <v>413</v>
      </c>
      <c r="G239" s="3" t="s">
        <v>63</v>
      </c>
    </row>
    <row r="240" spans="1:7" x14ac:dyDescent="0.2">
      <c r="A240" s="3" t="s">
        <v>393</v>
      </c>
      <c r="B240" s="3" t="s">
        <v>394</v>
      </c>
      <c r="C240" s="3" t="s">
        <v>415</v>
      </c>
      <c r="D240" s="3" t="s">
        <v>416</v>
      </c>
      <c r="E240" s="3" t="s">
        <v>417</v>
      </c>
      <c r="F240" s="3" t="s">
        <v>416</v>
      </c>
      <c r="G240" s="3" t="s">
        <v>63</v>
      </c>
    </row>
    <row r="241" spans="1:7" x14ac:dyDescent="0.2">
      <c r="A241" s="3" t="s">
        <v>393</v>
      </c>
      <c r="B241" s="3" t="s">
        <v>394</v>
      </c>
      <c r="C241" s="3" t="s">
        <v>418</v>
      </c>
      <c r="D241" s="3" t="s">
        <v>419</v>
      </c>
      <c r="E241" s="3" t="s">
        <v>420</v>
      </c>
      <c r="F241" s="3" t="s">
        <v>419</v>
      </c>
      <c r="G241" s="3" t="s">
        <v>39</v>
      </c>
    </row>
    <row r="242" spans="1:7" x14ac:dyDescent="0.2">
      <c r="A242" s="3" t="s">
        <v>393</v>
      </c>
      <c r="B242" s="3" t="s">
        <v>394</v>
      </c>
      <c r="C242" s="3" t="s">
        <v>421</v>
      </c>
      <c r="D242" s="3" t="s">
        <v>422</v>
      </c>
      <c r="E242" s="3" t="s">
        <v>423</v>
      </c>
      <c r="F242" s="3" t="s">
        <v>422</v>
      </c>
      <c r="G242" s="3" t="s">
        <v>63</v>
      </c>
    </row>
    <row r="243" spans="1:7" x14ac:dyDescent="0.2">
      <c r="A243" s="3" t="s">
        <v>393</v>
      </c>
      <c r="B243" s="3" t="s">
        <v>394</v>
      </c>
      <c r="C243" s="3" t="s">
        <v>424</v>
      </c>
      <c r="D243" s="3" t="s">
        <v>425</v>
      </c>
      <c r="E243" s="3" t="s">
        <v>426</v>
      </c>
      <c r="F243" s="3" t="s">
        <v>425</v>
      </c>
      <c r="G243" s="3" t="s">
        <v>63</v>
      </c>
    </row>
    <row r="244" spans="1:7" x14ac:dyDescent="0.2">
      <c r="A244" s="3" t="s">
        <v>393</v>
      </c>
      <c r="B244" s="3" t="s">
        <v>394</v>
      </c>
      <c r="C244" s="3" t="s">
        <v>427</v>
      </c>
      <c r="D244" s="3" t="s">
        <v>428</v>
      </c>
      <c r="E244" s="3" t="s">
        <v>429</v>
      </c>
      <c r="F244" s="3" t="s">
        <v>428</v>
      </c>
      <c r="G244" s="3" t="s">
        <v>63</v>
      </c>
    </row>
    <row r="245" spans="1:7" x14ac:dyDescent="0.2">
      <c r="A245" s="3" t="s">
        <v>393</v>
      </c>
      <c r="B245" s="3" t="s">
        <v>394</v>
      </c>
      <c r="C245" s="3" t="s">
        <v>430</v>
      </c>
      <c r="D245" s="3" t="s">
        <v>431</v>
      </c>
      <c r="E245" s="3" t="s">
        <v>432</v>
      </c>
      <c r="F245" s="3" t="s">
        <v>431</v>
      </c>
      <c r="G245" s="3" t="s">
        <v>63</v>
      </c>
    </row>
    <row r="246" spans="1:7" x14ac:dyDescent="0.2">
      <c r="A246" s="3" t="s">
        <v>433</v>
      </c>
      <c r="B246" s="3" t="s">
        <v>434</v>
      </c>
      <c r="C246" s="3" t="s">
        <v>7</v>
      </c>
      <c r="D246" s="3" t="s">
        <v>435</v>
      </c>
      <c r="E246" s="3" t="s">
        <v>436</v>
      </c>
      <c r="F246" s="3" t="s">
        <v>435</v>
      </c>
      <c r="G246" s="3" t="s">
        <v>63</v>
      </c>
    </row>
    <row r="247" spans="1:7" x14ac:dyDescent="0.2">
      <c r="A247" s="3" t="s">
        <v>433</v>
      </c>
      <c r="B247" s="3" t="s">
        <v>434</v>
      </c>
      <c r="C247" s="3" t="s">
        <v>136</v>
      </c>
      <c r="D247" s="3" t="s">
        <v>291</v>
      </c>
      <c r="E247" s="3" t="s">
        <v>437</v>
      </c>
      <c r="F247" s="3" t="s">
        <v>291</v>
      </c>
      <c r="G247" s="3" t="s">
        <v>63</v>
      </c>
    </row>
    <row r="248" spans="1:7" x14ac:dyDescent="0.2">
      <c r="A248" s="3" t="s">
        <v>433</v>
      </c>
      <c r="B248" s="3" t="s">
        <v>434</v>
      </c>
      <c r="C248" s="3" t="s">
        <v>162</v>
      </c>
      <c r="D248" s="3" t="s">
        <v>438</v>
      </c>
      <c r="E248" s="3" t="s">
        <v>439</v>
      </c>
      <c r="F248" s="3" t="s">
        <v>438</v>
      </c>
      <c r="G248" s="3" t="s">
        <v>63</v>
      </c>
    </row>
    <row r="249" spans="1:7" x14ac:dyDescent="0.2">
      <c r="A249" s="4" t="s">
        <v>440</v>
      </c>
      <c r="B249" s="4" t="s">
        <v>441</v>
      </c>
      <c r="C249" s="4" t="s">
        <v>442</v>
      </c>
      <c r="D249" s="3" t="s">
        <v>428</v>
      </c>
      <c r="E249" s="3" t="s">
        <v>443</v>
      </c>
      <c r="F249" s="3" t="s">
        <v>428</v>
      </c>
      <c r="G249" s="4" t="s">
        <v>63</v>
      </c>
    </row>
    <row r="250" spans="1:7" x14ac:dyDescent="0.2">
      <c r="A250" s="4" t="s">
        <v>440</v>
      </c>
      <c r="B250" s="4" t="s">
        <v>441</v>
      </c>
      <c r="C250" s="4" t="s">
        <v>444</v>
      </c>
      <c r="D250" s="3" t="s">
        <v>445</v>
      </c>
      <c r="E250" s="3" t="s">
        <v>446</v>
      </c>
      <c r="F250" s="3" t="s">
        <v>447</v>
      </c>
      <c r="G250" s="4" t="s">
        <v>63</v>
      </c>
    </row>
    <row r="251" spans="1:7" x14ac:dyDescent="0.2">
      <c r="A251" s="4" t="s">
        <v>440</v>
      </c>
      <c r="B251" s="4" t="s">
        <v>441</v>
      </c>
      <c r="C251" s="4" t="s">
        <v>448</v>
      </c>
      <c r="D251" s="3" t="s">
        <v>449</v>
      </c>
      <c r="E251" s="3" t="s">
        <v>450</v>
      </c>
      <c r="F251" s="3" t="s">
        <v>449</v>
      </c>
      <c r="G251" s="4" t="s">
        <v>63</v>
      </c>
    </row>
    <row r="252" spans="1:7" x14ac:dyDescent="0.2">
      <c r="A252" s="4" t="s">
        <v>440</v>
      </c>
      <c r="B252" s="4" t="s">
        <v>441</v>
      </c>
      <c r="C252" s="4" t="s">
        <v>451</v>
      </c>
      <c r="D252" s="3" t="s">
        <v>452</v>
      </c>
      <c r="E252" s="3" t="s">
        <v>453</v>
      </c>
      <c r="F252" s="3" t="s">
        <v>452</v>
      </c>
      <c r="G252" s="4" t="s">
        <v>63</v>
      </c>
    </row>
    <row r="253" spans="1:7" x14ac:dyDescent="0.2">
      <c r="A253" s="4" t="s">
        <v>440</v>
      </c>
      <c r="B253" s="4" t="s">
        <v>441</v>
      </c>
      <c r="C253" s="4" t="s">
        <v>454</v>
      </c>
      <c r="D253" s="3" t="s">
        <v>455</v>
      </c>
      <c r="E253" s="3" t="s">
        <v>456</v>
      </c>
      <c r="F253" s="3" t="s">
        <v>455</v>
      </c>
      <c r="G253" s="4" t="s">
        <v>63</v>
      </c>
    </row>
    <row r="254" spans="1:7" x14ac:dyDescent="0.2">
      <c r="A254" s="4" t="s">
        <v>440</v>
      </c>
      <c r="B254" s="4" t="s">
        <v>441</v>
      </c>
      <c r="C254" s="4" t="s">
        <v>457</v>
      </c>
      <c r="D254" s="3" t="s">
        <v>458</v>
      </c>
      <c r="E254" s="3" t="s">
        <v>459</v>
      </c>
      <c r="F254" s="3" t="s">
        <v>458</v>
      </c>
      <c r="G254" s="4" t="s">
        <v>63</v>
      </c>
    </row>
    <row r="255" spans="1:7" x14ac:dyDescent="0.2">
      <c r="A255" s="4" t="s">
        <v>440</v>
      </c>
      <c r="B255" s="4" t="s">
        <v>441</v>
      </c>
      <c r="C255" s="4" t="s">
        <v>460</v>
      </c>
      <c r="D255" s="3" t="s">
        <v>461</v>
      </c>
      <c r="E255" s="3" t="s">
        <v>462</v>
      </c>
      <c r="F255" s="3" t="s">
        <v>461</v>
      </c>
      <c r="G255" s="4" t="s">
        <v>63</v>
      </c>
    </row>
    <row r="256" spans="1:7" x14ac:dyDescent="0.2">
      <c r="A256" s="4" t="s">
        <v>440</v>
      </c>
      <c r="B256" s="4" t="s">
        <v>441</v>
      </c>
      <c r="C256" s="4" t="s">
        <v>463</v>
      </c>
      <c r="D256" s="3" t="s">
        <v>1209</v>
      </c>
      <c r="E256" s="3" t="s">
        <v>464</v>
      </c>
      <c r="F256" s="3" t="s">
        <v>1209</v>
      </c>
      <c r="G256" s="4" t="s">
        <v>63</v>
      </c>
    </row>
    <row r="257" spans="1:7" ht="25.5" x14ac:dyDescent="0.2">
      <c r="A257" s="4" t="s">
        <v>440</v>
      </c>
      <c r="B257" s="4" t="s">
        <v>441</v>
      </c>
      <c r="C257" s="4" t="s">
        <v>465</v>
      </c>
      <c r="D257" s="3" t="s">
        <v>466</v>
      </c>
      <c r="E257" s="3" t="s">
        <v>467</v>
      </c>
      <c r="F257" s="3" t="s">
        <v>466</v>
      </c>
      <c r="G257" s="4" t="s">
        <v>63</v>
      </c>
    </row>
    <row r="258" spans="1:7" ht="25.5" x14ac:dyDescent="0.2">
      <c r="A258" s="4" t="s">
        <v>440</v>
      </c>
      <c r="B258" s="4" t="s">
        <v>441</v>
      </c>
      <c r="C258" s="4" t="s">
        <v>468</v>
      </c>
      <c r="D258" s="3" t="s">
        <v>469</v>
      </c>
      <c r="E258" s="3" t="s">
        <v>470</v>
      </c>
      <c r="F258" s="3" t="s">
        <v>471</v>
      </c>
      <c r="G258" s="4" t="s">
        <v>63</v>
      </c>
    </row>
    <row r="259" spans="1:7" ht="25.5" x14ac:dyDescent="0.2">
      <c r="A259" s="4" t="s">
        <v>440</v>
      </c>
      <c r="B259" s="4" t="s">
        <v>441</v>
      </c>
      <c r="C259" s="4" t="s">
        <v>468</v>
      </c>
      <c r="D259" s="3" t="s">
        <v>469</v>
      </c>
      <c r="E259" s="3" t="s">
        <v>472</v>
      </c>
      <c r="F259" s="3" t="s">
        <v>473</v>
      </c>
      <c r="G259" s="4" t="s">
        <v>63</v>
      </c>
    </row>
    <row r="260" spans="1:7" ht="25.5" x14ac:dyDescent="0.2">
      <c r="A260" s="4" t="s">
        <v>440</v>
      </c>
      <c r="B260" s="4" t="s">
        <v>441</v>
      </c>
      <c r="C260" s="4" t="s">
        <v>468</v>
      </c>
      <c r="D260" s="3" t="s">
        <v>469</v>
      </c>
      <c r="E260" s="3" t="s">
        <v>474</v>
      </c>
      <c r="F260" s="3" t="s">
        <v>469</v>
      </c>
      <c r="G260" s="4" t="s">
        <v>63</v>
      </c>
    </row>
    <row r="261" spans="1:7" x14ac:dyDescent="0.2">
      <c r="A261" s="4" t="s">
        <v>440</v>
      </c>
      <c r="B261" s="4" t="s">
        <v>441</v>
      </c>
      <c r="C261" s="4" t="s">
        <v>475</v>
      </c>
      <c r="D261" s="3" t="s">
        <v>476</v>
      </c>
      <c r="E261" s="3" t="s">
        <v>477</v>
      </c>
      <c r="F261" s="3" t="s">
        <v>478</v>
      </c>
      <c r="G261" s="4" t="s">
        <v>63</v>
      </c>
    </row>
    <row r="262" spans="1:7" x14ac:dyDescent="0.2">
      <c r="A262" s="4" t="s">
        <v>440</v>
      </c>
      <c r="B262" s="4" t="s">
        <v>441</v>
      </c>
      <c r="C262" s="4" t="s">
        <v>475</v>
      </c>
      <c r="D262" s="3" t="s">
        <v>476</v>
      </c>
      <c r="E262" s="3" t="s">
        <v>479</v>
      </c>
      <c r="F262" s="3" t="s">
        <v>480</v>
      </c>
      <c r="G262" s="4" t="s">
        <v>63</v>
      </c>
    </row>
    <row r="263" spans="1:7" x14ac:dyDescent="0.2">
      <c r="A263" s="4" t="s">
        <v>440</v>
      </c>
      <c r="B263" s="4" t="s">
        <v>441</v>
      </c>
      <c r="C263" s="4" t="s">
        <v>481</v>
      </c>
      <c r="D263" s="3" t="s">
        <v>482</v>
      </c>
      <c r="E263" s="3" t="s">
        <v>483</v>
      </c>
      <c r="F263" s="3" t="s">
        <v>482</v>
      </c>
      <c r="G263" s="4" t="s">
        <v>63</v>
      </c>
    </row>
    <row r="264" spans="1:7" x14ac:dyDescent="0.2">
      <c r="A264" s="4" t="s">
        <v>440</v>
      </c>
      <c r="B264" s="4" t="s">
        <v>441</v>
      </c>
      <c r="C264" s="4" t="s">
        <v>481</v>
      </c>
      <c r="D264" s="3" t="s">
        <v>482</v>
      </c>
      <c r="E264" s="3" t="s">
        <v>484</v>
      </c>
      <c r="F264" s="3" t="s">
        <v>480</v>
      </c>
      <c r="G264" s="4" t="s">
        <v>63</v>
      </c>
    </row>
    <row r="265" spans="1:7" x14ac:dyDescent="0.2">
      <c r="A265" s="4" t="s">
        <v>440</v>
      </c>
      <c r="B265" s="4" t="s">
        <v>441</v>
      </c>
      <c r="C265" s="4" t="s">
        <v>481</v>
      </c>
      <c r="D265" s="3" t="s">
        <v>482</v>
      </c>
      <c r="E265" s="3" t="s">
        <v>485</v>
      </c>
      <c r="F265" s="3" t="s">
        <v>486</v>
      </c>
      <c r="G265" s="4" t="s">
        <v>63</v>
      </c>
    </row>
    <row r="266" spans="1:7" x14ac:dyDescent="0.2">
      <c r="A266" s="4" t="s">
        <v>487</v>
      </c>
      <c r="B266" s="4" t="s">
        <v>488</v>
      </c>
      <c r="C266" s="4" t="s">
        <v>489</v>
      </c>
      <c r="D266" s="3" t="s">
        <v>490</v>
      </c>
      <c r="E266" s="3" t="s">
        <v>491</v>
      </c>
      <c r="F266" s="3" t="s">
        <v>492</v>
      </c>
      <c r="G266" s="4" t="s">
        <v>63</v>
      </c>
    </row>
    <row r="267" spans="1:7" x14ac:dyDescent="0.2">
      <c r="A267" s="4" t="s">
        <v>487</v>
      </c>
      <c r="B267" s="4" t="s">
        <v>488</v>
      </c>
      <c r="C267" s="4" t="s">
        <v>489</v>
      </c>
      <c r="D267" s="3" t="s">
        <v>490</v>
      </c>
      <c r="E267" s="3" t="s">
        <v>493</v>
      </c>
      <c r="F267" s="3" t="s">
        <v>494</v>
      </c>
      <c r="G267" s="4" t="s">
        <v>63</v>
      </c>
    </row>
    <row r="268" spans="1:7" x14ac:dyDescent="0.2">
      <c r="A268" s="4" t="s">
        <v>487</v>
      </c>
      <c r="B268" s="4" t="s">
        <v>488</v>
      </c>
      <c r="C268" s="4" t="s">
        <v>489</v>
      </c>
      <c r="D268" s="3" t="s">
        <v>490</v>
      </c>
      <c r="E268" s="3" t="s">
        <v>495</v>
      </c>
      <c r="F268" s="3" t="s">
        <v>496</v>
      </c>
      <c r="G268" s="4" t="s">
        <v>63</v>
      </c>
    </row>
    <row r="269" spans="1:7" x14ac:dyDescent="0.2">
      <c r="A269" s="4" t="s">
        <v>487</v>
      </c>
      <c r="B269" s="4" t="s">
        <v>488</v>
      </c>
      <c r="C269" s="4" t="s">
        <v>489</v>
      </c>
      <c r="D269" s="3" t="s">
        <v>490</v>
      </c>
      <c r="E269" s="3" t="s">
        <v>497</v>
      </c>
      <c r="F269" s="3" t="s">
        <v>498</v>
      </c>
      <c r="G269" s="4" t="s">
        <v>63</v>
      </c>
    </row>
    <row r="270" spans="1:7" x14ac:dyDescent="0.2">
      <c r="A270" s="4" t="s">
        <v>487</v>
      </c>
      <c r="B270" s="4" t="s">
        <v>488</v>
      </c>
      <c r="C270" s="4" t="s">
        <v>489</v>
      </c>
      <c r="D270" s="3" t="s">
        <v>490</v>
      </c>
      <c r="E270" s="3" t="s">
        <v>499</v>
      </c>
      <c r="F270" s="3" t="s">
        <v>500</v>
      </c>
      <c r="G270" s="4" t="s">
        <v>63</v>
      </c>
    </row>
    <row r="271" spans="1:7" x14ac:dyDescent="0.2">
      <c r="A271" s="4" t="s">
        <v>487</v>
      </c>
      <c r="B271" s="4" t="s">
        <v>488</v>
      </c>
      <c r="C271" s="4" t="s">
        <v>489</v>
      </c>
      <c r="D271" s="3" t="s">
        <v>490</v>
      </c>
      <c r="E271" s="3" t="s">
        <v>501</v>
      </c>
      <c r="F271" s="3" t="s">
        <v>502</v>
      </c>
      <c r="G271" s="4" t="s">
        <v>63</v>
      </c>
    </row>
    <row r="272" spans="1:7" x14ac:dyDescent="0.2">
      <c r="A272" s="4" t="s">
        <v>487</v>
      </c>
      <c r="B272" s="4" t="s">
        <v>488</v>
      </c>
      <c r="C272" s="4" t="s">
        <v>489</v>
      </c>
      <c r="D272" s="3" t="s">
        <v>490</v>
      </c>
      <c r="E272" s="3" t="s">
        <v>503</v>
      </c>
      <c r="F272" s="3" t="s">
        <v>504</v>
      </c>
      <c r="G272" s="4" t="s">
        <v>63</v>
      </c>
    </row>
    <row r="273" spans="1:7" x14ac:dyDescent="0.2">
      <c r="A273" s="4" t="s">
        <v>487</v>
      </c>
      <c r="B273" s="4" t="s">
        <v>488</v>
      </c>
      <c r="C273" s="4" t="s">
        <v>489</v>
      </c>
      <c r="D273" s="3" t="s">
        <v>490</v>
      </c>
      <c r="E273" s="3" t="s">
        <v>505</v>
      </c>
      <c r="F273" s="3" t="s">
        <v>506</v>
      </c>
      <c r="G273" s="4" t="s">
        <v>63</v>
      </c>
    </row>
    <row r="274" spans="1:7" x14ac:dyDescent="0.2">
      <c r="A274" s="4" t="s">
        <v>487</v>
      </c>
      <c r="B274" s="4" t="s">
        <v>488</v>
      </c>
      <c r="C274" s="4" t="s">
        <v>489</v>
      </c>
      <c r="D274" s="3" t="s">
        <v>490</v>
      </c>
      <c r="E274" s="3" t="s">
        <v>507</v>
      </c>
      <c r="F274" s="3" t="s">
        <v>508</v>
      </c>
      <c r="G274" s="4" t="s">
        <v>63</v>
      </c>
    </row>
    <row r="275" spans="1:7" x14ac:dyDescent="0.2">
      <c r="A275" s="4" t="s">
        <v>487</v>
      </c>
      <c r="B275" s="4" t="s">
        <v>488</v>
      </c>
      <c r="C275" s="4" t="s">
        <v>489</v>
      </c>
      <c r="D275" s="3" t="s">
        <v>490</v>
      </c>
      <c r="E275" s="3" t="s">
        <v>509</v>
      </c>
      <c r="F275" s="3" t="s">
        <v>510</v>
      </c>
      <c r="G275" s="4" t="s">
        <v>63</v>
      </c>
    </row>
    <row r="276" spans="1:7" x14ac:dyDescent="0.2">
      <c r="A276" s="4" t="s">
        <v>487</v>
      </c>
      <c r="B276" s="4" t="s">
        <v>488</v>
      </c>
      <c r="C276" s="4" t="s">
        <v>511</v>
      </c>
      <c r="D276" s="3" t="s">
        <v>512</v>
      </c>
      <c r="E276" s="3" t="s">
        <v>513</v>
      </c>
      <c r="F276" s="3" t="s">
        <v>492</v>
      </c>
      <c r="G276" s="4" t="s">
        <v>63</v>
      </c>
    </row>
    <row r="277" spans="1:7" x14ac:dyDescent="0.2">
      <c r="A277" s="4" t="s">
        <v>487</v>
      </c>
      <c r="B277" s="4" t="s">
        <v>488</v>
      </c>
      <c r="C277" s="4" t="s">
        <v>511</v>
      </c>
      <c r="D277" s="3" t="s">
        <v>512</v>
      </c>
      <c r="E277" s="3" t="s">
        <v>514</v>
      </c>
      <c r="F277" s="3" t="s">
        <v>494</v>
      </c>
      <c r="G277" s="4" t="s">
        <v>63</v>
      </c>
    </row>
    <row r="278" spans="1:7" x14ac:dyDescent="0.2">
      <c r="A278" s="4" t="s">
        <v>487</v>
      </c>
      <c r="B278" s="4" t="s">
        <v>488</v>
      </c>
      <c r="C278" s="4" t="s">
        <v>511</v>
      </c>
      <c r="D278" s="3" t="s">
        <v>512</v>
      </c>
      <c r="E278" s="3" t="s">
        <v>515</v>
      </c>
      <c r="F278" s="3" t="s">
        <v>496</v>
      </c>
      <c r="G278" s="4" t="s">
        <v>63</v>
      </c>
    </row>
    <row r="279" spans="1:7" x14ac:dyDescent="0.2">
      <c r="A279" s="4" t="s">
        <v>487</v>
      </c>
      <c r="B279" s="4" t="s">
        <v>488</v>
      </c>
      <c r="C279" s="4" t="s">
        <v>511</v>
      </c>
      <c r="D279" s="3" t="s">
        <v>512</v>
      </c>
      <c r="E279" s="3" t="s">
        <v>516</v>
      </c>
      <c r="F279" s="3" t="s">
        <v>498</v>
      </c>
      <c r="G279" s="4" t="s">
        <v>63</v>
      </c>
    </row>
    <row r="280" spans="1:7" x14ac:dyDescent="0.2">
      <c r="A280" s="4" t="s">
        <v>487</v>
      </c>
      <c r="B280" s="4" t="s">
        <v>488</v>
      </c>
      <c r="C280" s="4" t="s">
        <v>511</v>
      </c>
      <c r="D280" s="3" t="s">
        <v>512</v>
      </c>
      <c r="E280" s="3" t="s">
        <v>517</v>
      </c>
      <c r="F280" s="3" t="s">
        <v>500</v>
      </c>
      <c r="G280" s="4" t="s">
        <v>63</v>
      </c>
    </row>
    <row r="281" spans="1:7" x14ac:dyDescent="0.2">
      <c r="A281" s="4" t="s">
        <v>487</v>
      </c>
      <c r="B281" s="4" t="s">
        <v>488</v>
      </c>
      <c r="C281" s="4" t="s">
        <v>511</v>
      </c>
      <c r="D281" s="3" t="s">
        <v>512</v>
      </c>
      <c r="E281" s="3" t="s">
        <v>518</v>
      </c>
      <c r="F281" s="3" t="s">
        <v>502</v>
      </c>
      <c r="G281" s="4" t="s">
        <v>63</v>
      </c>
    </row>
    <row r="282" spans="1:7" x14ac:dyDescent="0.2">
      <c r="A282" s="4" t="s">
        <v>487</v>
      </c>
      <c r="B282" s="4" t="s">
        <v>488</v>
      </c>
      <c r="C282" s="4" t="s">
        <v>511</v>
      </c>
      <c r="D282" s="3" t="s">
        <v>512</v>
      </c>
      <c r="E282" s="3" t="s">
        <v>519</v>
      </c>
      <c r="F282" s="3" t="s">
        <v>504</v>
      </c>
      <c r="G282" s="4" t="s">
        <v>63</v>
      </c>
    </row>
    <row r="283" spans="1:7" x14ac:dyDescent="0.2">
      <c r="A283" s="4" t="s">
        <v>487</v>
      </c>
      <c r="B283" s="4" t="s">
        <v>488</v>
      </c>
      <c r="C283" s="4" t="s">
        <v>511</v>
      </c>
      <c r="D283" s="3" t="s">
        <v>512</v>
      </c>
      <c r="E283" s="3" t="s">
        <v>520</v>
      </c>
      <c r="F283" s="3" t="s">
        <v>506</v>
      </c>
      <c r="G283" s="4" t="s">
        <v>63</v>
      </c>
    </row>
    <row r="284" spans="1:7" x14ac:dyDescent="0.2">
      <c r="A284" s="4" t="s">
        <v>487</v>
      </c>
      <c r="B284" s="4" t="s">
        <v>488</v>
      </c>
      <c r="C284" s="4" t="s">
        <v>511</v>
      </c>
      <c r="D284" s="3" t="s">
        <v>512</v>
      </c>
      <c r="E284" s="3" t="s">
        <v>521</v>
      </c>
      <c r="F284" s="3" t="s">
        <v>508</v>
      </c>
      <c r="G284" s="4" t="s">
        <v>63</v>
      </c>
    </row>
    <row r="285" spans="1:7" x14ac:dyDescent="0.2">
      <c r="A285" s="4" t="s">
        <v>487</v>
      </c>
      <c r="B285" s="4" t="s">
        <v>488</v>
      </c>
      <c r="C285" s="4" t="s">
        <v>511</v>
      </c>
      <c r="D285" s="3" t="s">
        <v>512</v>
      </c>
      <c r="E285" s="3" t="s">
        <v>522</v>
      </c>
      <c r="F285" s="3" t="s">
        <v>510</v>
      </c>
      <c r="G285" s="4" t="s">
        <v>63</v>
      </c>
    </row>
    <row r="286" spans="1:7" x14ac:dyDescent="0.2">
      <c r="A286" s="4" t="s">
        <v>487</v>
      </c>
      <c r="B286" s="4" t="s">
        <v>488</v>
      </c>
      <c r="C286" s="4" t="s">
        <v>523</v>
      </c>
      <c r="D286" s="3" t="s">
        <v>524</v>
      </c>
      <c r="E286" s="3" t="s">
        <v>525</v>
      </c>
      <c r="F286" s="3" t="s">
        <v>492</v>
      </c>
      <c r="G286" s="4" t="s">
        <v>63</v>
      </c>
    </row>
    <row r="287" spans="1:7" x14ac:dyDescent="0.2">
      <c r="A287" s="4" t="s">
        <v>487</v>
      </c>
      <c r="B287" s="4" t="s">
        <v>488</v>
      </c>
      <c r="C287" s="4" t="s">
        <v>523</v>
      </c>
      <c r="D287" s="3" t="s">
        <v>524</v>
      </c>
      <c r="E287" s="3" t="s">
        <v>526</v>
      </c>
      <c r="F287" s="3" t="s">
        <v>506</v>
      </c>
      <c r="G287" s="4" t="s">
        <v>63</v>
      </c>
    </row>
    <row r="288" spans="1:7" s="6" customFormat="1" x14ac:dyDescent="0.2">
      <c r="A288" s="5" t="s">
        <v>487</v>
      </c>
      <c r="B288" s="5" t="s">
        <v>488</v>
      </c>
      <c r="C288" s="5" t="s">
        <v>527</v>
      </c>
      <c r="D288" s="3" t="s">
        <v>528</v>
      </c>
      <c r="E288" s="3" t="s">
        <v>529</v>
      </c>
      <c r="F288" s="3" t="s">
        <v>530</v>
      </c>
      <c r="G288" s="5" t="s">
        <v>63</v>
      </c>
    </row>
    <row r="289" spans="1:7" s="6" customFormat="1" x14ac:dyDescent="0.2">
      <c r="A289" s="5" t="s">
        <v>487</v>
      </c>
      <c r="B289" s="5" t="s">
        <v>488</v>
      </c>
      <c r="C289" s="5" t="s">
        <v>527</v>
      </c>
      <c r="D289" s="3" t="s">
        <v>528</v>
      </c>
      <c r="E289" s="3" t="s">
        <v>531</v>
      </c>
      <c r="F289" s="3" t="s">
        <v>532</v>
      </c>
      <c r="G289" s="5" t="s">
        <v>63</v>
      </c>
    </row>
    <row r="290" spans="1:7" s="6" customFormat="1" x14ac:dyDescent="0.2">
      <c r="A290" s="5" t="s">
        <v>487</v>
      </c>
      <c r="B290" s="5" t="s">
        <v>488</v>
      </c>
      <c r="C290" s="5" t="s">
        <v>527</v>
      </c>
      <c r="D290" s="3" t="s">
        <v>528</v>
      </c>
      <c r="E290" s="3" t="s">
        <v>533</v>
      </c>
      <c r="F290" s="3" t="s">
        <v>1210</v>
      </c>
      <c r="G290" s="5" t="s">
        <v>63</v>
      </c>
    </row>
    <row r="291" spans="1:7" s="6" customFormat="1" x14ac:dyDescent="0.2">
      <c r="A291" s="5" t="s">
        <v>487</v>
      </c>
      <c r="B291" s="5" t="s">
        <v>488</v>
      </c>
      <c r="C291" s="5" t="s">
        <v>527</v>
      </c>
      <c r="D291" s="3" t="s">
        <v>528</v>
      </c>
      <c r="E291" s="3" t="s">
        <v>534</v>
      </c>
      <c r="F291" s="3" t="s">
        <v>535</v>
      </c>
      <c r="G291" s="5" t="s">
        <v>63</v>
      </c>
    </row>
    <row r="292" spans="1:7" s="6" customFormat="1" x14ac:dyDescent="0.2">
      <c r="A292" s="5" t="s">
        <v>487</v>
      </c>
      <c r="B292" s="5" t="s">
        <v>488</v>
      </c>
      <c r="C292" s="5" t="s">
        <v>527</v>
      </c>
      <c r="D292" s="3" t="s">
        <v>528</v>
      </c>
      <c r="E292" s="3" t="s">
        <v>536</v>
      </c>
      <c r="F292" s="3" t="s">
        <v>537</v>
      </c>
      <c r="G292" s="5" t="s">
        <v>63</v>
      </c>
    </row>
    <row r="293" spans="1:7" s="6" customFormat="1" x14ac:dyDescent="0.2">
      <c r="A293" s="5" t="s">
        <v>487</v>
      </c>
      <c r="B293" s="5" t="s">
        <v>488</v>
      </c>
      <c r="C293" s="5" t="s">
        <v>527</v>
      </c>
      <c r="D293" s="3" t="s">
        <v>528</v>
      </c>
      <c r="E293" s="3" t="s">
        <v>538</v>
      </c>
      <c r="F293" s="3" t="s">
        <v>539</v>
      </c>
      <c r="G293" s="5" t="s">
        <v>63</v>
      </c>
    </row>
    <row r="294" spans="1:7" s="6" customFormat="1" x14ac:dyDescent="0.2">
      <c r="A294" s="5" t="s">
        <v>487</v>
      </c>
      <c r="B294" s="5" t="s">
        <v>488</v>
      </c>
      <c r="C294" s="5" t="s">
        <v>527</v>
      </c>
      <c r="D294" s="3" t="s">
        <v>528</v>
      </c>
      <c r="E294" s="3" t="s">
        <v>540</v>
      </c>
      <c r="F294" s="3" t="s">
        <v>541</v>
      </c>
      <c r="G294" s="5" t="s">
        <v>63</v>
      </c>
    </row>
    <row r="295" spans="1:7" s="6" customFormat="1" x14ac:dyDescent="0.2">
      <c r="A295" s="5" t="s">
        <v>487</v>
      </c>
      <c r="B295" s="5" t="s">
        <v>488</v>
      </c>
      <c r="C295" s="5" t="s">
        <v>527</v>
      </c>
      <c r="D295" s="3" t="s">
        <v>528</v>
      </c>
      <c r="E295" s="3" t="s">
        <v>542</v>
      </c>
      <c r="F295" s="3" t="s">
        <v>543</v>
      </c>
      <c r="G295" s="5" t="s">
        <v>63</v>
      </c>
    </row>
  </sheetData>
  <autoFilter ref="A1:G295" xr:uid="{00000000-0009-0000-0000-000000000000}"/>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467"/>
  <sheetViews>
    <sheetView tabSelected="1" topLeftCell="A67" zoomScaleNormal="100" workbookViewId="0">
      <selection activeCell="H79" sqref="H79"/>
    </sheetView>
  </sheetViews>
  <sheetFormatPr defaultRowHeight="25.5" customHeight="1" x14ac:dyDescent="0.2"/>
  <cols>
    <col min="1" max="2" width="9.140625" style="21"/>
    <col min="3" max="3" width="9.42578125" style="21" bestFit="1" customWidth="1"/>
    <col min="4" max="4" width="12.42578125" style="21" bestFit="1" customWidth="1"/>
    <col min="5" max="5" width="10.42578125" style="26" customWidth="1"/>
    <col min="6" max="6" width="13.140625" style="21" customWidth="1"/>
    <col min="7" max="7" width="17.7109375" style="21" customWidth="1"/>
    <col min="8" max="8" width="12.5703125" style="21" customWidth="1"/>
    <col min="9" max="9" width="76.28515625" style="21" customWidth="1"/>
    <col min="10" max="16384" width="9.140625" style="21"/>
  </cols>
  <sheetData>
    <row r="1" spans="1:9" ht="25.5" customHeight="1" thickTop="1" thickBot="1" x14ac:dyDescent="0.25">
      <c r="A1" s="13"/>
      <c r="B1" s="13"/>
      <c r="C1" s="13"/>
      <c r="D1" s="14"/>
      <c r="E1" s="29"/>
      <c r="F1" s="93" t="s">
        <v>1114</v>
      </c>
      <c r="G1" s="94"/>
      <c r="H1" s="95"/>
      <c r="I1" s="13"/>
    </row>
    <row r="2" spans="1:9" ht="27" customHeight="1" thickTop="1" thickBot="1" x14ac:dyDescent="0.25">
      <c r="A2" s="74" t="s">
        <v>0</v>
      </c>
      <c r="B2" s="15" t="s">
        <v>1189</v>
      </c>
      <c r="C2" s="15" t="s">
        <v>545</v>
      </c>
      <c r="D2" s="16" t="s">
        <v>546</v>
      </c>
      <c r="E2" s="8" t="s">
        <v>1466</v>
      </c>
      <c r="F2" s="18">
        <v>1</v>
      </c>
      <c r="G2" s="17" t="s">
        <v>547</v>
      </c>
      <c r="H2" s="18" t="s">
        <v>548</v>
      </c>
      <c r="I2" s="89" t="s">
        <v>549</v>
      </c>
    </row>
    <row r="3" spans="1:9" ht="12.75" customHeight="1" thickTop="1" x14ac:dyDescent="0.2">
      <c r="A3" s="9" t="s">
        <v>7</v>
      </c>
      <c r="B3" s="9" t="s">
        <v>9</v>
      </c>
      <c r="C3" s="9" t="s">
        <v>14</v>
      </c>
      <c r="D3" s="69" t="s">
        <v>550</v>
      </c>
      <c r="E3" s="12">
        <v>55.994507479663163</v>
      </c>
      <c r="F3" s="11">
        <f t="shared" ref="F3:F100" si="0">CEILING(TRUNC(+E3*F$2,2),0.05)</f>
        <v>56</v>
      </c>
      <c r="G3" s="11">
        <f t="shared" ref="G3:G100" si="1">ROUND((+F3*0.1),2)</f>
        <v>5.6</v>
      </c>
      <c r="H3" s="11">
        <f t="shared" ref="H3:H100" si="2">+G3+F3</f>
        <v>61.6</v>
      </c>
      <c r="I3" s="19"/>
    </row>
    <row r="4" spans="1:9" ht="12.75" customHeight="1" x14ac:dyDescent="0.2">
      <c r="A4" s="9" t="s">
        <v>7</v>
      </c>
      <c r="B4" s="9" t="s">
        <v>9</v>
      </c>
      <c r="C4" s="9" t="s">
        <v>14</v>
      </c>
      <c r="D4" s="69" t="s">
        <v>551</v>
      </c>
      <c r="E4" s="12">
        <v>22.397802991865266</v>
      </c>
      <c r="F4" s="11">
        <f t="shared" si="0"/>
        <v>22.400000000000002</v>
      </c>
      <c r="G4" s="11">
        <f t="shared" si="1"/>
        <v>2.2400000000000002</v>
      </c>
      <c r="H4" s="11">
        <f t="shared" si="2"/>
        <v>24.64</v>
      </c>
      <c r="I4" s="19"/>
    </row>
    <row r="5" spans="1:9" ht="12.75" customHeight="1" x14ac:dyDescent="0.2">
      <c r="A5" s="9" t="s">
        <v>7</v>
      </c>
      <c r="B5" s="9" t="s">
        <v>9</v>
      </c>
      <c r="C5" s="9" t="s">
        <v>14</v>
      </c>
      <c r="D5" s="69" t="s">
        <v>552</v>
      </c>
      <c r="E5" s="12">
        <v>81.192035845511583</v>
      </c>
      <c r="F5" s="11">
        <f t="shared" si="0"/>
        <v>81.2</v>
      </c>
      <c r="G5" s="11">
        <f t="shared" si="1"/>
        <v>8.1199999999999992</v>
      </c>
      <c r="H5" s="11">
        <f t="shared" si="2"/>
        <v>89.320000000000007</v>
      </c>
      <c r="I5" s="19"/>
    </row>
    <row r="6" spans="1:9" ht="12.75" customHeight="1" x14ac:dyDescent="0.2">
      <c r="A6" s="9" t="s">
        <v>7</v>
      </c>
      <c r="B6" s="9" t="s">
        <v>9</v>
      </c>
      <c r="C6" s="9" t="s">
        <v>14</v>
      </c>
      <c r="D6" s="69" t="s">
        <v>553</v>
      </c>
      <c r="E6" s="12">
        <v>48.71522150730695</v>
      </c>
      <c r="F6" s="11">
        <f t="shared" si="0"/>
        <v>48.75</v>
      </c>
      <c r="G6" s="11">
        <f t="shared" si="1"/>
        <v>4.88</v>
      </c>
      <c r="H6" s="11">
        <f t="shared" si="2"/>
        <v>53.63</v>
      </c>
      <c r="I6" s="19"/>
    </row>
    <row r="7" spans="1:9" ht="12.75" customHeight="1" x14ac:dyDescent="0.2">
      <c r="A7" s="9" t="s">
        <v>7</v>
      </c>
      <c r="B7" s="9" t="s">
        <v>9</v>
      </c>
      <c r="C7" s="9" t="s">
        <v>14</v>
      </c>
      <c r="D7" s="69" t="s">
        <v>554</v>
      </c>
      <c r="E7" s="12">
        <v>117.58846570729264</v>
      </c>
      <c r="F7" s="11">
        <f t="shared" si="0"/>
        <v>117.60000000000001</v>
      </c>
      <c r="G7" s="11">
        <f t="shared" si="1"/>
        <v>11.76</v>
      </c>
      <c r="H7" s="11">
        <f t="shared" si="2"/>
        <v>129.36000000000001</v>
      </c>
      <c r="I7" s="19"/>
    </row>
    <row r="8" spans="1:9" ht="12.75" customHeight="1" x14ac:dyDescent="0.2">
      <c r="A8" s="9" t="s">
        <v>7</v>
      </c>
      <c r="B8" s="9" t="s">
        <v>9</v>
      </c>
      <c r="C8" s="9" t="s">
        <v>14</v>
      </c>
      <c r="D8" s="69" t="s">
        <v>555</v>
      </c>
      <c r="E8" s="12">
        <v>88.191349280469481</v>
      </c>
      <c r="F8" s="11">
        <f t="shared" si="0"/>
        <v>88.2</v>
      </c>
      <c r="G8" s="11">
        <f t="shared" si="1"/>
        <v>8.82</v>
      </c>
      <c r="H8" s="11">
        <f t="shared" si="2"/>
        <v>97.02000000000001</v>
      </c>
      <c r="I8" s="19"/>
    </row>
    <row r="9" spans="1:9" ht="12.75" customHeight="1" x14ac:dyDescent="0.2">
      <c r="A9" s="105" t="s">
        <v>7</v>
      </c>
      <c r="B9" s="105" t="s">
        <v>9</v>
      </c>
      <c r="C9" s="105" t="s">
        <v>14</v>
      </c>
      <c r="D9" s="106" t="s">
        <v>556</v>
      </c>
      <c r="E9" s="90">
        <v>159.58434631704003</v>
      </c>
      <c r="F9" s="11">
        <f t="shared" si="0"/>
        <v>159.60000000000002</v>
      </c>
      <c r="G9" s="11">
        <f t="shared" si="1"/>
        <v>15.96</v>
      </c>
      <c r="H9" s="11">
        <f t="shared" si="2"/>
        <v>175.56000000000003</v>
      </c>
      <c r="I9" s="19"/>
    </row>
    <row r="10" spans="1:9" ht="12.75" customHeight="1" x14ac:dyDescent="0.2">
      <c r="A10" s="9" t="s">
        <v>7</v>
      </c>
      <c r="B10" s="9" t="s">
        <v>9</v>
      </c>
      <c r="C10" s="9" t="s">
        <v>14</v>
      </c>
      <c r="D10" s="69" t="s">
        <v>557</v>
      </c>
      <c r="E10" s="12">
        <v>127.66747705363203</v>
      </c>
      <c r="F10" s="109">
        <f t="shared" si="0"/>
        <v>127.7</v>
      </c>
      <c r="G10" s="109">
        <f t="shared" si="1"/>
        <v>12.77</v>
      </c>
      <c r="H10" s="109">
        <f t="shared" si="2"/>
        <v>140.47</v>
      </c>
      <c r="I10" s="19"/>
    </row>
    <row r="11" spans="1:9" ht="12.75" customHeight="1" x14ac:dyDescent="0.2">
      <c r="A11" s="9" t="s">
        <v>7</v>
      </c>
      <c r="B11" s="9" t="s">
        <v>9</v>
      </c>
      <c r="C11" s="9" t="s">
        <v>16</v>
      </c>
      <c r="D11" s="69" t="s">
        <v>558</v>
      </c>
      <c r="E11" s="12">
        <v>69.993134349578952</v>
      </c>
      <c r="F11" s="109">
        <f t="shared" si="0"/>
        <v>70</v>
      </c>
      <c r="G11" s="109">
        <f t="shared" si="1"/>
        <v>7</v>
      </c>
      <c r="H11" s="109">
        <f t="shared" si="2"/>
        <v>77</v>
      </c>
      <c r="I11" s="19"/>
    </row>
    <row r="12" spans="1:9" ht="12.75" customHeight="1" x14ac:dyDescent="0.2">
      <c r="A12" s="102" t="s">
        <v>7</v>
      </c>
      <c r="B12" s="102" t="s">
        <v>9</v>
      </c>
      <c r="C12" s="102" t="s">
        <v>16</v>
      </c>
      <c r="D12" s="103" t="s">
        <v>1546</v>
      </c>
      <c r="E12" s="104">
        <v>69.993134349578952</v>
      </c>
      <c r="F12" s="110">
        <f t="shared" si="0"/>
        <v>70</v>
      </c>
      <c r="G12" s="110">
        <f t="shared" si="1"/>
        <v>7</v>
      </c>
      <c r="H12" s="110">
        <f t="shared" si="2"/>
        <v>77</v>
      </c>
      <c r="I12" s="19"/>
    </row>
    <row r="13" spans="1:9" ht="12.75" customHeight="1" x14ac:dyDescent="0.2">
      <c r="A13" s="9" t="s">
        <v>7</v>
      </c>
      <c r="B13" s="9" t="s">
        <v>9</v>
      </c>
      <c r="C13" s="9" t="s">
        <v>16</v>
      </c>
      <c r="D13" s="69" t="s">
        <v>559</v>
      </c>
      <c r="E13" s="12">
        <v>27.997253739831581</v>
      </c>
      <c r="F13" s="109">
        <f t="shared" si="0"/>
        <v>28</v>
      </c>
      <c r="G13" s="109">
        <f t="shared" si="1"/>
        <v>2.8</v>
      </c>
      <c r="H13" s="109">
        <f t="shared" si="2"/>
        <v>30.8</v>
      </c>
      <c r="I13" s="19"/>
    </row>
    <row r="14" spans="1:9" ht="12.75" customHeight="1" x14ac:dyDescent="0.2">
      <c r="A14" s="102" t="s">
        <v>7</v>
      </c>
      <c r="B14" s="102" t="s">
        <v>9</v>
      </c>
      <c r="C14" s="102" t="s">
        <v>16</v>
      </c>
      <c r="D14" s="103" t="s">
        <v>1547</v>
      </c>
      <c r="E14" s="104">
        <v>27.997253739831581</v>
      </c>
      <c r="F14" s="110">
        <f t="shared" si="0"/>
        <v>28</v>
      </c>
      <c r="G14" s="110">
        <f t="shared" si="1"/>
        <v>2.8</v>
      </c>
      <c r="H14" s="110">
        <f t="shared" si="2"/>
        <v>30.8</v>
      </c>
      <c r="I14" s="19"/>
    </row>
    <row r="15" spans="1:9" ht="12.75" customHeight="1" x14ac:dyDescent="0.2">
      <c r="A15" s="9" t="s">
        <v>7</v>
      </c>
      <c r="B15" s="9" t="s">
        <v>9</v>
      </c>
      <c r="C15" s="9" t="s">
        <v>16</v>
      </c>
      <c r="D15" s="69" t="s">
        <v>560</v>
      </c>
      <c r="E15" s="12">
        <v>101.49004480688947</v>
      </c>
      <c r="F15" s="109">
        <f t="shared" si="0"/>
        <v>101.5</v>
      </c>
      <c r="G15" s="109">
        <f t="shared" si="1"/>
        <v>10.15</v>
      </c>
      <c r="H15" s="109">
        <f t="shared" si="2"/>
        <v>111.65</v>
      </c>
      <c r="I15" s="19"/>
    </row>
    <row r="16" spans="1:9" ht="12.75" customHeight="1" x14ac:dyDescent="0.2">
      <c r="A16" s="102" t="s">
        <v>7</v>
      </c>
      <c r="B16" s="102" t="s">
        <v>9</v>
      </c>
      <c r="C16" s="102" t="s">
        <v>16</v>
      </c>
      <c r="D16" s="103" t="s">
        <v>1548</v>
      </c>
      <c r="E16" s="104">
        <v>101.49004480688947</v>
      </c>
      <c r="F16" s="110">
        <f t="shared" si="0"/>
        <v>101.5</v>
      </c>
      <c r="G16" s="110">
        <f t="shared" si="1"/>
        <v>10.15</v>
      </c>
      <c r="H16" s="110">
        <f t="shared" si="2"/>
        <v>111.65</v>
      </c>
      <c r="I16" s="19"/>
    </row>
    <row r="17" spans="1:9" ht="12.75" customHeight="1" x14ac:dyDescent="0.2">
      <c r="A17" s="9" t="s">
        <v>7</v>
      </c>
      <c r="B17" s="9" t="s">
        <v>9</v>
      </c>
      <c r="C17" s="9" t="s">
        <v>16</v>
      </c>
      <c r="D17" s="69" t="s">
        <v>561</v>
      </c>
      <c r="E17" s="12">
        <v>60.894026884133687</v>
      </c>
      <c r="F17" s="109">
        <f t="shared" si="0"/>
        <v>60.900000000000006</v>
      </c>
      <c r="G17" s="109">
        <f t="shared" si="1"/>
        <v>6.09</v>
      </c>
      <c r="H17" s="109">
        <f t="shared" si="2"/>
        <v>66.990000000000009</v>
      </c>
      <c r="I17" s="19"/>
    </row>
    <row r="18" spans="1:9" ht="12.75" customHeight="1" x14ac:dyDescent="0.2">
      <c r="A18" s="102" t="s">
        <v>7</v>
      </c>
      <c r="B18" s="102" t="s">
        <v>9</v>
      </c>
      <c r="C18" s="102" t="s">
        <v>16</v>
      </c>
      <c r="D18" s="103" t="s">
        <v>1549</v>
      </c>
      <c r="E18" s="104">
        <v>60.894026884133687</v>
      </c>
      <c r="F18" s="110">
        <f t="shared" si="0"/>
        <v>60.900000000000006</v>
      </c>
      <c r="G18" s="110">
        <f t="shared" si="1"/>
        <v>6.09</v>
      </c>
      <c r="H18" s="110">
        <f t="shared" si="2"/>
        <v>66.990000000000009</v>
      </c>
      <c r="I18" s="19"/>
    </row>
    <row r="19" spans="1:9" ht="12.75" customHeight="1" x14ac:dyDescent="0.2">
      <c r="A19" s="9" t="s">
        <v>7</v>
      </c>
      <c r="B19" s="9" t="s">
        <v>9</v>
      </c>
      <c r="C19" s="9" t="s">
        <v>16</v>
      </c>
      <c r="D19" s="69" t="s">
        <v>562</v>
      </c>
      <c r="E19" s="12">
        <v>146.98558213411582</v>
      </c>
      <c r="F19" s="109">
        <f t="shared" si="0"/>
        <v>147</v>
      </c>
      <c r="G19" s="109">
        <f t="shared" si="1"/>
        <v>14.7</v>
      </c>
      <c r="H19" s="109">
        <f t="shared" si="2"/>
        <v>161.69999999999999</v>
      </c>
      <c r="I19" s="19"/>
    </row>
    <row r="20" spans="1:9" ht="12.75" customHeight="1" x14ac:dyDescent="0.2">
      <c r="A20" s="102" t="s">
        <v>7</v>
      </c>
      <c r="B20" s="102" t="s">
        <v>9</v>
      </c>
      <c r="C20" s="102" t="s">
        <v>16</v>
      </c>
      <c r="D20" s="103" t="s">
        <v>1550</v>
      </c>
      <c r="E20" s="104">
        <v>146.98558213411582</v>
      </c>
      <c r="F20" s="110">
        <f t="shared" si="0"/>
        <v>147</v>
      </c>
      <c r="G20" s="110">
        <f t="shared" si="1"/>
        <v>14.7</v>
      </c>
      <c r="H20" s="110">
        <f t="shared" si="2"/>
        <v>161.69999999999999</v>
      </c>
      <c r="I20" s="19"/>
    </row>
    <row r="21" spans="1:9" ht="12.75" customHeight="1" x14ac:dyDescent="0.2">
      <c r="A21" s="9" t="s">
        <v>7</v>
      </c>
      <c r="B21" s="9" t="s">
        <v>9</v>
      </c>
      <c r="C21" s="9" t="s">
        <v>16</v>
      </c>
      <c r="D21" s="69" t="s">
        <v>563</v>
      </c>
      <c r="E21" s="12">
        <v>110.23918660058685</v>
      </c>
      <c r="F21" s="109">
        <f t="shared" si="0"/>
        <v>110.25</v>
      </c>
      <c r="G21" s="109">
        <f t="shared" si="1"/>
        <v>11.03</v>
      </c>
      <c r="H21" s="109">
        <f t="shared" si="2"/>
        <v>121.28</v>
      </c>
      <c r="I21" s="19"/>
    </row>
    <row r="22" spans="1:9" ht="12.75" customHeight="1" x14ac:dyDescent="0.2">
      <c r="A22" s="102" t="s">
        <v>7</v>
      </c>
      <c r="B22" s="102" t="s">
        <v>9</v>
      </c>
      <c r="C22" s="102" t="s">
        <v>16</v>
      </c>
      <c r="D22" s="103" t="s">
        <v>1551</v>
      </c>
      <c r="E22" s="104">
        <v>110.23918660058685</v>
      </c>
      <c r="F22" s="110">
        <f t="shared" si="0"/>
        <v>110.25</v>
      </c>
      <c r="G22" s="110">
        <f t="shared" si="1"/>
        <v>11.03</v>
      </c>
      <c r="H22" s="110">
        <f t="shared" si="2"/>
        <v>121.28</v>
      </c>
      <c r="I22" s="19"/>
    </row>
    <row r="23" spans="1:9" ht="12.75" customHeight="1" x14ac:dyDescent="0.2">
      <c r="A23" s="9" t="s">
        <v>7</v>
      </c>
      <c r="B23" s="9" t="s">
        <v>9</v>
      </c>
      <c r="C23" s="9" t="s">
        <v>16</v>
      </c>
      <c r="D23" s="69" t="s">
        <v>564</v>
      </c>
      <c r="E23" s="12">
        <v>199.48043289630004</v>
      </c>
      <c r="F23" s="109">
        <f t="shared" si="0"/>
        <v>199.5</v>
      </c>
      <c r="G23" s="109">
        <f t="shared" si="1"/>
        <v>19.95</v>
      </c>
      <c r="H23" s="109">
        <f t="shared" si="2"/>
        <v>219.45</v>
      </c>
      <c r="I23" s="19"/>
    </row>
    <row r="24" spans="1:9" ht="12.75" customHeight="1" x14ac:dyDescent="0.2">
      <c r="A24" s="9" t="s">
        <v>7</v>
      </c>
      <c r="B24" s="9" t="s">
        <v>9</v>
      </c>
      <c r="C24" s="9" t="s">
        <v>16</v>
      </c>
      <c r="D24" s="69" t="s">
        <v>565</v>
      </c>
      <c r="E24" s="12">
        <v>159.58434631704003</v>
      </c>
      <c r="F24" s="109">
        <f t="shared" si="0"/>
        <v>159.60000000000002</v>
      </c>
      <c r="G24" s="109">
        <f t="shared" si="1"/>
        <v>15.96</v>
      </c>
      <c r="H24" s="109">
        <f t="shared" si="2"/>
        <v>175.56000000000003</v>
      </c>
      <c r="I24" s="19"/>
    </row>
    <row r="25" spans="1:9" ht="12.75" customHeight="1" x14ac:dyDescent="0.2">
      <c r="A25" s="9" t="s">
        <v>7</v>
      </c>
      <c r="B25" s="9" t="s">
        <v>9</v>
      </c>
      <c r="C25" s="9" t="s">
        <v>18</v>
      </c>
      <c r="D25" s="69" t="s">
        <v>566</v>
      </c>
      <c r="E25" s="12">
        <v>107.98540767453041</v>
      </c>
      <c r="F25" s="109">
        <f t="shared" si="0"/>
        <v>108</v>
      </c>
      <c r="G25" s="109">
        <f t="shared" si="1"/>
        <v>10.8</v>
      </c>
      <c r="H25" s="109">
        <f t="shared" si="2"/>
        <v>118.8</v>
      </c>
      <c r="I25" s="19"/>
    </row>
    <row r="26" spans="1:9" ht="12.75" customHeight="1" x14ac:dyDescent="0.2">
      <c r="A26" s="102" t="s">
        <v>7</v>
      </c>
      <c r="B26" s="102" t="s">
        <v>9</v>
      </c>
      <c r="C26" s="102" t="s">
        <v>18</v>
      </c>
      <c r="D26" s="103" t="s">
        <v>1552</v>
      </c>
      <c r="E26" s="104">
        <v>107.98540767453041</v>
      </c>
      <c r="F26" s="110">
        <f t="shared" si="0"/>
        <v>108</v>
      </c>
      <c r="G26" s="110">
        <f t="shared" si="1"/>
        <v>10.8</v>
      </c>
      <c r="H26" s="110">
        <f t="shared" si="2"/>
        <v>118.8</v>
      </c>
      <c r="I26" s="19"/>
    </row>
    <row r="27" spans="1:9" ht="12.75" customHeight="1" x14ac:dyDescent="0.2">
      <c r="A27" s="102" t="s">
        <v>7</v>
      </c>
      <c r="B27" s="102" t="s">
        <v>9</v>
      </c>
      <c r="C27" s="102" t="s">
        <v>18</v>
      </c>
      <c r="D27" s="103" t="s">
        <v>567</v>
      </c>
      <c r="E27" s="104">
        <v>94.994681939248551</v>
      </c>
      <c r="F27" s="110">
        <f t="shared" si="0"/>
        <v>95</v>
      </c>
      <c r="G27" s="110">
        <f t="shared" si="1"/>
        <v>9.5</v>
      </c>
      <c r="H27" s="110">
        <f t="shared" si="2"/>
        <v>104.5</v>
      </c>
      <c r="I27" s="19"/>
    </row>
    <row r="28" spans="1:9" ht="12.75" customHeight="1" x14ac:dyDescent="0.2">
      <c r="A28" s="102" t="s">
        <v>7</v>
      </c>
      <c r="B28" s="102" t="s">
        <v>9</v>
      </c>
      <c r="C28" s="102" t="s">
        <v>18</v>
      </c>
      <c r="D28" s="103" t="s">
        <v>1553</v>
      </c>
      <c r="E28" s="104">
        <v>94.994681939248551</v>
      </c>
      <c r="F28" s="110">
        <f t="shared" si="0"/>
        <v>95</v>
      </c>
      <c r="G28" s="110">
        <f t="shared" si="1"/>
        <v>9.5</v>
      </c>
      <c r="H28" s="110">
        <f t="shared" si="2"/>
        <v>104.5</v>
      </c>
      <c r="I28" s="19"/>
    </row>
    <row r="29" spans="1:9" ht="12.75" customHeight="1" x14ac:dyDescent="0.2">
      <c r="A29" s="102" t="s">
        <v>7</v>
      </c>
      <c r="B29" s="102" t="s">
        <v>9</v>
      </c>
      <c r="C29" s="102" t="s">
        <v>18</v>
      </c>
      <c r="D29" s="103" t="s">
        <v>568</v>
      </c>
      <c r="E29" s="104">
        <v>107.98540767453041</v>
      </c>
      <c r="F29" s="110">
        <f t="shared" si="0"/>
        <v>108</v>
      </c>
      <c r="G29" s="110">
        <f t="shared" si="1"/>
        <v>10.8</v>
      </c>
      <c r="H29" s="110">
        <f t="shared" si="2"/>
        <v>118.8</v>
      </c>
      <c r="I29" s="19"/>
    </row>
    <row r="30" spans="1:9" ht="12.75" customHeight="1" x14ac:dyDescent="0.2">
      <c r="A30" s="102" t="s">
        <v>7</v>
      </c>
      <c r="B30" s="102" t="s">
        <v>9</v>
      </c>
      <c r="C30" s="102" t="s">
        <v>18</v>
      </c>
      <c r="D30" s="103" t="s">
        <v>1554</v>
      </c>
      <c r="E30" s="104">
        <v>107.98540767453041</v>
      </c>
      <c r="F30" s="110">
        <f t="shared" si="0"/>
        <v>108</v>
      </c>
      <c r="G30" s="110">
        <f t="shared" si="1"/>
        <v>10.8</v>
      </c>
      <c r="H30" s="110">
        <f t="shared" si="2"/>
        <v>118.8</v>
      </c>
      <c r="I30" s="19"/>
    </row>
    <row r="31" spans="1:9" ht="12.75" customHeight="1" x14ac:dyDescent="0.2">
      <c r="A31" s="102" t="s">
        <v>7</v>
      </c>
      <c r="B31" s="102" t="s">
        <v>9</v>
      </c>
      <c r="C31" s="102" t="s">
        <v>18</v>
      </c>
      <c r="D31" s="103" t="s">
        <v>569</v>
      </c>
      <c r="E31" s="104">
        <v>94.994681939248551</v>
      </c>
      <c r="F31" s="110">
        <f t="shared" si="0"/>
        <v>95</v>
      </c>
      <c r="G31" s="110">
        <f t="shared" si="1"/>
        <v>9.5</v>
      </c>
      <c r="H31" s="110">
        <f t="shared" si="2"/>
        <v>104.5</v>
      </c>
      <c r="I31" s="19"/>
    </row>
    <row r="32" spans="1:9" ht="12.75" customHeight="1" x14ac:dyDescent="0.2">
      <c r="A32" s="102" t="s">
        <v>7</v>
      </c>
      <c r="B32" s="102" t="s">
        <v>9</v>
      </c>
      <c r="C32" s="102" t="s">
        <v>18</v>
      </c>
      <c r="D32" s="103" t="s">
        <v>1555</v>
      </c>
      <c r="E32" s="104">
        <v>94.994681939248551</v>
      </c>
      <c r="F32" s="110">
        <f t="shared" si="0"/>
        <v>95</v>
      </c>
      <c r="G32" s="110">
        <f t="shared" si="1"/>
        <v>9.5</v>
      </c>
      <c r="H32" s="110">
        <f t="shared" si="2"/>
        <v>104.5</v>
      </c>
      <c r="I32" s="19"/>
    </row>
    <row r="33" spans="1:9" ht="12.75" customHeight="1" x14ac:dyDescent="0.2">
      <c r="A33" s="102" t="s">
        <v>7</v>
      </c>
      <c r="B33" s="102" t="s">
        <v>9</v>
      </c>
      <c r="C33" s="102" t="s">
        <v>18</v>
      </c>
      <c r="D33" s="103" t="s">
        <v>570</v>
      </c>
      <c r="E33" s="104">
        <v>156.39265939069921</v>
      </c>
      <c r="F33" s="110">
        <f t="shared" si="0"/>
        <v>156.4</v>
      </c>
      <c r="G33" s="110">
        <f t="shared" si="1"/>
        <v>15.64</v>
      </c>
      <c r="H33" s="110">
        <f t="shared" si="2"/>
        <v>172.04000000000002</v>
      </c>
      <c r="I33" s="19"/>
    </row>
    <row r="34" spans="1:9" ht="12.75" customHeight="1" x14ac:dyDescent="0.2">
      <c r="A34" s="102" t="s">
        <v>7</v>
      </c>
      <c r="B34" s="102" t="s">
        <v>9</v>
      </c>
      <c r="C34" s="102" t="s">
        <v>18</v>
      </c>
      <c r="D34" s="103" t="s">
        <v>1556</v>
      </c>
      <c r="E34" s="104">
        <v>156.39265939069921</v>
      </c>
      <c r="F34" s="110">
        <f t="shared" si="0"/>
        <v>156.4</v>
      </c>
      <c r="G34" s="110">
        <f t="shared" si="1"/>
        <v>15.64</v>
      </c>
      <c r="H34" s="110">
        <f t="shared" si="2"/>
        <v>172.04000000000002</v>
      </c>
      <c r="I34" s="19"/>
    </row>
    <row r="35" spans="1:9" ht="12.75" customHeight="1" x14ac:dyDescent="0.2">
      <c r="A35" s="102" t="s">
        <v>7</v>
      </c>
      <c r="B35" s="102" t="s">
        <v>9</v>
      </c>
      <c r="C35" s="102" t="s">
        <v>18</v>
      </c>
      <c r="D35" s="103" t="s">
        <v>571</v>
      </c>
      <c r="E35" s="104">
        <v>117.29449454302441</v>
      </c>
      <c r="F35" s="110">
        <f t="shared" si="0"/>
        <v>117.30000000000001</v>
      </c>
      <c r="G35" s="110">
        <f t="shared" si="1"/>
        <v>11.73</v>
      </c>
      <c r="H35" s="110">
        <f t="shared" si="2"/>
        <v>129.03</v>
      </c>
      <c r="I35" s="19"/>
    </row>
    <row r="36" spans="1:9" ht="12.75" customHeight="1" x14ac:dyDescent="0.2">
      <c r="A36" s="102" t="s">
        <v>7</v>
      </c>
      <c r="B36" s="102" t="s">
        <v>9</v>
      </c>
      <c r="C36" s="102" t="s">
        <v>18</v>
      </c>
      <c r="D36" s="103" t="s">
        <v>1557</v>
      </c>
      <c r="E36" s="104">
        <v>117.29449454302441</v>
      </c>
      <c r="F36" s="110">
        <f t="shared" si="0"/>
        <v>117.30000000000001</v>
      </c>
      <c r="G36" s="110">
        <f t="shared" si="1"/>
        <v>11.73</v>
      </c>
      <c r="H36" s="110">
        <f t="shared" si="2"/>
        <v>129.03</v>
      </c>
      <c r="I36" s="19"/>
    </row>
    <row r="37" spans="1:9" ht="12.75" customHeight="1" x14ac:dyDescent="0.2">
      <c r="A37" s="102" t="s">
        <v>7</v>
      </c>
      <c r="B37" s="102" t="s">
        <v>9</v>
      </c>
      <c r="C37" s="102" t="s">
        <v>18</v>
      </c>
      <c r="D37" s="103" t="s">
        <v>572</v>
      </c>
      <c r="E37" s="104">
        <v>212.24718060166325</v>
      </c>
      <c r="F37" s="110">
        <f t="shared" si="0"/>
        <v>212.25</v>
      </c>
      <c r="G37" s="110">
        <f t="shared" si="1"/>
        <v>21.23</v>
      </c>
      <c r="H37" s="110">
        <f t="shared" si="2"/>
        <v>233.48</v>
      </c>
      <c r="I37" s="19"/>
    </row>
    <row r="38" spans="1:9" ht="12.75" customHeight="1" x14ac:dyDescent="0.2">
      <c r="A38" s="102" t="s">
        <v>7</v>
      </c>
      <c r="B38" s="102" t="s">
        <v>9</v>
      </c>
      <c r="C38" s="102" t="s">
        <v>18</v>
      </c>
      <c r="D38" s="103" t="s">
        <v>573</v>
      </c>
      <c r="E38" s="104">
        <v>169.7977444813306</v>
      </c>
      <c r="F38" s="110">
        <f t="shared" si="0"/>
        <v>169.8</v>
      </c>
      <c r="G38" s="110">
        <f t="shared" si="1"/>
        <v>16.98</v>
      </c>
      <c r="H38" s="110">
        <f t="shared" si="2"/>
        <v>186.78</v>
      </c>
      <c r="I38" s="19"/>
    </row>
    <row r="39" spans="1:9" ht="12.75" customHeight="1" x14ac:dyDescent="0.2">
      <c r="A39" s="102" t="s">
        <v>7</v>
      </c>
      <c r="B39" s="102" t="s">
        <v>9</v>
      </c>
      <c r="C39" s="102" t="s">
        <v>20</v>
      </c>
      <c r="D39" s="103" t="s">
        <v>574</v>
      </c>
      <c r="E39" s="104">
        <v>162.38407169102317</v>
      </c>
      <c r="F39" s="110">
        <f t="shared" si="0"/>
        <v>162.4</v>
      </c>
      <c r="G39" s="110">
        <f t="shared" si="1"/>
        <v>16.239999999999998</v>
      </c>
      <c r="H39" s="110">
        <f t="shared" si="2"/>
        <v>178.64000000000001</v>
      </c>
      <c r="I39" s="19"/>
    </row>
    <row r="40" spans="1:9" ht="12.75" customHeight="1" x14ac:dyDescent="0.2">
      <c r="A40" s="102" t="s">
        <v>7</v>
      </c>
      <c r="B40" s="102" t="s">
        <v>9</v>
      </c>
      <c r="C40" s="102" t="s">
        <v>20</v>
      </c>
      <c r="D40" s="103" t="s">
        <v>1558</v>
      </c>
      <c r="E40" s="104">
        <v>162.38407169102317</v>
      </c>
      <c r="F40" s="110">
        <f t="shared" si="0"/>
        <v>162.4</v>
      </c>
      <c r="G40" s="110">
        <f t="shared" si="1"/>
        <v>16.239999999999998</v>
      </c>
      <c r="H40" s="110">
        <f t="shared" si="2"/>
        <v>178.64000000000001</v>
      </c>
      <c r="I40" s="19"/>
    </row>
    <row r="41" spans="1:9" ht="12.75" customHeight="1" x14ac:dyDescent="0.2">
      <c r="A41" s="102" t="s">
        <v>7</v>
      </c>
      <c r="B41" s="102" t="s">
        <v>9</v>
      </c>
      <c r="C41" s="102" t="s">
        <v>20</v>
      </c>
      <c r="D41" s="103" t="s">
        <v>575</v>
      </c>
      <c r="E41" s="104">
        <v>126.65957591899807</v>
      </c>
      <c r="F41" s="110">
        <f t="shared" si="0"/>
        <v>126.65</v>
      </c>
      <c r="G41" s="110">
        <f t="shared" si="1"/>
        <v>12.67</v>
      </c>
      <c r="H41" s="110">
        <f t="shared" si="2"/>
        <v>139.32</v>
      </c>
      <c r="I41" s="19"/>
    </row>
    <row r="42" spans="1:9" ht="12.75" customHeight="1" x14ac:dyDescent="0.2">
      <c r="A42" s="102" t="s">
        <v>7</v>
      </c>
      <c r="B42" s="102" t="s">
        <v>9</v>
      </c>
      <c r="C42" s="102" t="s">
        <v>20</v>
      </c>
      <c r="D42" s="103" t="s">
        <v>1559</v>
      </c>
      <c r="E42" s="104">
        <v>126.65957591899807</v>
      </c>
      <c r="F42" s="110">
        <f t="shared" si="0"/>
        <v>126.65</v>
      </c>
      <c r="G42" s="110">
        <f t="shared" si="1"/>
        <v>12.67</v>
      </c>
      <c r="H42" s="110">
        <f t="shared" si="2"/>
        <v>139.32</v>
      </c>
      <c r="I42" s="19"/>
    </row>
    <row r="43" spans="1:9" ht="12.75" customHeight="1" x14ac:dyDescent="0.2">
      <c r="A43" s="102" t="s">
        <v>7</v>
      </c>
      <c r="B43" s="102" t="s">
        <v>9</v>
      </c>
      <c r="C43" s="102" t="s">
        <v>20</v>
      </c>
      <c r="D43" s="103" t="s">
        <v>576</v>
      </c>
      <c r="E43" s="104">
        <v>162.38407169102317</v>
      </c>
      <c r="F43" s="110">
        <f t="shared" si="0"/>
        <v>162.4</v>
      </c>
      <c r="G43" s="110">
        <f t="shared" si="1"/>
        <v>16.239999999999998</v>
      </c>
      <c r="H43" s="110">
        <f t="shared" si="2"/>
        <v>178.64000000000001</v>
      </c>
      <c r="I43" s="19"/>
    </row>
    <row r="44" spans="1:9" ht="12.75" customHeight="1" x14ac:dyDescent="0.2">
      <c r="A44" s="102" t="s">
        <v>7</v>
      </c>
      <c r="B44" s="102" t="s">
        <v>9</v>
      </c>
      <c r="C44" s="102" t="s">
        <v>20</v>
      </c>
      <c r="D44" s="103" t="s">
        <v>1560</v>
      </c>
      <c r="E44" s="104">
        <v>162.38407169102317</v>
      </c>
      <c r="F44" s="110">
        <f t="shared" si="0"/>
        <v>162.4</v>
      </c>
      <c r="G44" s="110">
        <f t="shared" si="1"/>
        <v>16.239999999999998</v>
      </c>
      <c r="H44" s="110">
        <f t="shared" si="2"/>
        <v>178.64000000000001</v>
      </c>
      <c r="I44" s="19"/>
    </row>
    <row r="45" spans="1:9" ht="12.75" customHeight="1" x14ac:dyDescent="0.2">
      <c r="A45" s="102" t="s">
        <v>7</v>
      </c>
      <c r="B45" s="102" t="s">
        <v>9</v>
      </c>
      <c r="C45" s="102" t="s">
        <v>20</v>
      </c>
      <c r="D45" s="103" t="s">
        <v>577</v>
      </c>
      <c r="E45" s="104">
        <v>126.65957591899807</v>
      </c>
      <c r="F45" s="110">
        <f t="shared" si="0"/>
        <v>126.65</v>
      </c>
      <c r="G45" s="110">
        <f t="shared" si="1"/>
        <v>12.67</v>
      </c>
      <c r="H45" s="110">
        <f t="shared" si="2"/>
        <v>139.32</v>
      </c>
      <c r="I45" s="19"/>
    </row>
    <row r="46" spans="1:9" ht="12.75" customHeight="1" x14ac:dyDescent="0.2">
      <c r="A46" s="102" t="s">
        <v>7</v>
      </c>
      <c r="B46" s="102" t="s">
        <v>9</v>
      </c>
      <c r="C46" s="102" t="s">
        <v>20</v>
      </c>
      <c r="D46" s="103" t="s">
        <v>1561</v>
      </c>
      <c r="E46" s="104">
        <v>126.65957591899807</v>
      </c>
      <c r="F46" s="110">
        <f t="shared" si="0"/>
        <v>126.65</v>
      </c>
      <c r="G46" s="110">
        <f t="shared" si="1"/>
        <v>12.67</v>
      </c>
      <c r="H46" s="110">
        <f t="shared" si="2"/>
        <v>139.32</v>
      </c>
      <c r="I46" s="19"/>
    </row>
    <row r="47" spans="1:9" ht="12.75" customHeight="1" x14ac:dyDescent="0.2">
      <c r="A47" s="102" t="s">
        <v>7</v>
      </c>
      <c r="B47" s="102" t="s">
        <v>9</v>
      </c>
      <c r="C47" s="102" t="s">
        <v>20</v>
      </c>
      <c r="D47" s="103" t="s">
        <v>578</v>
      </c>
      <c r="E47" s="104">
        <v>235.17693141458528</v>
      </c>
      <c r="F47" s="110">
        <f t="shared" si="0"/>
        <v>235.20000000000002</v>
      </c>
      <c r="G47" s="110">
        <f t="shared" si="1"/>
        <v>23.52</v>
      </c>
      <c r="H47" s="110">
        <f t="shared" si="2"/>
        <v>258.72000000000003</v>
      </c>
      <c r="I47" s="19"/>
    </row>
    <row r="48" spans="1:9" ht="12.75" customHeight="1" x14ac:dyDescent="0.2">
      <c r="A48" s="102" t="s">
        <v>7</v>
      </c>
      <c r="B48" s="102" t="s">
        <v>9</v>
      </c>
      <c r="C48" s="102" t="s">
        <v>20</v>
      </c>
      <c r="D48" s="103" t="s">
        <v>1562</v>
      </c>
      <c r="E48" s="104">
        <v>235.17693141458528</v>
      </c>
      <c r="F48" s="110">
        <f t="shared" si="0"/>
        <v>235.20000000000002</v>
      </c>
      <c r="G48" s="110">
        <f t="shared" si="1"/>
        <v>23.52</v>
      </c>
      <c r="H48" s="110">
        <f t="shared" si="2"/>
        <v>258.72000000000003</v>
      </c>
      <c r="I48" s="19"/>
    </row>
    <row r="49" spans="1:9" ht="12.75" customHeight="1" x14ac:dyDescent="0.2">
      <c r="A49" s="102" t="s">
        <v>7</v>
      </c>
      <c r="B49" s="102" t="s">
        <v>9</v>
      </c>
      <c r="C49" s="102" t="s">
        <v>20</v>
      </c>
      <c r="D49" s="103" t="s">
        <v>579</v>
      </c>
      <c r="E49" s="104">
        <v>176.38269856093896</v>
      </c>
      <c r="F49" s="110">
        <f t="shared" si="0"/>
        <v>176.4</v>
      </c>
      <c r="G49" s="110">
        <f t="shared" si="1"/>
        <v>17.64</v>
      </c>
      <c r="H49" s="110">
        <f t="shared" si="2"/>
        <v>194.04000000000002</v>
      </c>
      <c r="I49" s="19"/>
    </row>
    <row r="50" spans="1:9" ht="12.75" customHeight="1" x14ac:dyDescent="0.2">
      <c r="A50" s="102" t="s">
        <v>7</v>
      </c>
      <c r="B50" s="102" t="s">
        <v>9</v>
      </c>
      <c r="C50" s="102" t="s">
        <v>20</v>
      </c>
      <c r="D50" s="103" t="s">
        <v>1563</v>
      </c>
      <c r="E50" s="104">
        <v>176.38269856093896</v>
      </c>
      <c r="F50" s="110">
        <f t="shared" si="0"/>
        <v>176.4</v>
      </c>
      <c r="G50" s="110">
        <f t="shared" si="1"/>
        <v>17.64</v>
      </c>
      <c r="H50" s="110">
        <f t="shared" si="2"/>
        <v>194.04000000000002</v>
      </c>
      <c r="I50" s="19"/>
    </row>
    <row r="51" spans="1:9" ht="12.75" customHeight="1" x14ac:dyDescent="0.2">
      <c r="A51" s="102" t="s">
        <v>7</v>
      </c>
      <c r="B51" s="102" t="s">
        <v>9</v>
      </c>
      <c r="C51" s="102" t="s">
        <v>20</v>
      </c>
      <c r="D51" s="103" t="s">
        <v>580</v>
      </c>
      <c r="E51" s="104">
        <v>319.16869263408006</v>
      </c>
      <c r="F51" s="110">
        <f t="shared" si="0"/>
        <v>319.20000000000005</v>
      </c>
      <c r="G51" s="110">
        <f t="shared" si="1"/>
        <v>31.92</v>
      </c>
      <c r="H51" s="110">
        <f t="shared" si="2"/>
        <v>351.12000000000006</v>
      </c>
      <c r="I51" s="19"/>
    </row>
    <row r="52" spans="1:9" ht="12.75" customHeight="1" x14ac:dyDescent="0.2">
      <c r="A52" s="9" t="s">
        <v>7</v>
      </c>
      <c r="B52" s="9" t="s">
        <v>9</v>
      </c>
      <c r="C52" s="9" t="s">
        <v>20</v>
      </c>
      <c r="D52" s="69" t="s">
        <v>581</v>
      </c>
      <c r="E52" s="12">
        <v>255.33495410726405</v>
      </c>
      <c r="F52" s="109">
        <f t="shared" si="0"/>
        <v>255.35000000000002</v>
      </c>
      <c r="G52" s="109">
        <f t="shared" si="1"/>
        <v>25.54</v>
      </c>
      <c r="H52" s="109">
        <f t="shared" si="2"/>
        <v>280.89000000000004</v>
      </c>
      <c r="I52" s="19"/>
    </row>
    <row r="53" spans="1:9" ht="12.75" customHeight="1" x14ac:dyDescent="0.2">
      <c r="A53" s="9" t="s">
        <v>7</v>
      </c>
      <c r="B53" s="9" t="s">
        <v>9</v>
      </c>
      <c r="C53" s="9" t="s">
        <v>22</v>
      </c>
      <c r="D53" s="69" t="s">
        <v>582</v>
      </c>
      <c r="E53" s="12">
        <v>58.794232853646321</v>
      </c>
      <c r="F53" s="109">
        <f t="shared" si="0"/>
        <v>58.800000000000004</v>
      </c>
      <c r="G53" s="109">
        <f t="shared" si="1"/>
        <v>5.88</v>
      </c>
      <c r="H53" s="109">
        <f t="shared" si="2"/>
        <v>64.680000000000007</v>
      </c>
      <c r="I53" s="19"/>
    </row>
    <row r="54" spans="1:9" ht="12.75" customHeight="1" x14ac:dyDescent="0.2">
      <c r="A54" s="9" t="s">
        <v>7</v>
      </c>
      <c r="B54" s="9" t="s">
        <v>9</v>
      </c>
      <c r="C54" s="9" t="s">
        <v>22</v>
      </c>
      <c r="D54" s="69" t="s">
        <v>583</v>
      </c>
      <c r="E54" s="12">
        <v>58.794232853646321</v>
      </c>
      <c r="F54" s="109">
        <f t="shared" si="0"/>
        <v>58.800000000000004</v>
      </c>
      <c r="G54" s="109">
        <f t="shared" si="1"/>
        <v>5.88</v>
      </c>
      <c r="H54" s="109">
        <f t="shared" si="2"/>
        <v>64.680000000000007</v>
      </c>
      <c r="I54" s="19"/>
    </row>
    <row r="55" spans="1:9" ht="12.75" x14ac:dyDescent="0.2">
      <c r="A55" s="107" t="s">
        <v>7</v>
      </c>
      <c r="B55" s="107" t="s">
        <v>9</v>
      </c>
      <c r="C55" s="107" t="s">
        <v>24</v>
      </c>
      <c r="D55" s="108" t="s">
        <v>584</v>
      </c>
      <c r="E55" s="79">
        <v>0</v>
      </c>
      <c r="F55" s="11">
        <f t="shared" si="0"/>
        <v>0</v>
      </c>
      <c r="G55" s="11">
        <f t="shared" si="1"/>
        <v>0</v>
      </c>
      <c r="H55" s="11">
        <f t="shared" si="2"/>
        <v>0</v>
      </c>
      <c r="I55" s="24" t="s">
        <v>1467</v>
      </c>
    </row>
    <row r="56" spans="1:9" ht="12.75" x14ac:dyDescent="0.2">
      <c r="A56" s="9" t="s">
        <v>7</v>
      </c>
      <c r="B56" s="9" t="s">
        <v>9</v>
      </c>
      <c r="C56" s="9" t="s">
        <v>24</v>
      </c>
      <c r="D56" s="69" t="s">
        <v>585</v>
      </c>
      <c r="E56" s="79">
        <v>0</v>
      </c>
      <c r="F56" s="11">
        <f t="shared" ref="F56" si="3">CEILING(TRUNC(+E56*F$2,2),0.05)</f>
        <v>0</v>
      </c>
      <c r="G56" s="11">
        <f t="shared" ref="G56" si="4">ROUND((+F56*0.1),2)</f>
        <v>0</v>
      </c>
      <c r="H56" s="11">
        <f t="shared" ref="H56" si="5">+G56+F56</f>
        <v>0</v>
      </c>
      <c r="I56" s="24" t="s">
        <v>1467</v>
      </c>
    </row>
    <row r="57" spans="1:9" ht="12.75" customHeight="1" x14ac:dyDescent="0.2">
      <c r="A57" s="9" t="s">
        <v>7</v>
      </c>
      <c r="B57" s="9" t="s">
        <v>29</v>
      </c>
      <c r="C57" s="9" t="s">
        <v>31</v>
      </c>
      <c r="D57" s="69" t="s">
        <v>586</v>
      </c>
      <c r="E57" s="12">
        <v>139.9862686991579</v>
      </c>
      <c r="F57" s="11">
        <f t="shared" si="0"/>
        <v>140</v>
      </c>
      <c r="G57" s="11">
        <f t="shared" si="1"/>
        <v>14</v>
      </c>
      <c r="H57" s="11">
        <f t="shared" si="2"/>
        <v>154</v>
      </c>
      <c r="I57" s="19"/>
    </row>
    <row r="58" spans="1:9" ht="12.75" customHeight="1" x14ac:dyDescent="0.2">
      <c r="A58" s="9" t="s">
        <v>7</v>
      </c>
      <c r="B58" s="9" t="s">
        <v>29</v>
      </c>
      <c r="C58" s="9" t="s">
        <v>31</v>
      </c>
      <c r="D58" s="69" t="s">
        <v>1564</v>
      </c>
      <c r="E58" s="12">
        <v>139.9862686991579</v>
      </c>
      <c r="F58" s="11">
        <f t="shared" ref="F58" si="6">CEILING(TRUNC(+E58*F$2,2),0.05)</f>
        <v>140</v>
      </c>
      <c r="G58" s="11">
        <f t="shared" ref="G58" si="7">ROUND((+F58*0.1),2)</f>
        <v>14</v>
      </c>
      <c r="H58" s="11">
        <f t="shared" ref="H58" si="8">+G58+F58</f>
        <v>154</v>
      </c>
      <c r="I58" s="19"/>
    </row>
    <row r="59" spans="1:9" ht="12.75" customHeight="1" x14ac:dyDescent="0.2">
      <c r="A59" s="9" t="s">
        <v>7</v>
      </c>
      <c r="B59" s="9" t="s">
        <v>29</v>
      </c>
      <c r="C59" s="9" t="s">
        <v>31</v>
      </c>
      <c r="D59" s="69" t="s">
        <v>587</v>
      </c>
      <c r="E59" s="12">
        <v>69.993134349578952</v>
      </c>
      <c r="F59" s="11">
        <f t="shared" si="0"/>
        <v>70</v>
      </c>
      <c r="G59" s="11">
        <f t="shared" si="1"/>
        <v>7</v>
      </c>
      <c r="H59" s="11">
        <f t="shared" si="2"/>
        <v>77</v>
      </c>
      <c r="I59" s="19"/>
    </row>
    <row r="60" spans="1:9" ht="12.75" customHeight="1" x14ac:dyDescent="0.2">
      <c r="A60" s="9" t="s">
        <v>7</v>
      </c>
      <c r="B60" s="9" t="s">
        <v>29</v>
      </c>
      <c r="C60" s="9" t="s">
        <v>31</v>
      </c>
      <c r="D60" s="69" t="s">
        <v>1565</v>
      </c>
      <c r="E60" s="12">
        <v>69.993134349578952</v>
      </c>
      <c r="F60" s="11">
        <f t="shared" ref="F60" si="9">CEILING(TRUNC(+E60*F$2,2),0.05)</f>
        <v>70</v>
      </c>
      <c r="G60" s="11">
        <f t="shared" ref="G60" si="10">ROUND((+F60*0.1),2)</f>
        <v>7</v>
      </c>
      <c r="H60" s="11">
        <f t="shared" ref="H60" si="11">+G60+F60</f>
        <v>77</v>
      </c>
      <c r="I60" s="19"/>
    </row>
    <row r="61" spans="1:9" ht="12.75" customHeight="1" x14ac:dyDescent="0.2">
      <c r="A61" s="9" t="s">
        <v>7</v>
      </c>
      <c r="B61" s="9" t="s">
        <v>29</v>
      </c>
      <c r="C61" s="9" t="s">
        <v>33</v>
      </c>
      <c r="D61" s="69" t="s">
        <v>588</v>
      </c>
      <c r="E61" s="12">
        <v>174.98283587394738</v>
      </c>
      <c r="F61" s="11">
        <f t="shared" si="0"/>
        <v>175</v>
      </c>
      <c r="G61" s="11">
        <f t="shared" si="1"/>
        <v>17.5</v>
      </c>
      <c r="H61" s="11">
        <f t="shared" si="2"/>
        <v>192.5</v>
      </c>
      <c r="I61" s="19"/>
    </row>
    <row r="62" spans="1:9" ht="12.75" customHeight="1" x14ac:dyDescent="0.2">
      <c r="A62" s="9" t="s">
        <v>7</v>
      </c>
      <c r="B62" s="9" t="s">
        <v>29</v>
      </c>
      <c r="C62" s="9" t="s">
        <v>33</v>
      </c>
      <c r="D62" s="69" t="s">
        <v>1566</v>
      </c>
      <c r="E62" s="12">
        <v>174.98283587394738</v>
      </c>
      <c r="F62" s="11">
        <f t="shared" ref="F62" si="12">CEILING(TRUNC(+E62*F$2,2),0.05)</f>
        <v>175</v>
      </c>
      <c r="G62" s="11">
        <f t="shared" ref="G62" si="13">ROUND((+F62*0.1),2)</f>
        <v>17.5</v>
      </c>
      <c r="H62" s="11">
        <f t="shared" ref="H62" si="14">+G62+F62</f>
        <v>192.5</v>
      </c>
      <c r="I62" s="19"/>
    </row>
    <row r="63" spans="1:9" ht="12.75" customHeight="1" x14ac:dyDescent="0.2">
      <c r="A63" s="9" t="s">
        <v>7</v>
      </c>
      <c r="B63" s="9" t="s">
        <v>29</v>
      </c>
      <c r="C63" s="9" t="s">
        <v>33</v>
      </c>
      <c r="D63" s="69" t="s">
        <v>589</v>
      </c>
      <c r="E63" s="12">
        <v>87.49141793697369</v>
      </c>
      <c r="F63" s="11">
        <f t="shared" si="0"/>
        <v>87.5</v>
      </c>
      <c r="G63" s="11">
        <f t="shared" si="1"/>
        <v>8.75</v>
      </c>
      <c r="H63" s="11">
        <f t="shared" si="2"/>
        <v>96.25</v>
      </c>
      <c r="I63" s="19"/>
    </row>
    <row r="64" spans="1:9" ht="12.75" customHeight="1" x14ac:dyDescent="0.2">
      <c r="A64" s="9" t="s">
        <v>7</v>
      </c>
      <c r="B64" s="9" t="s">
        <v>29</v>
      </c>
      <c r="C64" s="9" t="s">
        <v>33</v>
      </c>
      <c r="D64" s="69" t="s">
        <v>1567</v>
      </c>
      <c r="E64" s="12">
        <v>87.49141793697369</v>
      </c>
      <c r="F64" s="11">
        <f t="shared" ref="F64" si="15">CEILING(TRUNC(+E64*F$2,2),0.05)</f>
        <v>87.5</v>
      </c>
      <c r="G64" s="11">
        <f t="shared" ref="G64" si="16">ROUND((+F64*0.1),2)</f>
        <v>8.75</v>
      </c>
      <c r="H64" s="11">
        <f t="shared" ref="H64" si="17">+G64+F64</f>
        <v>96.25</v>
      </c>
      <c r="I64" s="19"/>
    </row>
    <row r="65" spans="1:9" ht="12.75" customHeight="1" x14ac:dyDescent="0.2">
      <c r="A65" s="9" t="s">
        <v>7</v>
      </c>
      <c r="B65" s="9" t="s">
        <v>29</v>
      </c>
      <c r="C65" s="9" t="s">
        <v>34</v>
      </c>
      <c r="D65" s="69" t="s">
        <v>590</v>
      </c>
      <c r="E65" s="12">
        <v>186.18173736988001</v>
      </c>
      <c r="F65" s="11">
        <f t="shared" si="0"/>
        <v>186.20000000000002</v>
      </c>
      <c r="G65" s="11">
        <f t="shared" si="1"/>
        <v>18.62</v>
      </c>
      <c r="H65" s="11">
        <f t="shared" si="2"/>
        <v>204.82000000000002</v>
      </c>
      <c r="I65" s="19"/>
    </row>
    <row r="66" spans="1:9" ht="12.75" customHeight="1" x14ac:dyDescent="0.2">
      <c r="A66" s="9" t="s">
        <v>7</v>
      </c>
      <c r="B66" s="9" t="s">
        <v>29</v>
      </c>
      <c r="C66" s="9" t="s">
        <v>34</v>
      </c>
      <c r="D66" s="69" t="s">
        <v>1568</v>
      </c>
      <c r="E66" s="12">
        <v>186.18173736988001</v>
      </c>
      <c r="F66" s="11">
        <f t="shared" ref="F66" si="18">CEILING(TRUNC(+E66*F$2,2),0.05)</f>
        <v>186.20000000000002</v>
      </c>
      <c r="G66" s="11">
        <f t="shared" ref="G66" si="19">ROUND((+F66*0.1),2)</f>
        <v>18.62</v>
      </c>
      <c r="H66" s="11">
        <f t="shared" ref="H66" si="20">+G66+F66</f>
        <v>204.82000000000002</v>
      </c>
      <c r="I66" s="19"/>
    </row>
    <row r="67" spans="1:9" ht="12.75" customHeight="1" x14ac:dyDescent="0.2">
      <c r="A67" s="9" t="s">
        <v>7</v>
      </c>
      <c r="B67" s="9" t="s">
        <v>29</v>
      </c>
      <c r="C67" s="9" t="s">
        <v>34</v>
      </c>
      <c r="D67" s="69" t="s">
        <v>591</v>
      </c>
      <c r="E67" s="12">
        <v>93.090868684940006</v>
      </c>
      <c r="F67" s="11">
        <f t="shared" si="0"/>
        <v>93.100000000000009</v>
      </c>
      <c r="G67" s="11">
        <f t="shared" si="1"/>
        <v>9.31</v>
      </c>
      <c r="H67" s="11">
        <f t="shared" si="2"/>
        <v>102.41000000000001</v>
      </c>
      <c r="I67" s="19"/>
    </row>
    <row r="68" spans="1:9" ht="12.75" customHeight="1" x14ac:dyDescent="0.2">
      <c r="A68" s="9" t="s">
        <v>7</v>
      </c>
      <c r="B68" s="9" t="s">
        <v>29</v>
      </c>
      <c r="C68" s="9" t="s">
        <v>34</v>
      </c>
      <c r="D68" s="69" t="s">
        <v>1569</v>
      </c>
      <c r="E68" s="12">
        <v>93.090868684940006</v>
      </c>
      <c r="F68" s="11">
        <f t="shared" ref="F68" si="21">CEILING(TRUNC(+E68*F$2,2),0.05)</f>
        <v>93.100000000000009</v>
      </c>
      <c r="G68" s="11">
        <f t="shared" ref="G68" si="22">ROUND((+F68*0.1),2)</f>
        <v>9.31</v>
      </c>
      <c r="H68" s="11">
        <f t="shared" ref="H68" si="23">+G68+F68</f>
        <v>102.41000000000001</v>
      </c>
      <c r="I68" s="19"/>
    </row>
    <row r="69" spans="1:9" ht="12.75" customHeight="1" x14ac:dyDescent="0.2">
      <c r="A69" s="9" t="s">
        <v>7</v>
      </c>
      <c r="B69" s="9" t="s">
        <v>29</v>
      </c>
      <c r="C69" s="9" t="s">
        <v>35</v>
      </c>
      <c r="D69" s="69" t="s">
        <v>592</v>
      </c>
      <c r="E69" s="12">
        <v>279.97253739831581</v>
      </c>
      <c r="F69" s="11">
        <f t="shared" si="0"/>
        <v>280</v>
      </c>
      <c r="G69" s="11">
        <f t="shared" si="1"/>
        <v>28</v>
      </c>
      <c r="H69" s="11">
        <f t="shared" si="2"/>
        <v>308</v>
      </c>
      <c r="I69" s="19"/>
    </row>
    <row r="70" spans="1:9" ht="12.75" customHeight="1" x14ac:dyDescent="0.2">
      <c r="A70" s="9" t="s">
        <v>7</v>
      </c>
      <c r="B70" s="9" t="s">
        <v>29</v>
      </c>
      <c r="C70" s="9" t="s">
        <v>35</v>
      </c>
      <c r="D70" s="69" t="s">
        <v>1570</v>
      </c>
      <c r="E70" s="12">
        <v>279.97253739831581</v>
      </c>
      <c r="F70" s="11">
        <f t="shared" ref="F70" si="24">CEILING(TRUNC(+E70*F$2,2),0.05)</f>
        <v>280</v>
      </c>
      <c r="G70" s="11">
        <f t="shared" ref="G70" si="25">ROUND((+F70*0.1),2)</f>
        <v>28</v>
      </c>
      <c r="H70" s="11">
        <f t="shared" ref="H70" si="26">+G70+F70</f>
        <v>308</v>
      </c>
      <c r="I70" s="19"/>
    </row>
    <row r="71" spans="1:9" ht="12.75" customHeight="1" x14ac:dyDescent="0.2">
      <c r="A71" s="9" t="s">
        <v>7</v>
      </c>
      <c r="B71" s="9" t="s">
        <v>29</v>
      </c>
      <c r="C71" s="9" t="s">
        <v>35</v>
      </c>
      <c r="D71" s="69" t="s">
        <v>593</v>
      </c>
      <c r="E71" s="12">
        <v>139.9862686991579</v>
      </c>
      <c r="F71" s="11">
        <f>CEILING(TRUNC(+E71*F$2,2),0.05)</f>
        <v>140</v>
      </c>
      <c r="G71" s="11">
        <f t="shared" si="1"/>
        <v>14</v>
      </c>
      <c r="H71" s="11">
        <f t="shared" si="2"/>
        <v>154</v>
      </c>
      <c r="I71" s="19"/>
    </row>
    <row r="72" spans="1:9" ht="12.75" customHeight="1" x14ac:dyDescent="0.2">
      <c r="A72" s="9" t="s">
        <v>7</v>
      </c>
      <c r="B72" s="9" t="s">
        <v>29</v>
      </c>
      <c r="C72" s="9" t="s">
        <v>35</v>
      </c>
      <c r="D72" s="69" t="s">
        <v>1571</v>
      </c>
      <c r="E72" s="12">
        <v>139.9862686991579</v>
      </c>
      <c r="F72" s="11">
        <f>CEILING(TRUNC(+E72*F$2,2),0.05)</f>
        <v>140</v>
      </c>
      <c r="G72" s="11">
        <f t="shared" ref="G72" si="27">ROUND((+F72*0.1),2)</f>
        <v>14</v>
      </c>
      <c r="H72" s="11">
        <f t="shared" ref="H72" si="28">+G72+F72</f>
        <v>154</v>
      </c>
      <c r="I72" s="19"/>
    </row>
    <row r="73" spans="1:9" ht="12.75" customHeight="1" x14ac:dyDescent="0.2">
      <c r="A73" s="9" t="s">
        <v>7</v>
      </c>
      <c r="B73" s="9" t="s">
        <v>36</v>
      </c>
      <c r="C73" s="9" t="s">
        <v>37</v>
      </c>
      <c r="D73" s="69" t="s">
        <v>1527</v>
      </c>
      <c r="E73" s="12">
        <v>217.62216000000001</v>
      </c>
      <c r="F73" s="11">
        <f>CEILING(TRUNC(+E73*F$2,2),0.05)</f>
        <v>217.65</v>
      </c>
      <c r="G73" s="11">
        <f t="shared" ref="G73" si="29">ROUND((+F73*0.1),2)</f>
        <v>21.77</v>
      </c>
      <c r="H73" s="11">
        <f t="shared" ref="H73" si="30">+G73+F73</f>
        <v>239.42000000000002</v>
      </c>
      <c r="I73" s="75"/>
    </row>
    <row r="74" spans="1:9" ht="12.75" customHeight="1" x14ac:dyDescent="0.2">
      <c r="A74" s="9" t="s">
        <v>7</v>
      </c>
      <c r="B74" s="9" t="s">
        <v>36</v>
      </c>
      <c r="C74" s="9" t="s">
        <v>37</v>
      </c>
      <c r="D74" s="69" t="s">
        <v>1117</v>
      </c>
      <c r="E74" s="12">
        <v>62.027910000000006</v>
      </c>
      <c r="F74" s="11">
        <f t="shared" si="0"/>
        <v>62.050000000000004</v>
      </c>
      <c r="G74" s="11">
        <f t="shared" si="1"/>
        <v>6.21</v>
      </c>
      <c r="H74" s="11">
        <f t="shared" si="2"/>
        <v>68.260000000000005</v>
      </c>
      <c r="I74" s="19"/>
    </row>
    <row r="75" spans="1:9" ht="12.75" customHeight="1" x14ac:dyDescent="0.2">
      <c r="A75" s="9" t="s">
        <v>7</v>
      </c>
      <c r="B75" s="9" t="s">
        <v>36</v>
      </c>
      <c r="C75" s="9" t="s">
        <v>37</v>
      </c>
      <c r="D75" s="69" t="s">
        <v>1528</v>
      </c>
      <c r="E75" s="12">
        <v>108.95094000000002</v>
      </c>
      <c r="F75" s="11">
        <f t="shared" ref="F75" si="31">CEILING(TRUNC(+E75*F$2,2),0.05)</f>
        <v>108.95</v>
      </c>
      <c r="G75" s="11">
        <f t="shared" ref="G75" si="32">ROUND((+F75*0.1),2)</f>
        <v>10.9</v>
      </c>
      <c r="H75" s="11">
        <f t="shared" ref="H75" si="33">+G75+F75</f>
        <v>119.85000000000001</v>
      </c>
      <c r="I75" s="19"/>
    </row>
    <row r="76" spans="1:9" ht="12.75" customHeight="1" x14ac:dyDescent="0.2">
      <c r="A76" s="9" t="s">
        <v>7</v>
      </c>
      <c r="B76" s="9" t="s">
        <v>36</v>
      </c>
      <c r="C76" s="9" t="s">
        <v>37</v>
      </c>
      <c r="D76" s="69" t="s">
        <v>1116</v>
      </c>
      <c r="E76" s="12">
        <v>108.95094</v>
      </c>
      <c r="F76" s="11">
        <f t="shared" si="0"/>
        <v>108.95</v>
      </c>
      <c r="G76" s="11">
        <f t="shared" si="1"/>
        <v>10.9</v>
      </c>
      <c r="H76" s="11">
        <f t="shared" si="2"/>
        <v>119.85000000000001</v>
      </c>
      <c r="I76" s="19"/>
    </row>
    <row r="77" spans="1:9" ht="12.75" customHeight="1" x14ac:dyDescent="0.2">
      <c r="A77" s="9" t="s">
        <v>7</v>
      </c>
      <c r="B77" s="9" t="s">
        <v>36</v>
      </c>
      <c r="C77" s="9" t="s">
        <v>37</v>
      </c>
      <c r="D77" s="69" t="s">
        <v>1529</v>
      </c>
      <c r="E77" s="12">
        <v>62.027910000000006</v>
      </c>
      <c r="F77" s="11">
        <f t="shared" ref="F77" si="34">CEILING(TRUNC(+E77*F$2,2),0.05)</f>
        <v>62.050000000000004</v>
      </c>
      <c r="G77" s="11">
        <f t="shared" ref="G77" si="35">ROUND((+F77*0.1),2)</f>
        <v>6.21</v>
      </c>
      <c r="H77" s="11">
        <f t="shared" ref="H77" si="36">+G77+F77</f>
        <v>68.260000000000005</v>
      </c>
      <c r="I77" s="19"/>
    </row>
    <row r="78" spans="1:9" ht="12.75" customHeight="1" x14ac:dyDescent="0.2">
      <c r="A78" s="9" t="s">
        <v>7</v>
      </c>
      <c r="B78" s="9" t="s">
        <v>36</v>
      </c>
      <c r="C78" s="9" t="s">
        <v>37</v>
      </c>
      <c r="D78" s="69" t="s">
        <v>1115</v>
      </c>
      <c r="E78" s="12">
        <v>62.027910000000006</v>
      </c>
      <c r="F78" s="11">
        <f t="shared" si="0"/>
        <v>62.050000000000004</v>
      </c>
      <c r="G78" s="11">
        <f t="shared" si="1"/>
        <v>6.21</v>
      </c>
      <c r="H78" s="11">
        <f t="shared" si="2"/>
        <v>68.260000000000005</v>
      </c>
      <c r="I78" s="19"/>
    </row>
    <row r="79" spans="1:9" ht="12.75" customHeight="1" x14ac:dyDescent="0.2">
      <c r="A79" s="9" t="s">
        <v>7</v>
      </c>
      <c r="B79" s="9" t="s">
        <v>36</v>
      </c>
      <c r="C79" s="9" t="s">
        <v>37</v>
      </c>
      <c r="D79" s="69" t="s">
        <v>594</v>
      </c>
      <c r="E79" s="12">
        <v>380.62899000000004</v>
      </c>
      <c r="F79" s="11">
        <f t="shared" si="0"/>
        <v>380.65000000000003</v>
      </c>
      <c r="G79" s="11">
        <f t="shared" si="1"/>
        <v>38.07</v>
      </c>
      <c r="H79" s="11">
        <f t="shared" si="2"/>
        <v>418.72</v>
      </c>
      <c r="I79" s="19"/>
    </row>
    <row r="80" spans="1:9" ht="12.75" customHeight="1" x14ac:dyDescent="0.2">
      <c r="A80" s="9" t="s">
        <v>7</v>
      </c>
      <c r="B80" s="9" t="s">
        <v>36</v>
      </c>
      <c r="C80" s="9" t="s">
        <v>37</v>
      </c>
      <c r="D80" s="69" t="s">
        <v>595</v>
      </c>
      <c r="E80" s="12">
        <v>190.55925000000002</v>
      </c>
      <c r="F80" s="11">
        <f t="shared" si="0"/>
        <v>190.55</v>
      </c>
      <c r="G80" s="11">
        <f t="shared" si="1"/>
        <v>19.059999999999999</v>
      </c>
      <c r="H80" s="11">
        <f t="shared" si="2"/>
        <v>209.61</v>
      </c>
      <c r="I80" s="19"/>
    </row>
    <row r="81" spans="1:9" ht="12.75" customHeight="1" x14ac:dyDescent="0.2">
      <c r="A81" s="9" t="s">
        <v>7</v>
      </c>
      <c r="B81" s="9" t="s">
        <v>36</v>
      </c>
      <c r="C81" s="9" t="s">
        <v>40</v>
      </c>
      <c r="D81" s="69" t="s">
        <v>596</v>
      </c>
      <c r="E81" s="12">
        <v>227.47768663613161</v>
      </c>
      <c r="F81" s="11">
        <f t="shared" si="0"/>
        <v>227.5</v>
      </c>
      <c r="G81" s="11">
        <f t="shared" si="1"/>
        <v>22.75</v>
      </c>
      <c r="H81" s="11">
        <f t="shared" si="2"/>
        <v>250.25</v>
      </c>
      <c r="I81" s="19"/>
    </row>
    <row r="82" spans="1:9" ht="12.75" customHeight="1" x14ac:dyDescent="0.2">
      <c r="A82" s="9" t="s">
        <v>7</v>
      </c>
      <c r="B82" s="9" t="s">
        <v>36</v>
      </c>
      <c r="C82" s="9" t="s">
        <v>40</v>
      </c>
      <c r="D82" s="69" t="s">
        <v>1572</v>
      </c>
      <c r="E82" s="12">
        <v>227.47768663613161</v>
      </c>
      <c r="F82" s="11">
        <f t="shared" ref="F82" si="37">CEILING(TRUNC(+E82*F$2,2),0.05)</f>
        <v>227.5</v>
      </c>
      <c r="G82" s="11">
        <f t="shared" ref="G82" si="38">ROUND((+F82*0.1),2)</f>
        <v>22.75</v>
      </c>
      <c r="H82" s="11">
        <f t="shared" ref="H82" si="39">+G82+F82</f>
        <v>250.25</v>
      </c>
      <c r="I82" s="19"/>
    </row>
    <row r="83" spans="1:9" ht="12.75" customHeight="1" x14ac:dyDescent="0.2">
      <c r="A83" s="9" t="s">
        <v>7</v>
      </c>
      <c r="B83" s="9" t="s">
        <v>36</v>
      </c>
      <c r="C83" s="9" t="s">
        <v>40</v>
      </c>
      <c r="D83" s="69" t="s">
        <v>597</v>
      </c>
      <c r="E83" s="12">
        <v>113.7388433180658</v>
      </c>
      <c r="F83" s="11">
        <f t="shared" si="0"/>
        <v>113.75</v>
      </c>
      <c r="G83" s="11">
        <f t="shared" si="1"/>
        <v>11.38</v>
      </c>
      <c r="H83" s="11">
        <f t="shared" si="2"/>
        <v>125.13</v>
      </c>
      <c r="I83" s="19"/>
    </row>
    <row r="84" spans="1:9" ht="12.75" customHeight="1" x14ac:dyDescent="0.2">
      <c r="A84" s="9" t="s">
        <v>7</v>
      </c>
      <c r="B84" s="9" t="s">
        <v>36</v>
      </c>
      <c r="C84" s="9" t="s">
        <v>40</v>
      </c>
      <c r="D84" s="69" t="s">
        <v>1573</v>
      </c>
      <c r="E84" s="12">
        <v>113.7388433180658</v>
      </c>
      <c r="F84" s="11">
        <f t="shared" ref="F84" si="40">CEILING(TRUNC(+E84*F$2,2),0.05)</f>
        <v>113.75</v>
      </c>
      <c r="G84" s="11">
        <f t="shared" ref="G84" si="41">ROUND((+F84*0.1),2)</f>
        <v>11.38</v>
      </c>
      <c r="H84" s="11">
        <f t="shared" ref="H84" si="42">+G84+F84</f>
        <v>125.13</v>
      </c>
      <c r="I84" s="19"/>
    </row>
    <row r="85" spans="1:9" ht="12.75" customHeight="1" x14ac:dyDescent="0.2">
      <c r="A85" s="9" t="s">
        <v>7</v>
      </c>
      <c r="B85" s="9" t="s">
        <v>36</v>
      </c>
      <c r="C85" s="9" t="s">
        <v>42</v>
      </c>
      <c r="D85" s="69" t="s">
        <v>598</v>
      </c>
      <c r="E85" s="12">
        <v>242.03625858084405</v>
      </c>
      <c r="F85" s="11">
        <f t="shared" si="0"/>
        <v>242.05</v>
      </c>
      <c r="G85" s="11">
        <f t="shared" si="1"/>
        <v>24.21</v>
      </c>
      <c r="H85" s="11">
        <f t="shared" si="2"/>
        <v>266.26</v>
      </c>
      <c r="I85" s="19"/>
    </row>
    <row r="86" spans="1:9" ht="12.75" customHeight="1" x14ac:dyDescent="0.2">
      <c r="A86" s="9" t="s">
        <v>7</v>
      </c>
      <c r="B86" s="9" t="s">
        <v>36</v>
      </c>
      <c r="C86" s="9" t="s">
        <v>42</v>
      </c>
      <c r="D86" s="69" t="s">
        <v>1574</v>
      </c>
      <c r="E86" s="12">
        <v>242.03625858084405</v>
      </c>
      <c r="F86" s="11">
        <f t="shared" ref="F86" si="43">CEILING(TRUNC(+E86*F$2,2),0.05)</f>
        <v>242.05</v>
      </c>
      <c r="G86" s="11">
        <f t="shared" ref="G86" si="44">ROUND((+F86*0.1),2)</f>
        <v>24.21</v>
      </c>
      <c r="H86" s="11">
        <f t="shared" ref="H86" si="45">+G86+F86</f>
        <v>266.26</v>
      </c>
      <c r="I86" s="19"/>
    </row>
    <row r="87" spans="1:9" ht="12.75" customHeight="1" x14ac:dyDescent="0.2">
      <c r="A87" s="9" t="s">
        <v>7</v>
      </c>
      <c r="B87" s="9" t="s">
        <v>36</v>
      </c>
      <c r="C87" s="9" t="s">
        <v>42</v>
      </c>
      <c r="D87" s="69" t="s">
        <v>599</v>
      </c>
      <c r="E87" s="12">
        <v>121.01812929042202</v>
      </c>
      <c r="F87" s="11">
        <f t="shared" si="0"/>
        <v>121.05000000000001</v>
      </c>
      <c r="G87" s="11">
        <f t="shared" si="1"/>
        <v>12.11</v>
      </c>
      <c r="H87" s="11">
        <f t="shared" si="2"/>
        <v>133.16000000000003</v>
      </c>
      <c r="I87" s="19"/>
    </row>
    <row r="88" spans="1:9" ht="12.75" customHeight="1" x14ac:dyDescent="0.2">
      <c r="A88" s="9" t="s">
        <v>7</v>
      </c>
      <c r="B88" s="9" t="s">
        <v>36</v>
      </c>
      <c r="C88" s="9" t="s">
        <v>42</v>
      </c>
      <c r="D88" s="69" t="s">
        <v>1575</v>
      </c>
      <c r="E88" s="12">
        <v>121.01812929042202</v>
      </c>
      <c r="F88" s="11">
        <f t="shared" ref="F88" si="46">CEILING(TRUNC(+E88*F$2,2),0.05)</f>
        <v>121.05000000000001</v>
      </c>
      <c r="G88" s="11">
        <f t="shared" ref="G88" si="47">ROUND((+F88*0.1),2)</f>
        <v>12.11</v>
      </c>
      <c r="H88" s="11">
        <f t="shared" ref="H88" si="48">+G88+F88</f>
        <v>133.16000000000003</v>
      </c>
      <c r="I88" s="19"/>
    </row>
    <row r="89" spans="1:9" ht="12.75" customHeight="1" x14ac:dyDescent="0.2">
      <c r="A89" s="9" t="s">
        <v>7</v>
      </c>
      <c r="B89" s="9" t="s">
        <v>36</v>
      </c>
      <c r="C89" s="9" t="s">
        <v>43</v>
      </c>
      <c r="D89" s="69" t="s">
        <v>600</v>
      </c>
      <c r="E89" s="12">
        <v>363.96429861781058</v>
      </c>
      <c r="F89" s="11">
        <f t="shared" si="0"/>
        <v>364</v>
      </c>
      <c r="G89" s="11">
        <f t="shared" si="1"/>
        <v>36.4</v>
      </c>
      <c r="H89" s="11">
        <f t="shared" si="2"/>
        <v>400.4</v>
      </c>
      <c r="I89" s="19"/>
    </row>
    <row r="90" spans="1:9" ht="12.75" customHeight="1" x14ac:dyDescent="0.2">
      <c r="A90" s="9" t="s">
        <v>7</v>
      </c>
      <c r="B90" s="9" t="s">
        <v>36</v>
      </c>
      <c r="C90" s="9" t="s">
        <v>43</v>
      </c>
      <c r="D90" s="69" t="s">
        <v>1576</v>
      </c>
      <c r="E90" s="12">
        <v>363.96429861781058</v>
      </c>
      <c r="F90" s="11">
        <f t="shared" ref="F90" si="49">CEILING(TRUNC(+E90*F$2,2),0.05)</f>
        <v>364</v>
      </c>
      <c r="G90" s="11">
        <f t="shared" ref="G90" si="50">ROUND((+F90*0.1),2)</f>
        <v>36.4</v>
      </c>
      <c r="H90" s="11">
        <f t="shared" ref="H90" si="51">+G90+F90</f>
        <v>400.4</v>
      </c>
      <c r="I90" s="19"/>
    </row>
    <row r="91" spans="1:9" ht="12.75" customHeight="1" x14ac:dyDescent="0.2">
      <c r="A91" s="9" t="s">
        <v>7</v>
      </c>
      <c r="B91" s="9" t="s">
        <v>36</v>
      </c>
      <c r="C91" s="9" t="s">
        <v>43</v>
      </c>
      <c r="D91" s="69" t="s">
        <v>601</v>
      </c>
      <c r="E91" s="12">
        <v>181.98214930890529</v>
      </c>
      <c r="F91" s="11">
        <f t="shared" si="0"/>
        <v>182</v>
      </c>
      <c r="G91" s="11">
        <f t="shared" si="1"/>
        <v>18.2</v>
      </c>
      <c r="H91" s="11">
        <f t="shared" si="2"/>
        <v>200.2</v>
      </c>
      <c r="I91" s="19"/>
    </row>
    <row r="92" spans="1:9" ht="12.75" customHeight="1" x14ac:dyDescent="0.2">
      <c r="A92" s="9" t="s">
        <v>7</v>
      </c>
      <c r="B92" s="9" t="s">
        <v>36</v>
      </c>
      <c r="C92" s="9" t="s">
        <v>43</v>
      </c>
      <c r="D92" s="69" t="s">
        <v>1577</v>
      </c>
      <c r="E92" s="12">
        <v>181.98214930890529</v>
      </c>
      <c r="F92" s="11">
        <f t="shared" ref="F92" si="52">CEILING(TRUNC(+E92*F$2,2),0.05)</f>
        <v>182</v>
      </c>
      <c r="G92" s="11">
        <f t="shared" ref="G92" si="53">ROUND((+F92*0.1),2)</f>
        <v>18.2</v>
      </c>
      <c r="H92" s="11">
        <f t="shared" ref="H92" si="54">+G92+F92</f>
        <v>200.2</v>
      </c>
      <c r="I92" s="19"/>
    </row>
    <row r="93" spans="1:9" ht="12.75" customHeight="1" x14ac:dyDescent="0.2">
      <c r="A93" s="9" t="s">
        <v>7</v>
      </c>
      <c r="B93" s="9" t="s">
        <v>44</v>
      </c>
      <c r="C93" s="9" t="s">
        <v>46</v>
      </c>
      <c r="D93" s="69" t="s">
        <v>602</v>
      </c>
      <c r="E93" s="12">
        <v>319.32344499999999</v>
      </c>
      <c r="F93" s="11">
        <f t="shared" si="0"/>
        <v>319.35000000000002</v>
      </c>
      <c r="G93" s="11">
        <f t="shared" si="1"/>
        <v>31.94</v>
      </c>
      <c r="H93" s="11">
        <f t="shared" si="2"/>
        <v>351.29</v>
      </c>
      <c r="I93" s="19"/>
    </row>
    <row r="94" spans="1:9" ht="12.75" customHeight="1" x14ac:dyDescent="0.2">
      <c r="A94" s="9" t="s">
        <v>7</v>
      </c>
      <c r="B94" s="9" t="s">
        <v>44</v>
      </c>
      <c r="C94" s="9" t="s">
        <v>46</v>
      </c>
      <c r="D94" s="69" t="s">
        <v>603</v>
      </c>
      <c r="E94" s="12">
        <v>532.15844500000003</v>
      </c>
      <c r="F94" s="11">
        <f t="shared" si="0"/>
        <v>532.15</v>
      </c>
      <c r="G94" s="11">
        <f t="shared" si="1"/>
        <v>53.22</v>
      </c>
      <c r="H94" s="11">
        <f t="shared" si="2"/>
        <v>585.37</v>
      </c>
      <c r="I94" s="19"/>
    </row>
    <row r="95" spans="1:9" ht="12.75" customHeight="1" x14ac:dyDescent="0.2">
      <c r="A95" s="9" t="s">
        <v>7</v>
      </c>
      <c r="B95" s="9" t="s">
        <v>44</v>
      </c>
      <c r="C95" s="9" t="s">
        <v>46</v>
      </c>
      <c r="D95" s="69" t="s">
        <v>604</v>
      </c>
      <c r="E95" s="12">
        <v>744.78061000000002</v>
      </c>
      <c r="F95" s="11">
        <f t="shared" si="0"/>
        <v>744.80000000000007</v>
      </c>
      <c r="G95" s="11">
        <f t="shared" si="1"/>
        <v>74.48</v>
      </c>
      <c r="H95" s="11">
        <f t="shared" si="2"/>
        <v>819.28000000000009</v>
      </c>
      <c r="I95" s="19"/>
    </row>
    <row r="96" spans="1:9" ht="12.75" customHeight="1" x14ac:dyDescent="0.2">
      <c r="A96" s="9" t="s">
        <v>7</v>
      </c>
      <c r="B96" s="9" t="s">
        <v>44</v>
      </c>
      <c r="C96" s="9" t="s">
        <v>46</v>
      </c>
      <c r="D96" s="69" t="s">
        <v>605</v>
      </c>
      <c r="E96" s="12">
        <v>958.04128000000003</v>
      </c>
      <c r="F96" s="11">
        <f t="shared" si="0"/>
        <v>958.05000000000007</v>
      </c>
      <c r="G96" s="11">
        <f t="shared" si="1"/>
        <v>95.81</v>
      </c>
      <c r="H96" s="11">
        <f t="shared" si="2"/>
        <v>1053.8600000000001</v>
      </c>
      <c r="I96" s="19"/>
    </row>
    <row r="97" spans="1:9" ht="12.75" customHeight="1" x14ac:dyDescent="0.2">
      <c r="A97" s="9" t="s">
        <v>7</v>
      </c>
      <c r="B97" s="9" t="s">
        <v>44</v>
      </c>
      <c r="C97" s="9" t="s">
        <v>46</v>
      </c>
      <c r="D97" s="69" t="s">
        <v>606</v>
      </c>
      <c r="E97" s="12">
        <v>1064.4587799999999</v>
      </c>
      <c r="F97" s="11">
        <f t="shared" si="0"/>
        <v>1064.45</v>
      </c>
      <c r="G97" s="11">
        <f t="shared" si="1"/>
        <v>106.45</v>
      </c>
      <c r="H97" s="11">
        <f t="shared" si="2"/>
        <v>1170.9000000000001</v>
      </c>
      <c r="I97" s="19"/>
    </row>
    <row r="98" spans="1:9" ht="12.75" customHeight="1" x14ac:dyDescent="0.2">
      <c r="A98" s="9" t="s">
        <v>7</v>
      </c>
      <c r="B98" s="9" t="s">
        <v>47</v>
      </c>
      <c r="C98" s="9" t="s">
        <v>49</v>
      </c>
      <c r="D98" s="69" t="s">
        <v>607</v>
      </c>
      <c r="E98" s="12">
        <v>169.46371500000001</v>
      </c>
      <c r="F98" s="11">
        <f t="shared" si="0"/>
        <v>169.5</v>
      </c>
      <c r="G98" s="11">
        <f t="shared" si="1"/>
        <v>16.95</v>
      </c>
      <c r="H98" s="11">
        <f t="shared" si="2"/>
        <v>186.45</v>
      </c>
      <c r="I98" s="19"/>
    </row>
    <row r="99" spans="1:9" ht="12.75" customHeight="1" x14ac:dyDescent="0.2">
      <c r="A99" s="9" t="s">
        <v>7</v>
      </c>
      <c r="B99" s="9" t="s">
        <v>47</v>
      </c>
      <c r="C99" s="9" t="s">
        <v>49</v>
      </c>
      <c r="D99" s="69" t="s">
        <v>608</v>
      </c>
      <c r="E99" s="12">
        <v>178.543395</v>
      </c>
      <c r="F99" s="11">
        <f t="shared" si="0"/>
        <v>178.55</v>
      </c>
      <c r="G99" s="11">
        <f t="shared" si="1"/>
        <v>17.86</v>
      </c>
      <c r="H99" s="11">
        <f t="shared" si="2"/>
        <v>196.41000000000003</v>
      </c>
      <c r="I99" s="19"/>
    </row>
    <row r="100" spans="1:9" ht="12.75" customHeight="1" x14ac:dyDescent="0.2">
      <c r="A100" s="9" t="s">
        <v>7</v>
      </c>
      <c r="B100" s="9" t="s">
        <v>47</v>
      </c>
      <c r="C100" s="9" t="s">
        <v>49</v>
      </c>
      <c r="D100" s="69" t="s">
        <v>609</v>
      </c>
      <c r="E100" s="12">
        <v>217.20297000000002</v>
      </c>
      <c r="F100" s="11">
        <f t="shared" si="0"/>
        <v>217.20000000000002</v>
      </c>
      <c r="G100" s="11">
        <f t="shared" si="1"/>
        <v>21.72</v>
      </c>
      <c r="H100" s="11">
        <f t="shared" si="2"/>
        <v>238.92000000000002</v>
      </c>
      <c r="I100" s="19"/>
    </row>
    <row r="101" spans="1:9" ht="40.5" customHeight="1" x14ac:dyDescent="0.2">
      <c r="A101" s="9" t="s">
        <v>7</v>
      </c>
      <c r="B101" s="9" t="s">
        <v>51</v>
      </c>
      <c r="C101" s="9" t="s">
        <v>1122</v>
      </c>
      <c r="D101" s="69" t="s">
        <v>1515</v>
      </c>
      <c r="E101" s="12">
        <v>0</v>
      </c>
      <c r="F101" s="11">
        <f t="shared" ref="F101:F112" si="55">CEILING(TRUNC(+E101*F$2,2),0.05)</f>
        <v>0</v>
      </c>
      <c r="G101" s="11">
        <f t="shared" ref="G101:G112" si="56">ROUND((+F101*0.1),2)</f>
        <v>0</v>
      </c>
      <c r="H101" s="11">
        <f t="shared" ref="H101:H112" si="57">+G101+F101</f>
        <v>0</v>
      </c>
      <c r="I101" s="73" t="s">
        <v>1538</v>
      </c>
    </row>
    <row r="102" spans="1:9" ht="40.5" customHeight="1" x14ac:dyDescent="0.2">
      <c r="A102" s="9" t="s">
        <v>7</v>
      </c>
      <c r="B102" s="9" t="s">
        <v>51</v>
      </c>
      <c r="C102" s="9" t="s">
        <v>1122</v>
      </c>
      <c r="D102" s="69" t="s">
        <v>1516</v>
      </c>
      <c r="E102" s="12">
        <v>0</v>
      </c>
      <c r="F102" s="11">
        <f t="shared" si="55"/>
        <v>0</v>
      </c>
      <c r="G102" s="11">
        <f t="shared" si="56"/>
        <v>0</v>
      </c>
      <c r="H102" s="11">
        <f t="shared" si="57"/>
        <v>0</v>
      </c>
      <c r="I102" s="73" t="s">
        <v>1539</v>
      </c>
    </row>
    <row r="103" spans="1:9" ht="40.5" customHeight="1" x14ac:dyDescent="0.2">
      <c r="A103" s="9" t="s">
        <v>7</v>
      </c>
      <c r="B103" s="9" t="s">
        <v>51</v>
      </c>
      <c r="C103" s="9" t="s">
        <v>1122</v>
      </c>
      <c r="D103" s="69" t="s">
        <v>1517</v>
      </c>
      <c r="E103" s="12">
        <v>0</v>
      </c>
      <c r="F103" s="11">
        <f t="shared" si="55"/>
        <v>0</v>
      </c>
      <c r="G103" s="11">
        <f t="shared" si="56"/>
        <v>0</v>
      </c>
      <c r="H103" s="11">
        <f t="shared" si="57"/>
        <v>0</v>
      </c>
      <c r="I103" s="73" t="s">
        <v>1540</v>
      </c>
    </row>
    <row r="104" spans="1:9" ht="37.5" customHeight="1" x14ac:dyDescent="0.2">
      <c r="A104" s="9" t="s">
        <v>7</v>
      </c>
      <c r="B104" s="9" t="s">
        <v>51</v>
      </c>
      <c r="C104" s="9" t="s">
        <v>1122</v>
      </c>
      <c r="D104" s="69" t="s">
        <v>1518</v>
      </c>
      <c r="E104" s="12">
        <v>0</v>
      </c>
      <c r="F104" s="11">
        <f t="shared" si="55"/>
        <v>0</v>
      </c>
      <c r="G104" s="11">
        <f t="shared" si="56"/>
        <v>0</v>
      </c>
      <c r="H104" s="11">
        <f t="shared" si="57"/>
        <v>0</v>
      </c>
      <c r="I104" s="73" t="s">
        <v>1545</v>
      </c>
    </row>
    <row r="105" spans="1:9" ht="12.75" x14ac:dyDescent="0.2">
      <c r="A105" s="9" t="s">
        <v>7</v>
      </c>
      <c r="B105" s="9" t="s">
        <v>51</v>
      </c>
      <c r="C105" s="9" t="s">
        <v>1123</v>
      </c>
      <c r="D105" s="69" t="s">
        <v>1519</v>
      </c>
      <c r="E105" s="12">
        <v>259.54207500000001</v>
      </c>
      <c r="F105" s="11">
        <f t="shared" si="55"/>
        <v>259.55</v>
      </c>
      <c r="G105" s="11">
        <f t="shared" si="56"/>
        <v>25.96</v>
      </c>
      <c r="H105" s="11">
        <f t="shared" si="57"/>
        <v>285.51</v>
      </c>
      <c r="I105" s="19"/>
    </row>
    <row r="106" spans="1:9" ht="12.75" x14ac:dyDescent="0.2">
      <c r="A106" s="9" t="s">
        <v>7</v>
      </c>
      <c r="B106" s="9" t="s">
        <v>51</v>
      </c>
      <c r="C106" s="9" t="s">
        <v>1123</v>
      </c>
      <c r="D106" s="69" t="s">
        <v>1520</v>
      </c>
      <c r="E106" s="12">
        <v>432.52207500000003</v>
      </c>
      <c r="F106" s="11">
        <f t="shared" si="55"/>
        <v>432.55</v>
      </c>
      <c r="G106" s="11">
        <f t="shared" si="56"/>
        <v>43.26</v>
      </c>
      <c r="H106" s="11">
        <f t="shared" si="57"/>
        <v>475.81</v>
      </c>
      <c r="I106" s="19"/>
    </row>
    <row r="107" spans="1:9" ht="12.75" x14ac:dyDescent="0.2">
      <c r="A107" s="9" t="s">
        <v>7</v>
      </c>
      <c r="B107" s="9" t="s">
        <v>51</v>
      </c>
      <c r="C107" s="9" t="s">
        <v>1123</v>
      </c>
      <c r="D107" s="69" t="s">
        <v>1521</v>
      </c>
      <c r="E107" s="12">
        <v>605.28584999999998</v>
      </c>
      <c r="F107" s="11">
        <f t="shared" si="55"/>
        <v>605.30000000000007</v>
      </c>
      <c r="G107" s="11">
        <f t="shared" si="56"/>
        <v>60.53</v>
      </c>
      <c r="H107" s="11">
        <f t="shared" si="57"/>
        <v>665.83</v>
      </c>
      <c r="I107" s="19"/>
    </row>
    <row r="108" spans="1:9" ht="12.75" x14ac:dyDescent="0.2">
      <c r="A108" s="9" t="s">
        <v>7</v>
      </c>
      <c r="B108" s="9" t="s">
        <v>51</v>
      </c>
      <c r="C108" s="9" t="s">
        <v>1123</v>
      </c>
      <c r="D108" s="69" t="s">
        <v>1522</v>
      </c>
      <c r="E108" s="12">
        <v>778.62622499999998</v>
      </c>
      <c r="F108" s="11">
        <f t="shared" si="55"/>
        <v>778.65000000000009</v>
      </c>
      <c r="G108" s="11">
        <f t="shared" si="56"/>
        <v>77.87</v>
      </c>
      <c r="H108" s="11">
        <f t="shared" si="57"/>
        <v>856.5200000000001</v>
      </c>
      <c r="I108" s="19"/>
    </row>
    <row r="109" spans="1:9" ht="12.75" x14ac:dyDescent="0.2">
      <c r="A109" s="9" t="s">
        <v>7</v>
      </c>
      <c r="B109" s="9" t="s">
        <v>51</v>
      </c>
      <c r="C109" s="9" t="s">
        <v>1123</v>
      </c>
      <c r="D109" s="69" t="s">
        <v>1523</v>
      </c>
      <c r="E109" s="12">
        <v>865.11622499999999</v>
      </c>
      <c r="F109" s="11">
        <f t="shared" si="55"/>
        <v>865.15000000000009</v>
      </c>
      <c r="G109" s="11">
        <f t="shared" si="56"/>
        <v>86.52</v>
      </c>
      <c r="H109" s="11">
        <f t="shared" si="57"/>
        <v>951.67000000000007</v>
      </c>
      <c r="I109" s="19"/>
    </row>
    <row r="110" spans="1:9" ht="12.75" x14ac:dyDescent="0.2">
      <c r="A110" s="9" t="s">
        <v>7</v>
      </c>
      <c r="B110" s="9" t="s">
        <v>51</v>
      </c>
      <c r="C110" s="9" t="s">
        <v>1124</v>
      </c>
      <c r="D110" s="69" t="s">
        <v>1524</v>
      </c>
      <c r="E110" s="12">
        <v>137.73532499999999</v>
      </c>
      <c r="F110" s="11">
        <f t="shared" si="55"/>
        <v>137.75</v>
      </c>
      <c r="G110" s="11">
        <f t="shared" si="56"/>
        <v>13.78</v>
      </c>
      <c r="H110" s="11">
        <f t="shared" si="57"/>
        <v>151.53</v>
      </c>
      <c r="I110" s="19"/>
    </row>
    <row r="111" spans="1:9" ht="12.75" x14ac:dyDescent="0.2">
      <c r="A111" s="9" t="s">
        <v>7</v>
      </c>
      <c r="B111" s="9" t="s">
        <v>51</v>
      </c>
      <c r="C111" s="9" t="s">
        <v>1124</v>
      </c>
      <c r="D111" s="69" t="s">
        <v>1525</v>
      </c>
      <c r="E111" s="12">
        <v>145.15905000000001</v>
      </c>
      <c r="F111" s="11">
        <f t="shared" si="55"/>
        <v>145.15</v>
      </c>
      <c r="G111" s="11">
        <f t="shared" si="56"/>
        <v>14.52</v>
      </c>
      <c r="H111" s="11">
        <f t="shared" si="57"/>
        <v>159.67000000000002</v>
      </c>
      <c r="I111" s="19"/>
    </row>
    <row r="112" spans="1:9" ht="12.75" x14ac:dyDescent="0.2">
      <c r="A112" s="9" t="s">
        <v>7</v>
      </c>
      <c r="B112" s="9" t="s">
        <v>51</v>
      </c>
      <c r="C112" s="9" t="s">
        <v>1124</v>
      </c>
      <c r="D112" s="69" t="s">
        <v>1526</v>
      </c>
      <c r="E112" s="12">
        <v>176.58375000000001</v>
      </c>
      <c r="F112" s="11">
        <f t="shared" si="55"/>
        <v>176.60000000000002</v>
      </c>
      <c r="G112" s="11">
        <f t="shared" si="56"/>
        <v>17.66</v>
      </c>
      <c r="H112" s="11">
        <f t="shared" si="57"/>
        <v>194.26000000000002</v>
      </c>
      <c r="I112" s="19"/>
    </row>
    <row r="113" spans="1:9" ht="12.75" customHeight="1" x14ac:dyDescent="0.2">
      <c r="A113" s="9" t="s">
        <v>7</v>
      </c>
      <c r="B113" s="9" t="s">
        <v>51</v>
      </c>
      <c r="C113" s="9" t="s">
        <v>1127</v>
      </c>
      <c r="D113" s="69" t="s">
        <v>1126</v>
      </c>
      <c r="E113" s="12">
        <v>169.01587499999999</v>
      </c>
      <c r="F113" s="11">
        <f t="shared" ref="F113:F120" si="58">CEILING(TRUNC(+E113*F$2,2),0.05)</f>
        <v>169.05</v>
      </c>
      <c r="G113" s="11">
        <f t="shared" ref="G113:G119" si="59">ROUND((+F113*0.1),2)</f>
        <v>16.91</v>
      </c>
      <c r="H113" s="11">
        <f t="shared" ref="H113:H119" si="60">+G113+F113</f>
        <v>185.96</v>
      </c>
      <c r="I113" s="84"/>
    </row>
    <row r="114" spans="1:9" ht="12.75" customHeight="1" x14ac:dyDescent="0.2">
      <c r="A114" s="9" t="s">
        <v>7</v>
      </c>
      <c r="B114" s="9" t="s">
        <v>51</v>
      </c>
      <c r="C114" s="9" t="s">
        <v>1127</v>
      </c>
      <c r="D114" s="69" t="s">
        <v>1128</v>
      </c>
      <c r="E114" s="12">
        <v>133.91534999999999</v>
      </c>
      <c r="F114" s="11">
        <f t="shared" si="58"/>
        <v>133.95000000000002</v>
      </c>
      <c r="G114" s="11">
        <f t="shared" si="59"/>
        <v>13.4</v>
      </c>
      <c r="H114" s="11">
        <f t="shared" si="60"/>
        <v>147.35000000000002</v>
      </c>
      <c r="I114" s="84"/>
    </row>
    <row r="115" spans="1:9" ht="12.75" customHeight="1" x14ac:dyDescent="0.2">
      <c r="A115" s="9" t="s">
        <v>7</v>
      </c>
      <c r="B115" s="9" t="s">
        <v>51</v>
      </c>
      <c r="C115" s="9" t="s">
        <v>1127</v>
      </c>
      <c r="D115" s="69" t="s">
        <v>1129</v>
      </c>
      <c r="E115" s="12">
        <v>82.525874999999999</v>
      </c>
      <c r="F115" s="11">
        <f t="shared" si="58"/>
        <v>82.550000000000011</v>
      </c>
      <c r="G115" s="11">
        <f t="shared" si="59"/>
        <v>8.26</v>
      </c>
      <c r="H115" s="11">
        <f t="shared" si="60"/>
        <v>90.810000000000016</v>
      </c>
      <c r="I115" s="84"/>
    </row>
    <row r="116" spans="1:9" ht="12.75" customHeight="1" x14ac:dyDescent="0.2">
      <c r="A116" s="9" t="s">
        <v>7</v>
      </c>
      <c r="B116" s="9" t="s">
        <v>51</v>
      </c>
      <c r="C116" s="9" t="s">
        <v>1133</v>
      </c>
      <c r="D116" s="69" t="s">
        <v>1132</v>
      </c>
      <c r="E116" s="12">
        <v>84.039450000000002</v>
      </c>
      <c r="F116" s="11">
        <f t="shared" si="58"/>
        <v>84.050000000000011</v>
      </c>
      <c r="G116" s="11">
        <f t="shared" si="59"/>
        <v>8.41</v>
      </c>
      <c r="H116" s="11">
        <f t="shared" si="60"/>
        <v>92.460000000000008</v>
      </c>
      <c r="I116" s="32"/>
    </row>
    <row r="117" spans="1:9" ht="12.75" customHeight="1" x14ac:dyDescent="0.2">
      <c r="A117" s="9" t="s">
        <v>7</v>
      </c>
      <c r="B117" s="9" t="s">
        <v>51</v>
      </c>
      <c r="C117" s="9" t="s">
        <v>1133</v>
      </c>
      <c r="D117" s="69" t="s">
        <v>1134</v>
      </c>
      <c r="E117" s="12">
        <v>123.6807</v>
      </c>
      <c r="F117" s="11">
        <f t="shared" si="58"/>
        <v>123.7</v>
      </c>
      <c r="G117" s="11">
        <f t="shared" si="59"/>
        <v>12.37</v>
      </c>
      <c r="H117" s="11">
        <f t="shared" si="60"/>
        <v>136.07</v>
      </c>
      <c r="I117" s="32"/>
    </row>
    <row r="118" spans="1:9" ht="12.75" customHeight="1" x14ac:dyDescent="0.2">
      <c r="A118" s="9" t="s">
        <v>7</v>
      </c>
      <c r="B118" s="9" t="s">
        <v>51</v>
      </c>
      <c r="C118" s="9" t="s">
        <v>1133</v>
      </c>
      <c r="D118" s="69" t="s">
        <v>1135</v>
      </c>
      <c r="E118" s="12">
        <v>84.039450000000002</v>
      </c>
      <c r="F118" s="11">
        <f t="shared" si="58"/>
        <v>84.050000000000011</v>
      </c>
      <c r="G118" s="11">
        <f t="shared" si="59"/>
        <v>8.41</v>
      </c>
      <c r="H118" s="11">
        <f t="shared" si="60"/>
        <v>92.460000000000008</v>
      </c>
      <c r="I118" s="32"/>
    </row>
    <row r="119" spans="1:9" ht="12.75" customHeight="1" x14ac:dyDescent="0.2">
      <c r="A119" s="9" t="s">
        <v>7</v>
      </c>
      <c r="B119" s="9" t="s">
        <v>51</v>
      </c>
      <c r="C119" s="9" t="s">
        <v>1133</v>
      </c>
      <c r="D119" s="69" t="s">
        <v>1136</v>
      </c>
      <c r="E119" s="12">
        <v>84.039450000000002</v>
      </c>
      <c r="F119" s="11">
        <f t="shared" si="58"/>
        <v>84.050000000000011</v>
      </c>
      <c r="G119" s="11">
        <f t="shared" si="59"/>
        <v>8.41</v>
      </c>
      <c r="H119" s="11">
        <f t="shared" si="60"/>
        <v>92.460000000000008</v>
      </c>
      <c r="I119" s="32"/>
    </row>
    <row r="120" spans="1:9" ht="12.75" customHeight="1" x14ac:dyDescent="0.2">
      <c r="A120" s="9" t="s">
        <v>7</v>
      </c>
      <c r="B120" s="9" t="s">
        <v>51</v>
      </c>
      <c r="C120" s="9" t="s">
        <v>1133</v>
      </c>
      <c r="D120" s="69" t="s">
        <v>1137</v>
      </c>
      <c r="E120" s="12">
        <v>106.67100000000001</v>
      </c>
      <c r="F120" s="11">
        <f t="shared" si="58"/>
        <v>106.7</v>
      </c>
      <c r="G120" s="11">
        <f t="shared" ref="G120:G151" si="61">ROUND((+F120*0.1),2)</f>
        <v>10.67</v>
      </c>
      <c r="H120" s="11">
        <f t="shared" ref="H120:H151" si="62">+G120+F120</f>
        <v>117.37</v>
      </c>
      <c r="I120" s="32"/>
    </row>
    <row r="121" spans="1:9" ht="12.75" customHeight="1" x14ac:dyDescent="0.2">
      <c r="A121" s="9" t="s">
        <v>7</v>
      </c>
      <c r="B121" s="9" t="s">
        <v>51</v>
      </c>
      <c r="C121" s="9" t="s">
        <v>1133</v>
      </c>
      <c r="D121" s="69" t="s">
        <v>1138</v>
      </c>
      <c r="E121" s="12">
        <v>157.12350000000001</v>
      </c>
      <c r="F121" s="11">
        <f t="shared" ref="F121:F152" si="63">CEILING(TRUNC(+E121*F$2,2),0.05)</f>
        <v>157.15</v>
      </c>
      <c r="G121" s="11">
        <f t="shared" si="61"/>
        <v>15.72</v>
      </c>
      <c r="H121" s="11">
        <f t="shared" si="62"/>
        <v>172.87</v>
      </c>
      <c r="I121" s="32"/>
    </row>
    <row r="122" spans="1:9" ht="25.5" customHeight="1" x14ac:dyDescent="0.2">
      <c r="A122" s="9" t="s">
        <v>7</v>
      </c>
      <c r="B122" s="9" t="s">
        <v>51</v>
      </c>
      <c r="C122" s="9" t="s">
        <v>1133</v>
      </c>
      <c r="D122" s="69" t="s">
        <v>1139</v>
      </c>
      <c r="E122" s="12">
        <v>0</v>
      </c>
      <c r="F122" s="11">
        <f t="shared" si="63"/>
        <v>0</v>
      </c>
      <c r="G122" s="11">
        <f t="shared" si="61"/>
        <v>0</v>
      </c>
      <c r="H122" s="11">
        <f t="shared" si="62"/>
        <v>0</v>
      </c>
      <c r="I122" s="12" t="s">
        <v>1530</v>
      </c>
    </row>
    <row r="123" spans="1:9" ht="25.5" customHeight="1" x14ac:dyDescent="0.2">
      <c r="A123" s="9" t="s">
        <v>7</v>
      </c>
      <c r="B123" s="9" t="s">
        <v>51</v>
      </c>
      <c r="C123" s="9" t="s">
        <v>1133</v>
      </c>
      <c r="D123" s="69" t="s">
        <v>1140</v>
      </c>
      <c r="E123" s="12">
        <v>0</v>
      </c>
      <c r="F123" s="11">
        <f t="shared" si="63"/>
        <v>0</v>
      </c>
      <c r="G123" s="11">
        <f t="shared" si="61"/>
        <v>0</v>
      </c>
      <c r="H123" s="11">
        <f t="shared" si="62"/>
        <v>0</v>
      </c>
      <c r="I123" s="90" t="s">
        <v>1531</v>
      </c>
    </row>
    <row r="124" spans="1:9" ht="12.75" customHeight="1" x14ac:dyDescent="0.2">
      <c r="A124" s="9" t="s">
        <v>7</v>
      </c>
      <c r="B124" s="9" t="s">
        <v>53</v>
      </c>
      <c r="C124" s="9" t="s">
        <v>55</v>
      </c>
      <c r="D124" s="69" t="s">
        <v>610</v>
      </c>
      <c r="E124" s="12">
        <v>380.68342000000001</v>
      </c>
      <c r="F124" s="11">
        <f t="shared" si="63"/>
        <v>380.70000000000005</v>
      </c>
      <c r="G124" s="11">
        <f t="shared" si="61"/>
        <v>38.07</v>
      </c>
      <c r="H124" s="11">
        <f t="shared" si="62"/>
        <v>418.77000000000004</v>
      </c>
      <c r="I124" s="84"/>
    </row>
    <row r="125" spans="1:9" ht="12.75" customHeight="1" x14ac:dyDescent="0.2">
      <c r="A125" s="9" t="s">
        <v>7</v>
      </c>
      <c r="B125" s="9" t="s">
        <v>53</v>
      </c>
      <c r="C125" s="9" t="s">
        <v>55</v>
      </c>
      <c r="D125" s="69" t="s">
        <v>611</v>
      </c>
      <c r="E125" s="12">
        <v>375.50785999999999</v>
      </c>
      <c r="F125" s="11">
        <f t="shared" si="63"/>
        <v>375.5</v>
      </c>
      <c r="G125" s="11">
        <f t="shared" si="61"/>
        <v>37.549999999999997</v>
      </c>
      <c r="H125" s="11">
        <f t="shared" si="62"/>
        <v>413.05</v>
      </c>
      <c r="I125" s="84"/>
    </row>
    <row r="126" spans="1:9" ht="12.75" customHeight="1" x14ac:dyDescent="0.2">
      <c r="A126" s="9" t="s">
        <v>7</v>
      </c>
      <c r="B126" s="9" t="s">
        <v>53</v>
      </c>
      <c r="C126" s="9" t="s">
        <v>55</v>
      </c>
      <c r="D126" s="69" t="s">
        <v>612</v>
      </c>
      <c r="E126" s="12">
        <v>62.526360000000004</v>
      </c>
      <c r="F126" s="11">
        <f t="shared" si="63"/>
        <v>62.550000000000004</v>
      </c>
      <c r="G126" s="11">
        <f t="shared" si="61"/>
        <v>6.26</v>
      </c>
      <c r="H126" s="11">
        <f t="shared" si="62"/>
        <v>68.81</v>
      </c>
      <c r="I126" s="84"/>
    </row>
    <row r="127" spans="1:9" ht="12.75" customHeight="1" x14ac:dyDescent="0.2">
      <c r="A127" s="9" t="s">
        <v>7</v>
      </c>
      <c r="B127" s="9" t="s">
        <v>53</v>
      </c>
      <c r="C127" s="9" t="s">
        <v>55</v>
      </c>
      <c r="D127" s="69" t="s">
        <v>613</v>
      </c>
      <c r="E127" s="12">
        <v>124.70302000000001</v>
      </c>
      <c r="F127" s="11">
        <f t="shared" si="63"/>
        <v>124.7</v>
      </c>
      <c r="G127" s="11">
        <f t="shared" si="61"/>
        <v>12.47</v>
      </c>
      <c r="H127" s="11">
        <f t="shared" si="62"/>
        <v>137.17000000000002</v>
      </c>
      <c r="I127" s="84"/>
    </row>
    <row r="128" spans="1:9" ht="12.75" customHeight="1" x14ac:dyDescent="0.2">
      <c r="A128" s="9" t="s">
        <v>7</v>
      </c>
      <c r="B128" s="9" t="s">
        <v>53</v>
      </c>
      <c r="C128" s="9" t="s">
        <v>55</v>
      </c>
      <c r="D128" s="69" t="s">
        <v>614</v>
      </c>
      <c r="E128" s="12">
        <v>191.9853</v>
      </c>
      <c r="F128" s="11">
        <f t="shared" si="63"/>
        <v>192</v>
      </c>
      <c r="G128" s="11">
        <f t="shared" si="61"/>
        <v>19.2</v>
      </c>
      <c r="H128" s="11">
        <f t="shared" si="62"/>
        <v>211.2</v>
      </c>
      <c r="I128" s="84"/>
    </row>
    <row r="129" spans="1:9" ht="12.75" customHeight="1" x14ac:dyDescent="0.2">
      <c r="A129" s="9" t="s">
        <v>7</v>
      </c>
      <c r="B129" s="9" t="s">
        <v>53</v>
      </c>
      <c r="C129" s="9" t="s">
        <v>55</v>
      </c>
      <c r="D129" s="69" t="s">
        <v>615</v>
      </c>
      <c r="E129" s="12">
        <v>264.93272000000002</v>
      </c>
      <c r="F129" s="11">
        <f t="shared" si="63"/>
        <v>264.95</v>
      </c>
      <c r="G129" s="11">
        <f t="shared" si="61"/>
        <v>26.5</v>
      </c>
      <c r="H129" s="11">
        <f t="shared" si="62"/>
        <v>291.45</v>
      </c>
      <c r="I129" s="84"/>
    </row>
    <row r="130" spans="1:9" ht="12.75" customHeight="1" x14ac:dyDescent="0.2">
      <c r="A130" s="9" t="s">
        <v>7</v>
      </c>
      <c r="B130" s="9" t="s">
        <v>53</v>
      </c>
      <c r="C130" s="9" t="s">
        <v>55</v>
      </c>
      <c r="D130" s="69" t="s">
        <v>616</v>
      </c>
      <c r="E130" s="12">
        <v>307.45624000000004</v>
      </c>
      <c r="F130" s="11">
        <f t="shared" si="63"/>
        <v>307.45000000000005</v>
      </c>
      <c r="G130" s="11">
        <f t="shared" si="61"/>
        <v>30.75</v>
      </c>
      <c r="H130" s="11">
        <f t="shared" si="62"/>
        <v>338.20000000000005</v>
      </c>
      <c r="I130" s="84"/>
    </row>
    <row r="131" spans="1:9" ht="12.75" customHeight="1" x14ac:dyDescent="0.2">
      <c r="A131" s="9" t="s">
        <v>7</v>
      </c>
      <c r="B131" s="9" t="s">
        <v>53</v>
      </c>
      <c r="C131" s="9" t="s">
        <v>55</v>
      </c>
      <c r="D131" s="69" t="s">
        <v>617</v>
      </c>
      <c r="E131" s="12">
        <v>71.128979999999999</v>
      </c>
      <c r="F131" s="11">
        <f t="shared" si="63"/>
        <v>71.150000000000006</v>
      </c>
      <c r="G131" s="11">
        <f t="shared" si="61"/>
        <v>7.12</v>
      </c>
      <c r="H131" s="11">
        <f t="shared" si="62"/>
        <v>78.27000000000001</v>
      </c>
      <c r="I131" s="84"/>
    </row>
    <row r="132" spans="1:9" ht="12.75" customHeight="1" x14ac:dyDescent="0.2">
      <c r="A132" s="9" t="s">
        <v>7</v>
      </c>
      <c r="B132" s="9" t="s">
        <v>53</v>
      </c>
      <c r="C132" s="9" t="s">
        <v>55</v>
      </c>
      <c r="D132" s="69" t="s">
        <v>618</v>
      </c>
      <c r="E132" s="12">
        <v>94.418999999999997</v>
      </c>
      <c r="F132" s="11">
        <f t="shared" si="63"/>
        <v>94.45</v>
      </c>
      <c r="G132" s="11">
        <f t="shared" si="61"/>
        <v>9.4499999999999993</v>
      </c>
      <c r="H132" s="11">
        <f t="shared" si="62"/>
        <v>103.9</v>
      </c>
      <c r="I132" s="84"/>
    </row>
    <row r="133" spans="1:9" ht="12.75" customHeight="1" x14ac:dyDescent="0.2">
      <c r="A133" s="9" t="s">
        <v>7</v>
      </c>
      <c r="B133" s="9" t="s">
        <v>53</v>
      </c>
      <c r="C133" s="9" t="s">
        <v>55</v>
      </c>
      <c r="D133" s="69" t="s">
        <v>619</v>
      </c>
      <c r="E133" s="12">
        <v>139.60024000000001</v>
      </c>
      <c r="F133" s="11">
        <f t="shared" si="63"/>
        <v>139.6</v>
      </c>
      <c r="G133" s="11">
        <f t="shared" si="61"/>
        <v>13.96</v>
      </c>
      <c r="H133" s="11">
        <f t="shared" si="62"/>
        <v>153.56</v>
      </c>
      <c r="I133" s="84"/>
    </row>
    <row r="134" spans="1:9" ht="12.75" customHeight="1" x14ac:dyDescent="0.2">
      <c r="A134" s="9" t="s">
        <v>7</v>
      </c>
      <c r="B134" s="9" t="s">
        <v>53</v>
      </c>
      <c r="C134" s="9" t="s">
        <v>55</v>
      </c>
      <c r="D134" s="69" t="s">
        <v>620</v>
      </c>
      <c r="E134" s="12">
        <v>182.82316</v>
      </c>
      <c r="F134" s="11">
        <f t="shared" si="63"/>
        <v>182.85000000000002</v>
      </c>
      <c r="G134" s="11">
        <f t="shared" si="61"/>
        <v>18.29</v>
      </c>
      <c r="H134" s="11">
        <f t="shared" si="62"/>
        <v>201.14000000000001</v>
      </c>
      <c r="I134" s="84"/>
    </row>
    <row r="135" spans="1:9" ht="12.75" customHeight="1" x14ac:dyDescent="0.2">
      <c r="A135" s="9" t="s">
        <v>7</v>
      </c>
      <c r="B135" s="9" t="s">
        <v>53</v>
      </c>
      <c r="C135" s="9" t="s">
        <v>55</v>
      </c>
      <c r="D135" s="69" t="s">
        <v>621</v>
      </c>
      <c r="E135" s="12">
        <v>252.41346000000001</v>
      </c>
      <c r="F135" s="11">
        <f t="shared" si="63"/>
        <v>252.45000000000002</v>
      </c>
      <c r="G135" s="11">
        <f t="shared" si="61"/>
        <v>25.25</v>
      </c>
      <c r="H135" s="11">
        <f t="shared" si="62"/>
        <v>277.70000000000005</v>
      </c>
      <c r="I135" s="84"/>
    </row>
    <row r="136" spans="1:9" ht="12.75" customHeight="1" x14ac:dyDescent="0.2">
      <c r="A136" s="9" t="s">
        <v>7</v>
      </c>
      <c r="B136" s="9" t="s">
        <v>53</v>
      </c>
      <c r="C136" s="9" t="s">
        <v>55</v>
      </c>
      <c r="D136" s="69" t="s">
        <v>622</v>
      </c>
      <c r="E136" s="12">
        <v>182.82316</v>
      </c>
      <c r="F136" s="11">
        <f t="shared" si="63"/>
        <v>182.85000000000002</v>
      </c>
      <c r="G136" s="11">
        <f t="shared" si="61"/>
        <v>18.29</v>
      </c>
      <c r="H136" s="11">
        <f t="shared" si="62"/>
        <v>201.14000000000001</v>
      </c>
      <c r="I136" s="84"/>
    </row>
    <row r="137" spans="1:9" ht="12.75" customHeight="1" x14ac:dyDescent="0.2">
      <c r="A137" s="9" t="s">
        <v>7</v>
      </c>
      <c r="B137" s="9" t="s">
        <v>53</v>
      </c>
      <c r="C137" s="9" t="s">
        <v>55</v>
      </c>
      <c r="D137" s="69" t="s">
        <v>623</v>
      </c>
      <c r="E137" s="12">
        <v>124.70302000000001</v>
      </c>
      <c r="F137" s="11">
        <f t="shared" si="63"/>
        <v>124.7</v>
      </c>
      <c r="G137" s="11">
        <f t="shared" si="61"/>
        <v>12.47</v>
      </c>
      <c r="H137" s="11">
        <f t="shared" si="62"/>
        <v>137.17000000000002</v>
      </c>
      <c r="I137" s="84"/>
    </row>
    <row r="138" spans="1:9" ht="12.75" customHeight="1" x14ac:dyDescent="0.2">
      <c r="A138" s="9" t="s">
        <v>7</v>
      </c>
      <c r="B138" s="9" t="s">
        <v>53</v>
      </c>
      <c r="C138" s="9" t="s">
        <v>55</v>
      </c>
      <c r="D138" s="69" t="s">
        <v>624</v>
      </c>
      <c r="E138" s="12">
        <v>191.9853</v>
      </c>
      <c r="F138" s="11">
        <f t="shared" si="63"/>
        <v>192</v>
      </c>
      <c r="G138" s="11">
        <f t="shared" si="61"/>
        <v>19.2</v>
      </c>
      <c r="H138" s="11">
        <f t="shared" si="62"/>
        <v>211.2</v>
      </c>
      <c r="I138" s="84"/>
    </row>
    <row r="139" spans="1:9" ht="12.75" customHeight="1" x14ac:dyDescent="0.2">
      <c r="A139" s="9" t="s">
        <v>7</v>
      </c>
      <c r="B139" s="9" t="s">
        <v>53</v>
      </c>
      <c r="C139" s="9" t="s">
        <v>55</v>
      </c>
      <c r="D139" s="69" t="s">
        <v>625</v>
      </c>
      <c r="E139" s="12">
        <v>265.14254</v>
      </c>
      <c r="F139" s="11">
        <f t="shared" si="63"/>
        <v>265.15000000000003</v>
      </c>
      <c r="G139" s="11">
        <f t="shared" si="61"/>
        <v>26.52</v>
      </c>
      <c r="H139" s="11">
        <f t="shared" si="62"/>
        <v>291.67</v>
      </c>
      <c r="I139" s="84"/>
    </row>
    <row r="140" spans="1:9" ht="12.75" customHeight="1" x14ac:dyDescent="0.2">
      <c r="A140" s="9" t="s">
        <v>7</v>
      </c>
      <c r="B140" s="9" t="s">
        <v>53</v>
      </c>
      <c r="C140" s="9" t="s">
        <v>55</v>
      </c>
      <c r="D140" s="69" t="s">
        <v>626</v>
      </c>
      <c r="E140" s="12">
        <v>307.45624000000004</v>
      </c>
      <c r="F140" s="11">
        <f t="shared" si="63"/>
        <v>307.45000000000005</v>
      </c>
      <c r="G140" s="11">
        <f t="shared" si="61"/>
        <v>30.75</v>
      </c>
      <c r="H140" s="11">
        <f t="shared" si="62"/>
        <v>338.20000000000005</v>
      </c>
      <c r="I140" s="84"/>
    </row>
    <row r="141" spans="1:9" ht="12.75" customHeight="1" x14ac:dyDescent="0.2">
      <c r="A141" s="9" t="s">
        <v>7</v>
      </c>
      <c r="B141" s="9" t="s">
        <v>57</v>
      </c>
      <c r="C141" s="9" t="s">
        <v>59</v>
      </c>
      <c r="D141" s="27" t="s">
        <v>1141</v>
      </c>
      <c r="E141" s="12">
        <v>174.67658</v>
      </c>
      <c r="F141" s="11">
        <f t="shared" si="63"/>
        <v>174.70000000000002</v>
      </c>
      <c r="G141" s="11">
        <f t="shared" si="61"/>
        <v>17.47</v>
      </c>
      <c r="H141" s="11">
        <f t="shared" si="62"/>
        <v>192.17000000000002</v>
      </c>
      <c r="I141" s="84"/>
    </row>
    <row r="142" spans="1:9" ht="12.75" customHeight="1" x14ac:dyDescent="0.2">
      <c r="A142" s="9" t="s">
        <v>7</v>
      </c>
      <c r="B142" s="9" t="s">
        <v>57</v>
      </c>
      <c r="C142" s="9" t="s">
        <v>59</v>
      </c>
      <c r="D142" s="27" t="s">
        <v>1142</v>
      </c>
      <c r="E142" s="12">
        <v>174.67658</v>
      </c>
      <c r="F142" s="11">
        <f t="shared" si="63"/>
        <v>174.70000000000002</v>
      </c>
      <c r="G142" s="11">
        <f t="shared" si="61"/>
        <v>17.47</v>
      </c>
      <c r="H142" s="11">
        <f t="shared" si="62"/>
        <v>192.17000000000002</v>
      </c>
      <c r="I142" s="84"/>
    </row>
    <row r="143" spans="1:9" ht="12.75" customHeight="1" x14ac:dyDescent="0.2">
      <c r="A143" s="9" t="s">
        <v>7</v>
      </c>
      <c r="B143" s="9" t="s">
        <v>57</v>
      </c>
      <c r="C143" s="9" t="s">
        <v>59</v>
      </c>
      <c r="D143" s="27" t="s">
        <v>1143</v>
      </c>
      <c r="E143" s="12">
        <v>174.67658</v>
      </c>
      <c r="F143" s="11">
        <f t="shared" si="63"/>
        <v>174.70000000000002</v>
      </c>
      <c r="G143" s="11">
        <f t="shared" si="61"/>
        <v>17.47</v>
      </c>
      <c r="H143" s="11">
        <f t="shared" si="62"/>
        <v>192.17000000000002</v>
      </c>
      <c r="I143" s="84"/>
    </row>
    <row r="144" spans="1:9" ht="12.75" customHeight="1" x14ac:dyDescent="0.2">
      <c r="A144" s="9" t="s">
        <v>7</v>
      </c>
      <c r="B144" s="9" t="s">
        <v>57</v>
      </c>
      <c r="C144" s="9" t="s">
        <v>59</v>
      </c>
      <c r="D144" s="27" t="s">
        <v>1144</v>
      </c>
      <c r="E144" s="12">
        <v>174.67658</v>
      </c>
      <c r="F144" s="11">
        <f t="shared" si="63"/>
        <v>174.70000000000002</v>
      </c>
      <c r="G144" s="11">
        <f t="shared" si="61"/>
        <v>17.47</v>
      </c>
      <c r="H144" s="11">
        <f t="shared" si="62"/>
        <v>192.17000000000002</v>
      </c>
      <c r="I144" s="84"/>
    </row>
    <row r="145" spans="1:9" ht="12.75" customHeight="1" x14ac:dyDescent="0.2">
      <c r="A145" s="9" t="s">
        <v>7</v>
      </c>
      <c r="B145" s="9" t="s">
        <v>57</v>
      </c>
      <c r="C145" s="9" t="s">
        <v>59</v>
      </c>
      <c r="D145" s="27" t="s">
        <v>1145</v>
      </c>
      <c r="E145" s="12">
        <v>174.67658</v>
      </c>
      <c r="F145" s="11">
        <f t="shared" si="63"/>
        <v>174.70000000000002</v>
      </c>
      <c r="G145" s="11">
        <f t="shared" si="61"/>
        <v>17.47</v>
      </c>
      <c r="H145" s="11">
        <f t="shared" si="62"/>
        <v>192.17000000000002</v>
      </c>
      <c r="I145" s="84"/>
    </row>
    <row r="146" spans="1:9" ht="12.75" customHeight="1" x14ac:dyDescent="0.2">
      <c r="A146" s="9" t="s">
        <v>7</v>
      </c>
      <c r="B146" s="9" t="s">
        <v>57</v>
      </c>
      <c r="C146" s="9" t="s">
        <v>59</v>
      </c>
      <c r="D146" s="27" t="s">
        <v>1146</v>
      </c>
      <c r="E146" s="12">
        <v>174.67658</v>
      </c>
      <c r="F146" s="11">
        <f t="shared" si="63"/>
        <v>174.70000000000002</v>
      </c>
      <c r="G146" s="11">
        <f t="shared" si="61"/>
        <v>17.47</v>
      </c>
      <c r="H146" s="11">
        <f t="shared" si="62"/>
        <v>192.17000000000002</v>
      </c>
      <c r="I146" s="84"/>
    </row>
    <row r="147" spans="1:9" ht="12.75" customHeight="1" x14ac:dyDescent="0.2">
      <c r="A147" s="9" t="s">
        <v>7</v>
      </c>
      <c r="B147" s="9" t="s">
        <v>57</v>
      </c>
      <c r="C147" s="9" t="s">
        <v>59</v>
      </c>
      <c r="D147" s="27" t="s">
        <v>1147</v>
      </c>
      <c r="E147" s="12">
        <v>174.67658</v>
      </c>
      <c r="F147" s="11">
        <f t="shared" si="63"/>
        <v>174.70000000000002</v>
      </c>
      <c r="G147" s="11">
        <f t="shared" si="61"/>
        <v>17.47</v>
      </c>
      <c r="H147" s="11">
        <f t="shared" si="62"/>
        <v>192.17000000000002</v>
      </c>
      <c r="I147" s="84"/>
    </row>
    <row r="148" spans="1:9" ht="12.75" customHeight="1" x14ac:dyDescent="0.2">
      <c r="A148" s="9" t="s">
        <v>7</v>
      </c>
      <c r="B148" s="9" t="s">
        <v>57</v>
      </c>
      <c r="C148" s="9" t="s">
        <v>59</v>
      </c>
      <c r="D148" s="27" t="s">
        <v>1148</v>
      </c>
      <c r="E148" s="12">
        <v>174.67658</v>
      </c>
      <c r="F148" s="11">
        <f t="shared" si="63"/>
        <v>174.70000000000002</v>
      </c>
      <c r="G148" s="11">
        <f t="shared" si="61"/>
        <v>17.47</v>
      </c>
      <c r="H148" s="11">
        <f t="shared" si="62"/>
        <v>192.17000000000002</v>
      </c>
      <c r="I148" s="84"/>
    </row>
    <row r="149" spans="1:9" ht="12.75" customHeight="1" x14ac:dyDescent="0.2">
      <c r="A149" s="9" t="s">
        <v>7</v>
      </c>
      <c r="B149" s="9" t="s">
        <v>57</v>
      </c>
      <c r="C149" s="9" t="s">
        <v>59</v>
      </c>
      <c r="D149" s="27" t="s">
        <v>1149</v>
      </c>
      <c r="E149" s="12">
        <v>174.67658</v>
      </c>
      <c r="F149" s="11">
        <f t="shared" si="63"/>
        <v>174.70000000000002</v>
      </c>
      <c r="G149" s="11">
        <f t="shared" si="61"/>
        <v>17.47</v>
      </c>
      <c r="H149" s="11">
        <f t="shared" si="62"/>
        <v>192.17000000000002</v>
      </c>
      <c r="I149" s="84"/>
    </row>
    <row r="150" spans="1:9" ht="12.75" customHeight="1" x14ac:dyDescent="0.2">
      <c r="A150" s="9" t="s">
        <v>7</v>
      </c>
      <c r="B150" s="9" t="s">
        <v>57</v>
      </c>
      <c r="C150" s="9" t="s">
        <v>59</v>
      </c>
      <c r="D150" s="27" t="s">
        <v>1150</v>
      </c>
      <c r="E150" s="12">
        <v>174.67658</v>
      </c>
      <c r="F150" s="11">
        <f t="shared" si="63"/>
        <v>174.70000000000002</v>
      </c>
      <c r="G150" s="11">
        <f t="shared" si="61"/>
        <v>17.47</v>
      </c>
      <c r="H150" s="11">
        <f t="shared" si="62"/>
        <v>192.17000000000002</v>
      </c>
      <c r="I150" s="84"/>
    </row>
    <row r="151" spans="1:9" ht="12.75" customHeight="1" x14ac:dyDescent="0.2">
      <c r="A151" s="9" t="s">
        <v>7</v>
      </c>
      <c r="B151" s="9" t="s">
        <v>67</v>
      </c>
      <c r="C151" s="9" t="s">
        <v>69</v>
      </c>
      <c r="D151" s="69" t="s">
        <v>627</v>
      </c>
      <c r="E151" s="12">
        <v>123.42645</v>
      </c>
      <c r="F151" s="11">
        <f t="shared" si="63"/>
        <v>123.45</v>
      </c>
      <c r="G151" s="11">
        <f t="shared" si="61"/>
        <v>12.35</v>
      </c>
      <c r="H151" s="11">
        <f t="shared" si="62"/>
        <v>135.80000000000001</v>
      </c>
      <c r="I151" s="84"/>
    </row>
    <row r="152" spans="1:9" ht="12.75" customHeight="1" x14ac:dyDescent="0.2">
      <c r="A152" s="9" t="s">
        <v>7</v>
      </c>
      <c r="B152" s="9" t="s">
        <v>67</v>
      </c>
      <c r="C152" s="9" t="s">
        <v>69</v>
      </c>
      <c r="D152" s="69" t="s">
        <v>628</v>
      </c>
      <c r="E152" s="12">
        <v>62.027910000000006</v>
      </c>
      <c r="F152" s="11">
        <f t="shared" si="63"/>
        <v>62.050000000000004</v>
      </c>
      <c r="G152" s="11">
        <f t="shared" ref="G152:G213" si="64">ROUND((+F152*0.1),2)</f>
        <v>6.21</v>
      </c>
      <c r="H152" s="11">
        <f t="shared" ref="H152:H213" si="65">+G152+F152</f>
        <v>68.260000000000005</v>
      </c>
      <c r="I152" s="84"/>
    </row>
    <row r="153" spans="1:9" ht="25.5" customHeight="1" x14ac:dyDescent="0.2">
      <c r="A153" s="9" t="s">
        <v>7</v>
      </c>
      <c r="B153" s="9" t="s">
        <v>70</v>
      </c>
      <c r="C153" s="9" t="s">
        <v>72</v>
      </c>
      <c r="D153" s="69" t="s">
        <v>629</v>
      </c>
      <c r="E153" s="12">
        <v>0</v>
      </c>
      <c r="F153" s="11">
        <f t="shared" ref="F153:F214" si="66">CEILING(TRUNC(+E153*F$2,2),0.05)</f>
        <v>0</v>
      </c>
      <c r="G153" s="11">
        <f t="shared" si="64"/>
        <v>0</v>
      </c>
      <c r="H153" s="11">
        <f t="shared" si="65"/>
        <v>0</v>
      </c>
      <c r="I153" s="91" t="s">
        <v>1532</v>
      </c>
    </row>
    <row r="154" spans="1:9" ht="25.5" customHeight="1" x14ac:dyDescent="0.2">
      <c r="A154" s="9" t="s">
        <v>7</v>
      </c>
      <c r="B154" s="9" t="s">
        <v>70</v>
      </c>
      <c r="C154" s="9" t="s">
        <v>72</v>
      </c>
      <c r="D154" s="69" t="s">
        <v>630</v>
      </c>
      <c r="E154" s="12">
        <v>0</v>
      </c>
      <c r="F154" s="11">
        <f t="shared" si="66"/>
        <v>0</v>
      </c>
      <c r="G154" s="11">
        <f t="shared" si="64"/>
        <v>0</v>
      </c>
      <c r="H154" s="11">
        <f t="shared" si="65"/>
        <v>0</v>
      </c>
      <c r="I154" s="12" t="s">
        <v>1533</v>
      </c>
    </row>
    <row r="155" spans="1:9" ht="25.5" customHeight="1" x14ac:dyDescent="0.2">
      <c r="A155" s="9" t="s">
        <v>7</v>
      </c>
      <c r="B155" s="9" t="s">
        <v>70</v>
      </c>
      <c r="C155" s="9" t="s">
        <v>72</v>
      </c>
      <c r="D155" s="69" t="s">
        <v>631</v>
      </c>
      <c r="E155" s="12">
        <v>0</v>
      </c>
      <c r="F155" s="11">
        <f t="shared" si="66"/>
        <v>0</v>
      </c>
      <c r="G155" s="11">
        <f t="shared" si="64"/>
        <v>0</v>
      </c>
      <c r="H155" s="11">
        <f t="shared" si="65"/>
        <v>0</v>
      </c>
      <c r="I155" s="12" t="s">
        <v>1537</v>
      </c>
    </row>
    <row r="156" spans="1:9" ht="25.5" customHeight="1" x14ac:dyDescent="0.2">
      <c r="A156" s="9" t="s">
        <v>7</v>
      </c>
      <c r="B156" s="9" t="s">
        <v>70</v>
      </c>
      <c r="C156" s="9" t="s">
        <v>72</v>
      </c>
      <c r="D156" s="69" t="s">
        <v>632</v>
      </c>
      <c r="E156" s="12">
        <v>0</v>
      </c>
      <c r="F156" s="11">
        <f t="shared" si="66"/>
        <v>0</v>
      </c>
      <c r="G156" s="11">
        <f t="shared" si="64"/>
        <v>0</v>
      </c>
      <c r="H156" s="11">
        <f t="shared" si="65"/>
        <v>0</v>
      </c>
      <c r="I156" s="90" t="s">
        <v>1534</v>
      </c>
    </row>
    <row r="157" spans="1:9" ht="12.75" customHeight="1" x14ac:dyDescent="0.2">
      <c r="A157" s="9" t="s">
        <v>7</v>
      </c>
      <c r="B157" s="9" t="s">
        <v>77</v>
      </c>
      <c r="C157" s="9" t="s">
        <v>78</v>
      </c>
      <c r="D157" s="69" t="s">
        <v>633</v>
      </c>
      <c r="E157" s="12">
        <v>207.89583000000002</v>
      </c>
      <c r="F157" s="11">
        <f t="shared" si="66"/>
        <v>207.9</v>
      </c>
      <c r="G157" s="11">
        <f t="shared" si="64"/>
        <v>20.79</v>
      </c>
      <c r="H157" s="11">
        <f t="shared" si="65"/>
        <v>228.69</v>
      </c>
      <c r="I157" s="84"/>
    </row>
    <row r="158" spans="1:9" ht="12.75" customHeight="1" x14ac:dyDescent="0.2">
      <c r="A158" s="9" t="s">
        <v>7</v>
      </c>
      <c r="B158" s="9" t="s">
        <v>77</v>
      </c>
      <c r="C158" s="9" t="s">
        <v>78</v>
      </c>
      <c r="D158" s="69" t="s">
        <v>634</v>
      </c>
      <c r="E158" s="12">
        <v>164.77039000000002</v>
      </c>
      <c r="F158" s="11">
        <f t="shared" si="66"/>
        <v>164.8</v>
      </c>
      <c r="G158" s="11">
        <f t="shared" si="64"/>
        <v>16.48</v>
      </c>
      <c r="H158" s="11">
        <f t="shared" si="65"/>
        <v>181.28</v>
      </c>
      <c r="I158" s="84"/>
    </row>
    <row r="159" spans="1:9" ht="12.75" customHeight="1" x14ac:dyDescent="0.2">
      <c r="A159" s="9" t="s">
        <v>7</v>
      </c>
      <c r="B159" s="9" t="s">
        <v>77</v>
      </c>
      <c r="C159" s="9" t="s">
        <v>78</v>
      </c>
      <c r="D159" s="69" t="s">
        <v>635</v>
      </c>
      <c r="E159" s="12">
        <v>101.50083000000001</v>
      </c>
      <c r="F159" s="11">
        <f t="shared" si="66"/>
        <v>101.5</v>
      </c>
      <c r="G159" s="11">
        <f t="shared" si="64"/>
        <v>10.15</v>
      </c>
      <c r="H159" s="11">
        <f t="shared" si="65"/>
        <v>111.65</v>
      </c>
      <c r="I159" s="84"/>
    </row>
    <row r="160" spans="1:9" ht="12.75" customHeight="1" x14ac:dyDescent="0.2">
      <c r="A160" s="9" t="s">
        <v>7</v>
      </c>
      <c r="B160" s="9" t="s">
        <v>77</v>
      </c>
      <c r="C160" s="9" t="s">
        <v>78</v>
      </c>
      <c r="D160" s="69" t="s">
        <v>636</v>
      </c>
      <c r="E160" s="12">
        <v>101.50083000000001</v>
      </c>
      <c r="F160" s="11">
        <f t="shared" si="66"/>
        <v>101.5</v>
      </c>
      <c r="G160" s="11">
        <f t="shared" si="64"/>
        <v>10.15</v>
      </c>
      <c r="H160" s="11">
        <f t="shared" si="65"/>
        <v>111.65</v>
      </c>
      <c r="I160" s="84"/>
    </row>
    <row r="161" spans="1:9" ht="12.75" customHeight="1" x14ac:dyDescent="0.2">
      <c r="A161" s="9" t="s">
        <v>7</v>
      </c>
      <c r="B161" s="9" t="s">
        <v>77</v>
      </c>
      <c r="C161" s="9" t="s">
        <v>78</v>
      </c>
      <c r="D161" s="69" t="s">
        <v>637</v>
      </c>
      <c r="E161" s="12">
        <v>103.84152</v>
      </c>
      <c r="F161" s="11">
        <f t="shared" si="66"/>
        <v>103.85000000000001</v>
      </c>
      <c r="G161" s="11">
        <f t="shared" si="64"/>
        <v>10.39</v>
      </c>
      <c r="H161" s="11">
        <f t="shared" si="65"/>
        <v>114.24000000000001</v>
      </c>
      <c r="I161" s="84"/>
    </row>
    <row r="162" spans="1:9" ht="12.75" customHeight="1" x14ac:dyDescent="0.2">
      <c r="A162" s="9" t="s">
        <v>7</v>
      </c>
      <c r="B162" s="9" t="s">
        <v>77</v>
      </c>
      <c r="C162" s="9" t="s">
        <v>79</v>
      </c>
      <c r="D162" s="69" t="s">
        <v>638</v>
      </c>
      <c r="E162" s="12">
        <v>100.72104</v>
      </c>
      <c r="F162" s="11">
        <f t="shared" si="66"/>
        <v>100.75</v>
      </c>
      <c r="G162" s="11">
        <f t="shared" si="64"/>
        <v>10.08</v>
      </c>
      <c r="H162" s="11">
        <f t="shared" si="65"/>
        <v>110.83</v>
      </c>
      <c r="I162" s="84"/>
    </row>
    <row r="163" spans="1:9" ht="12.75" customHeight="1" x14ac:dyDescent="0.2">
      <c r="A163" s="9" t="s">
        <v>7</v>
      </c>
      <c r="B163" s="9" t="s">
        <v>77</v>
      </c>
      <c r="C163" s="9" t="s">
        <v>79</v>
      </c>
      <c r="D163" s="69" t="s">
        <v>639</v>
      </c>
      <c r="E163" s="12">
        <v>172.40412000000001</v>
      </c>
      <c r="F163" s="11">
        <f t="shared" si="66"/>
        <v>172.4</v>
      </c>
      <c r="G163" s="11">
        <f t="shared" si="64"/>
        <v>17.239999999999998</v>
      </c>
      <c r="H163" s="11">
        <f t="shared" si="65"/>
        <v>189.64000000000001</v>
      </c>
      <c r="I163" s="84"/>
    </row>
    <row r="164" spans="1:9" ht="12.75" customHeight="1" x14ac:dyDescent="0.2">
      <c r="A164" s="9" t="s">
        <v>7</v>
      </c>
      <c r="B164" s="9" t="s">
        <v>77</v>
      </c>
      <c r="C164" s="9" t="s">
        <v>79</v>
      </c>
      <c r="D164" s="69" t="s">
        <v>640</v>
      </c>
      <c r="E164" s="12">
        <v>287.43371999999999</v>
      </c>
      <c r="F164" s="11">
        <f t="shared" si="66"/>
        <v>287.45</v>
      </c>
      <c r="G164" s="11">
        <f t="shared" si="64"/>
        <v>28.75</v>
      </c>
      <c r="H164" s="11">
        <f t="shared" si="65"/>
        <v>316.2</v>
      </c>
      <c r="I164" s="84"/>
    </row>
    <row r="165" spans="1:9" ht="12.75" customHeight="1" x14ac:dyDescent="0.2">
      <c r="A165" s="9" t="s">
        <v>7</v>
      </c>
      <c r="B165" s="9" t="s">
        <v>77</v>
      </c>
      <c r="C165" s="9" t="s">
        <v>79</v>
      </c>
      <c r="D165" s="69" t="s">
        <v>641</v>
      </c>
      <c r="E165" s="12">
        <v>73.997700000000009</v>
      </c>
      <c r="F165" s="11">
        <f t="shared" si="66"/>
        <v>74</v>
      </c>
      <c r="G165" s="11">
        <f t="shared" si="64"/>
        <v>7.4</v>
      </c>
      <c r="H165" s="11">
        <f t="shared" si="65"/>
        <v>81.400000000000006</v>
      </c>
      <c r="I165" s="84"/>
    </row>
    <row r="166" spans="1:9" ht="12.75" customHeight="1" x14ac:dyDescent="0.2">
      <c r="A166" s="9" t="s">
        <v>7</v>
      </c>
      <c r="B166" s="9" t="s">
        <v>77</v>
      </c>
      <c r="C166" s="9" t="s">
        <v>79</v>
      </c>
      <c r="D166" s="69" t="s">
        <v>642</v>
      </c>
      <c r="E166" s="12">
        <v>126.81312</v>
      </c>
      <c r="F166" s="11">
        <f t="shared" si="66"/>
        <v>126.85000000000001</v>
      </c>
      <c r="G166" s="11">
        <f t="shared" si="64"/>
        <v>12.69</v>
      </c>
      <c r="H166" s="11">
        <f t="shared" si="65"/>
        <v>139.54000000000002</v>
      </c>
      <c r="I166" s="84"/>
    </row>
    <row r="167" spans="1:9" ht="12.75" customHeight="1" x14ac:dyDescent="0.2">
      <c r="A167" s="9" t="s">
        <v>7</v>
      </c>
      <c r="B167" s="9" t="s">
        <v>77</v>
      </c>
      <c r="C167" s="9" t="s">
        <v>79</v>
      </c>
      <c r="D167" s="69" t="s">
        <v>643</v>
      </c>
      <c r="E167" s="12">
        <v>211.19154</v>
      </c>
      <c r="F167" s="11">
        <f t="shared" si="66"/>
        <v>211.20000000000002</v>
      </c>
      <c r="G167" s="11">
        <f t="shared" si="64"/>
        <v>21.12</v>
      </c>
      <c r="H167" s="11">
        <f t="shared" si="65"/>
        <v>232.32000000000002</v>
      </c>
      <c r="I167" s="84"/>
    </row>
    <row r="168" spans="1:9" ht="12.75" customHeight="1" x14ac:dyDescent="0.2">
      <c r="A168" s="9" t="s">
        <v>7</v>
      </c>
      <c r="B168" s="9" t="s">
        <v>77</v>
      </c>
      <c r="C168" s="9" t="s">
        <v>79</v>
      </c>
      <c r="D168" s="69" t="s">
        <v>644</v>
      </c>
      <c r="E168" s="12">
        <v>201.23166000000001</v>
      </c>
      <c r="F168" s="11">
        <f t="shared" si="66"/>
        <v>201.25</v>
      </c>
      <c r="G168" s="11">
        <f t="shared" si="64"/>
        <v>20.13</v>
      </c>
      <c r="H168" s="11">
        <f t="shared" si="65"/>
        <v>221.38</v>
      </c>
      <c r="I168" s="84"/>
    </row>
    <row r="169" spans="1:9" ht="12.75" customHeight="1" x14ac:dyDescent="0.2">
      <c r="A169" s="9" t="s">
        <v>7</v>
      </c>
      <c r="B169" s="9" t="s">
        <v>77</v>
      </c>
      <c r="C169" s="9" t="s">
        <v>79</v>
      </c>
      <c r="D169" s="69" t="s">
        <v>645</v>
      </c>
      <c r="E169" s="12">
        <v>301.95269999999999</v>
      </c>
      <c r="F169" s="11">
        <f t="shared" si="66"/>
        <v>301.95</v>
      </c>
      <c r="G169" s="11">
        <f t="shared" si="64"/>
        <v>30.2</v>
      </c>
      <c r="H169" s="11">
        <f t="shared" si="65"/>
        <v>332.15</v>
      </c>
      <c r="I169" s="84"/>
    </row>
    <row r="170" spans="1:9" ht="12.75" customHeight="1" x14ac:dyDescent="0.2">
      <c r="A170" s="9" t="s">
        <v>7</v>
      </c>
      <c r="B170" s="9" t="s">
        <v>77</v>
      </c>
      <c r="C170" s="9" t="s">
        <v>79</v>
      </c>
      <c r="D170" s="69" t="s">
        <v>646</v>
      </c>
      <c r="E170" s="12">
        <v>402.32303999999999</v>
      </c>
      <c r="F170" s="11">
        <f t="shared" si="66"/>
        <v>402.35</v>
      </c>
      <c r="G170" s="11">
        <f t="shared" si="64"/>
        <v>40.24</v>
      </c>
      <c r="H170" s="11">
        <f t="shared" si="65"/>
        <v>442.59000000000003</v>
      </c>
      <c r="I170" s="84"/>
    </row>
    <row r="171" spans="1:9" ht="12.75" customHeight="1" x14ac:dyDescent="0.2">
      <c r="A171" s="9" t="s">
        <v>7</v>
      </c>
      <c r="B171" s="9" t="s">
        <v>77</v>
      </c>
      <c r="C171" s="9" t="s">
        <v>79</v>
      </c>
      <c r="D171" s="69" t="s">
        <v>647</v>
      </c>
      <c r="E171" s="12">
        <v>144.48840000000001</v>
      </c>
      <c r="F171" s="11">
        <f t="shared" si="66"/>
        <v>144.5</v>
      </c>
      <c r="G171" s="11">
        <f t="shared" si="64"/>
        <v>14.45</v>
      </c>
      <c r="H171" s="11">
        <f t="shared" si="65"/>
        <v>158.94999999999999</v>
      </c>
      <c r="I171" s="84"/>
    </row>
    <row r="172" spans="1:9" ht="12.75" customHeight="1" x14ac:dyDescent="0.2">
      <c r="A172" s="9" t="s">
        <v>7</v>
      </c>
      <c r="B172" s="9" t="s">
        <v>77</v>
      </c>
      <c r="C172" s="9" t="s">
        <v>79</v>
      </c>
      <c r="D172" s="69" t="s">
        <v>648</v>
      </c>
      <c r="E172" s="12">
        <v>230.48004</v>
      </c>
      <c r="F172" s="11">
        <f t="shared" si="66"/>
        <v>230.5</v>
      </c>
      <c r="G172" s="11">
        <f t="shared" si="64"/>
        <v>23.05</v>
      </c>
      <c r="H172" s="11">
        <f t="shared" si="65"/>
        <v>253.55</v>
      </c>
      <c r="I172" s="84"/>
    </row>
    <row r="173" spans="1:9" ht="12.75" customHeight="1" x14ac:dyDescent="0.2">
      <c r="A173" s="9" t="s">
        <v>7</v>
      </c>
      <c r="B173" s="9" t="s">
        <v>77</v>
      </c>
      <c r="C173" s="9" t="s">
        <v>79</v>
      </c>
      <c r="D173" s="69" t="s">
        <v>649</v>
      </c>
      <c r="E173" s="12">
        <v>316.47167999999999</v>
      </c>
      <c r="F173" s="11">
        <f t="shared" si="66"/>
        <v>316.5</v>
      </c>
      <c r="G173" s="11">
        <f t="shared" si="64"/>
        <v>31.65</v>
      </c>
      <c r="H173" s="11">
        <f t="shared" si="65"/>
        <v>348.15</v>
      </c>
      <c r="I173" s="84"/>
    </row>
    <row r="174" spans="1:9" ht="12.75" customHeight="1" x14ac:dyDescent="0.2">
      <c r="A174" s="9" t="s">
        <v>7</v>
      </c>
      <c r="B174" s="9" t="s">
        <v>77</v>
      </c>
      <c r="C174" s="9" t="s">
        <v>79</v>
      </c>
      <c r="D174" s="69" t="s">
        <v>650</v>
      </c>
      <c r="E174" s="12">
        <v>201.23166000000001</v>
      </c>
      <c r="F174" s="11">
        <f t="shared" si="66"/>
        <v>201.25</v>
      </c>
      <c r="G174" s="11">
        <f t="shared" si="64"/>
        <v>20.13</v>
      </c>
      <c r="H174" s="11">
        <f t="shared" si="65"/>
        <v>221.38</v>
      </c>
      <c r="I174" s="84"/>
    </row>
    <row r="175" spans="1:9" ht="12.75" customHeight="1" x14ac:dyDescent="0.2">
      <c r="A175" s="9" t="s">
        <v>7</v>
      </c>
      <c r="B175" s="9" t="s">
        <v>77</v>
      </c>
      <c r="C175" s="9" t="s">
        <v>79</v>
      </c>
      <c r="D175" s="69" t="s">
        <v>651</v>
      </c>
      <c r="E175" s="12">
        <v>301.95269999999999</v>
      </c>
      <c r="F175" s="11">
        <f t="shared" si="66"/>
        <v>301.95</v>
      </c>
      <c r="G175" s="11">
        <f t="shared" si="64"/>
        <v>30.2</v>
      </c>
      <c r="H175" s="11">
        <f t="shared" si="65"/>
        <v>332.15</v>
      </c>
      <c r="I175" s="84"/>
    </row>
    <row r="176" spans="1:9" ht="12.75" customHeight="1" x14ac:dyDescent="0.2">
      <c r="A176" s="9" t="s">
        <v>7</v>
      </c>
      <c r="B176" s="9" t="s">
        <v>77</v>
      </c>
      <c r="C176" s="9" t="s">
        <v>79</v>
      </c>
      <c r="D176" s="69" t="s">
        <v>652</v>
      </c>
      <c r="E176" s="12">
        <v>402.32303999999999</v>
      </c>
      <c r="F176" s="11">
        <f t="shared" si="66"/>
        <v>402.35</v>
      </c>
      <c r="G176" s="11">
        <f t="shared" si="64"/>
        <v>40.24</v>
      </c>
      <c r="H176" s="11">
        <f t="shared" si="65"/>
        <v>442.59000000000003</v>
      </c>
      <c r="I176" s="84"/>
    </row>
    <row r="177" spans="1:9" ht="12.75" customHeight="1" x14ac:dyDescent="0.2">
      <c r="A177" s="9" t="s">
        <v>7</v>
      </c>
      <c r="B177" s="9" t="s">
        <v>77</v>
      </c>
      <c r="C177" s="9" t="s">
        <v>79</v>
      </c>
      <c r="D177" s="69" t="s">
        <v>653</v>
      </c>
      <c r="E177" s="12">
        <v>144.48840000000001</v>
      </c>
      <c r="F177" s="11">
        <f t="shared" si="66"/>
        <v>144.5</v>
      </c>
      <c r="G177" s="11">
        <f t="shared" si="64"/>
        <v>14.45</v>
      </c>
      <c r="H177" s="11">
        <f t="shared" si="65"/>
        <v>158.94999999999999</v>
      </c>
      <c r="I177" s="84"/>
    </row>
    <row r="178" spans="1:9" ht="12.75" customHeight="1" x14ac:dyDescent="0.2">
      <c r="A178" s="9" t="s">
        <v>7</v>
      </c>
      <c r="B178" s="9" t="s">
        <v>77</v>
      </c>
      <c r="C178" s="9" t="s">
        <v>79</v>
      </c>
      <c r="D178" s="69" t="s">
        <v>654</v>
      </c>
      <c r="E178" s="12">
        <v>230.48004</v>
      </c>
      <c r="F178" s="11">
        <f t="shared" si="66"/>
        <v>230.5</v>
      </c>
      <c r="G178" s="11">
        <f t="shared" si="64"/>
        <v>23.05</v>
      </c>
      <c r="H178" s="11">
        <f t="shared" si="65"/>
        <v>253.55</v>
      </c>
      <c r="I178" s="84"/>
    </row>
    <row r="179" spans="1:9" ht="12.75" customHeight="1" x14ac:dyDescent="0.2">
      <c r="A179" s="9" t="s">
        <v>7</v>
      </c>
      <c r="B179" s="9" t="s">
        <v>77</v>
      </c>
      <c r="C179" s="9" t="s">
        <v>79</v>
      </c>
      <c r="D179" s="69" t="s">
        <v>655</v>
      </c>
      <c r="E179" s="12">
        <v>316.47167999999999</v>
      </c>
      <c r="F179" s="11">
        <f t="shared" si="66"/>
        <v>316.5</v>
      </c>
      <c r="G179" s="11">
        <f t="shared" si="64"/>
        <v>31.65</v>
      </c>
      <c r="H179" s="11">
        <f t="shared" si="65"/>
        <v>348.15</v>
      </c>
      <c r="I179" s="84"/>
    </row>
    <row r="180" spans="1:9" ht="12.75" customHeight="1" x14ac:dyDescent="0.2">
      <c r="A180" s="9" t="s">
        <v>7</v>
      </c>
      <c r="B180" s="9" t="s">
        <v>77</v>
      </c>
      <c r="C180" s="9" t="s">
        <v>79</v>
      </c>
      <c r="D180" s="69" t="s">
        <v>656</v>
      </c>
      <c r="E180" s="12">
        <v>201.23166000000001</v>
      </c>
      <c r="F180" s="11">
        <f t="shared" si="66"/>
        <v>201.25</v>
      </c>
      <c r="G180" s="11">
        <f t="shared" si="64"/>
        <v>20.13</v>
      </c>
      <c r="H180" s="11">
        <f t="shared" si="65"/>
        <v>221.38</v>
      </c>
      <c r="I180" s="84"/>
    </row>
    <row r="181" spans="1:9" ht="12.75" customHeight="1" x14ac:dyDescent="0.2">
      <c r="A181" s="9" t="s">
        <v>7</v>
      </c>
      <c r="B181" s="9" t="s">
        <v>77</v>
      </c>
      <c r="C181" s="9" t="s">
        <v>79</v>
      </c>
      <c r="D181" s="69" t="s">
        <v>657</v>
      </c>
      <c r="E181" s="12">
        <v>301.95269999999999</v>
      </c>
      <c r="F181" s="11">
        <f t="shared" si="66"/>
        <v>301.95</v>
      </c>
      <c r="G181" s="11">
        <f t="shared" si="64"/>
        <v>30.2</v>
      </c>
      <c r="H181" s="11">
        <f t="shared" si="65"/>
        <v>332.15</v>
      </c>
      <c r="I181" s="84"/>
    </row>
    <row r="182" spans="1:9" ht="12.75" customHeight="1" x14ac:dyDescent="0.2">
      <c r="A182" s="9" t="s">
        <v>7</v>
      </c>
      <c r="B182" s="9" t="s">
        <v>77</v>
      </c>
      <c r="C182" s="9" t="s">
        <v>79</v>
      </c>
      <c r="D182" s="69" t="s">
        <v>658</v>
      </c>
      <c r="E182" s="12">
        <v>402.32303999999999</v>
      </c>
      <c r="F182" s="11">
        <f t="shared" si="66"/>
        <v>402.35</v>
      </c>
      <c r="G182" s="11">
        <f t="shared" si="64"/>
        <v>40.24</v>
      </c>
      <c r="H182" s="11">
        <f t="shared" si="65"/>
        <v>442.59000000000003</v>
      </c>
      <c r="I182" s="84"/>
    </row>
    <row r="183" spans="1:9" ht="12.75" customHeight="1" x14ac:dyDescent="0.2">
      <c r="A183" s="9" t="s">
        <v>7</v>
      </c>
      <c r="B183" s="9" t="s">
        <v>77</v>
      </c>
      <c r="C183" s="9" t="s">
        <v>79</v>
      </c>
      <c r="D183" s="69" t="s">
        <v>659</v>
      </c>
      <c r="E183" s="12">
        <v>201.23166000000001</v>
      </c>
      <c r="F183" s="11">
        <f t="shared" si="66"/>
        <v>201.25</v>
      </c>
      <c r="G183" s="11">
        <f t="shared" si="64"/>
        <v>20.13</v>
      </c>
      <c r="H183" s="11">
        <f t="shared" si="65"/>
        <v>221.38</v>
      </c>
      <c r="I183" s="84"/>
    </row>
    <row r="184" spans="1:9" ht="12.75" customHeight="1" x14ac:dyDescent="0.2">
      <c r="A184" s="9" t="s">
        <v>7</v>
      </c>
      <c r="B184" s="9" t="s">
        <v>77</v>
      </c>
      <c r="C184" s="9" t="s">
        <v>79</v>
      </c>
      <c r="D184" s="69" t="s">
        <v>660</v>
      </c>
      <c r="E184" s="12">
        <v>301.95269999999999</v>
      </c>
      <c r="F184" s="11">
        <f t="shared" si="66"/>
        <v>301.95</v>
      </c>
      <c r="G184" s="11">
        <f t="shared" si="64"/>
        <v>30.2</v>
      </c>
      <c r="H184" s="11">
        <f t="shared" si="65"/>
        <v>332.15</v>
      </c>
      <c r="I184" s="84"/>
    </row>
    <row r="185" spans="1:9" ht="12.75" customHeight="1" x14ac:dyDescent="0.2">
      <c r="A185" s="9" t="s">
        <v>7</v>
      </c>
      <c r="B185" s="9" t="s">
        <v>77</v>
      </c>
      <c r="C185" s="9" t="s">
        <v>79</v>
      </c>
      <c r="D185" s="69" t="s">
        <v>661</v>
      </c>
      <c r="E185" s="12">
        <v>402.32303999999999</v>
      </c>
      <c r="F185" s="11">
        <f t="shared" si="66"/>
        <v>402.35</v>
      </c>
      <c r="G185" s="11">
        <f t="shared" si="64"/>
        <v>40.24</v>
      </c>
      <c r="H185" s="11">
        <f t="shared" si="65"/>
        <v>442.59000000000003</v>
      </c>
      <c r="I185" s="84"/>
    </row>
    <row r="186" spans="1:9" ht="12.75" customHeight="1" x14ac:dyDescent="0.2">
      <c r="A186" s="9" t="s">
        <v>7</v>
      </c>
      <c r="B186" s="9" t="s">
        <v>77</v>
      </c>
      <c r="C186" s="9" t="s">
        <v>79</v>
      </c>
      <c r="D186" s="69" t="s">
        <v>662</v>
      </c>
      <c r="E186" s="12">
        <v>116.15184000000001</v>
      </c>
      <c r="F186" s="11">
        <f t="shared" si="66"/>
        <v>116.15</v>
      </c>
      <c r="G186" s="11">
        <f t="shared" si="64"/>
        <v>11.62</v>
      </c>
      <c r="H186" s="11">
        <f t="shared" si="65"/>
        <v>127.77000000000001</v>
      </c>
      <c r="I186" s="84"/>
    </row>
    <row r="187" spans="1:9" ht="12.75" customHeight="1" x14ac:dyDescent="0.2">
      <c r="A187" s="9" t="s">
        <v>7</v>
      </c>
      <c r="B187" s="9" t="s">
        <v>77</v>
      </c>
      <c r="C187" s="9" t="s">
        <v>79</v>
      </c>
      <c r="D187" s="69" t="s">
        <v>663</v>
      </c>
      <c r="E187" s="12">
        <v>54.077940000000005</v>
      </c>
      <c r="F187" s="11">
        <f t="shared" si="66"/>
        <v>54.1</v>
      </c>
      <c r="G187" s="11">
        <f t="shared" si="64"/>
        <v>5.41</v>
      </c>
      <c r="H187" s="11">
        <f t="shared" si="65"/>
        <v>59.510000000000005</v>
      </c>
      <c r="I187" s="84"/>
    </row>
    <row r="188" spans="1:9" ht="12.75" customHeight="1" x14ac:dyDescent="0.2">
      <c r="A188" s="9" t="s">
        <v>7</v>
      </c>
      <c r="B188" s="9" t="s">
        <v>77</v>
      </c>
      <c r="C188" s="9" t="s">
        <v>79</v>
      </c>
      <c r="D188" s="69" t="s">
        <v>664</v>
      </c>
      <c r="E188" s="12">
        <v>70.420560000000009</v>
      </c>
      <c r="F188" s="11">
        <f t="shared" si="66"/>
        <v>70.45</v>
      </c>
      <c r="G188" s="11">
        <f t="shared" si="64"/>
        <v>7.05</v>
      </c>
      <c r="H188" s="11">
        <f t="shared" si="65"/>
        <v>77.5</v>
      </c>
      <c r="I188" s="84"/>
    </row>
    <row r="189" spans="1:9" ht="12.75" customHeight="1" x14ac:dyDescent="0.2">
      <c r="A189" s="9" t="s">
        <v>7</v>
      </c>
      <c r="B189" s="9" t="s">
        <v>90</v>
      </c>
      <c r="C189" s="9" t="s">
        <v>92</v>
      </c>
      <c r="D189" s="69" t="s">
        <v>665</v>
      </c>
      <c r="E189" s="12">
        <v>103.35958000000001</v>
      </c>
      <c r="F189" s="11">
        <f t="shared" si="66"/>
        <v>103.35000000000001</v>
      </c>
      <c r="G189" s="11">
        <f t="shared" si="64"/>
        <v>10.34</v>
      </c>
      <c r="H189" s="11">
        <f t="shared" si="65"/>
        <v>113.69000000000001</v>
      </c>
      <c r="I189" s="84"/>
    </row>
    <row r="190" spans="1:9" ht="12.75" customHeight="1" x14ac:dyDescent="0.2">
      <c r="A190" s="9" t="s">
        <v>7</v>
      </c>
      <c r="B190" s="9" t="s">
        <v>90</v>
      </c>
      <c r="C190" s="9" t="s">
        <v>92</v>
      </c>
      <c r="D190" s="69" t="s">
        <v>666</v>
      </c>
      <c r="E190" s="12">
        <v>152.16630000000001</v>
      </c>
      <c r="F190" s="11">
        <f t="shared" si="66"/>
        <v>152.20000000000002</v>
      </c>
      <c r="G190" s="11">
        <f t="shared" si="64"/>
        <v>15.22</v>
      </c>
      <c r="H190" s="11">
        <f t="shared" si="65"/>
        <v>167.42000000000002</v>
      </c>
      <c r="I190" s="84"/>
    </row>
    <row r="191" spans="1:9" ht="12.75" customHeight="1" x14ac:dyDescent="0.2">
      <c r="A191" s="9" t="s">
        <v>7</v>
      </c>
      <c r="B191" s="9" t="s">
        <v>90</v>
      </c>
      <c r="C191" s="9" t="s">
        <v>92</v>
      </c>
      <c r="D191" s="69" t="s">
        <v>667</v>
      </c>
      <c r="E191" s="12">
        <v>103.35958000000001</v>
      </c>
      <c r="F191" s="11">
        <f t="shared" si="66"/>
        <v>103.35000000000001</v>
      </c>
      <c r="G191" s="11">
        <f t="shared" si="64"/>
        <v>10.34</v>
      </c>
      <c r="H191" s="11">
        <f t="shared" si="65"/>
        <v>113.69000000000001</v>
      </c>
      <c r="I191" s="84"/>
    </row>
    <row r="192" spans="1:9" ht="12.75" customHeight="1" x14ac:dyDescent="0.2">
      <c r="A192" s="9" t="s">
        <v>7</v>
      </c>
      <c r="B192" s="9" t="s">
        <v>90</v>
      </c>
      <c r="C192" s="9" t="s">
        <v>92</v>
      </c>
      <c r="D192" s="69" t="s">
        <v>668</v>
      </c>
      <c r="E192" s="12">
        <v>131.239</v>
      </c>
      <c r="F192" s="11">
        <f t="shared" si="66"/>
        <v>131.25</v>
      </c>
      <c r="G192" s="11">
        <f t="shared" si="64"/>
        <v>13.13</v>
      </c>
      <c r="H192" s="11">
        <f t="shared" si="65"/>
        <v>144.38</v>
      </c>
      <c r="I192" s="84"/>
    </row>
    <row r="193" spans="1:9" ht="25.5" customHeight="1" x14ac:dyDescent="0.2">
      <c r="A193" s="9" t="s">
        <v>7</v>
      </c>
      <c r="B193" s="9" t="s">
        <v>90</v>
      </c>
      <c r="C193" s="9" t="s">
        <v>92</v>
      </c>
      <c r="D193" s="69" t="s">
        <v>669</v>
      </c>
      <c r="E193" s="12">
        <v>193.3115</v>
      </c>
      <c r="F193" s="11">
        <f t="shared" si="66"/>
        <v>193.35000000000002</v>
      </c>
      <c r="G193" s="11">
        <f t="shared" si="64"/>
        <v>19.34</v>
      </c>
      <c r="H193" s="11">
        <f t="shared" si="65"/>
        <v>212.69000000000003</v>
      </c>
      <c r="I193" s="84"/>
    </row>
    <row r="194" spans="1:9" ht="25.5" customHeight="1" x14ac:dyDescent="0.2">
      <c r="A194" s="9" t="s">
        <v>7</v>
      </c>
      <c r="B194" s="9" t="s">
        <v>90</v>
      </c>
      <c r="C194" s="9" t="s">
        <v>94</v>
      </c>
      <c r="D194" s="69" t="s">
        <v>670</v>
      </c>
      <c r="E194" s="12">
        <v>0</v>
      </c>
      <c r="F194" s="11">
        <f t="shared" si="66"/>
        <v>0</v>
      </c>
      <c r="G194" s="11">
        <f t="shared" si="64"/>
        <v>0</v>
      </c>
      <c r="H194" s="11">
        <f t="shared" si="65"/>
        <v>0</v>
      </c>
      <c r="I194" s="91" t="s">
        <v>1535</v>
      </c>
    </row>
    <row r="195" spans="1:9" ht="25.5" customHeight="1" x14ac:dyDescent="0.2">
      <c r="A195" s="9" t="s">
        <v>7</v>
      </c>
      <c r="B195" s="9" t="s">
        <v>90</v>
      </c>
      <c r="C195" s="9" t="s">
        <v>94</v>
      </c>
      <c r="D195" s="69" t="s">
        <v>671</v>
      </c>
      <c r="E195" s="12">
        <v>0</v>
      </c>
      <c r="F195" s="11">
        <f t="shared" si="66"/>
        <v>0</v>
      </c>
      <c r="G195" s="11">
        <f t="shared" si="64"/>
        <v>0</v>
      </c>
      <c r="H195" s="11">
        <f t="shared" si="65"/>
        <v>0</v>
      </c>
      <c r="I195" s="90" t="s">
        <v>1536</v>
      </c>
    </row>
    <row r="196" spans="1:9" ht="12.75" customHeight="1" x14ac:dyDescent="0.2">
      <c r="A196" s="9" t="s">
        <v>7</v>
      </c>
      <c r="B196" s="9" t="s">
        <v>105</v>
      </c>
      <c r="C196" s="9" t="s">
        <v>107</v>
      </c>
      <c r="D196" s="69" t="s">
        <v>672</v>
      </c>
      <c r="E196" s="12">
        <v>216.673</v>
      </c>
      <c r="F196" s="11">
        <f t="shared" si="66"/>
        <v>216.70000000000002</v>
      </c>
      <c r="G196" s="11">
        <f t="shared" si="64"/>
        <v>21.67</v>
      </c>
      <c r="H196" s="11">
        <f t="shared" si="65"/>
        <v>238.37</v>
      </c>
      <c r="I196" s="84"/>
    </row>
    <row r="197" spans="1:9" ht="12.75" customHeight="1" x14ac:dyDescent="0.2">
      <c r="A197" s="9" t="s">
        <v>7</v>
      </c>
      <c r="B197" s="9" t="s">
        <v>105</v>
      </c>
      <c r="C197" s="9" t="s">
        <v>107</v>
      </c>
      <c r="D197" s="69" t="s">
        <v>673</v>
      </c>
      <c r="E197" s="12">
        <v>108.47575000000001</v>
      </c>
      <c r="F197" s="11">
        <f t="shared" si="66"/>
        <v>108.5</v>
      </c>
      <c r="G197" s="11">
        <f t="shared" si="64"/>
        <v>10.85</v>
      </c>
      <c r="H197" s="11">
        <f t="shared" si="65"/>
        <v>119.35</v>
      </c>
      <c r="I197" s="84"/>
    </row>
    <row r="198" spans="1:9" ht="12.75" customHeight="1" x14ac:dyDescent="0.2">
      <c r="A198" s="9" t="s">
        <v>7</v>
      </c>
      <c r="B198" s="9" t="s">
        <v>105</v>
      </c>
      <c r="C198" s="9" t="s">
        <v>107</v>
      </c>
      <c r="D198" s="69" t="s">
        <v>674</v>
      </c>
      <c r="E198" s="12">
        <v>61.757375000000003</v>
      </c>
      <c r="F198" s="11">
        <f t="shared" si="66"/>
        <v>61.75</v>
      </c>
      <c r="G198" s="11">
        <f t="shared" si="64"/>
        <v>6.18</v>
      </c>
      <c r="H198" s="11">
        <f t="shared" si="65"/>
        <v>67.930000000000007</v>
      </c>
      <c r="I198" s="84"/>
    </row>
    <row r="199" spans="1:9" ht="12.75" customHeight="1" x14ac:dyDescent="0.2">
      <c r="A199" s="9" t="s">
        <v>7</v>
      </c>
      <c r="B199" s="9" t="s">
        <v>105</v>
      </c>
      <c r="C199" s="9" t="s">
        <v>109</v>
      </c>
      <c r="D199" s="69" t="s">
        <v>675</v>
      </c>
      <c r="E199" s="12">
        <v>199.79716000000002</v>
      </c>
      <c r="F199" s="11">
        <f t="shared" si="66"/>
        <v>199.8</v>
      </c>
      <c r="G199" s="11">
        <f t="shared" si="64"/>
        <v>19.98</v>
      </c>
      <c r="H199" s="11">
        <f t="shared" si="65"/>
        <v>219.78</v>
      </c>
      <c r="I199" s="84"/>
    </row>
    <row r="200" spans="1:9" ht="12.75" customHeight="1" x14ac:dyDescent="0.2">
      <c r="A200" s="9" t="s">
        <v>7</v>
      </c>
      <c r="B200" s="9" t="s">
        <v>105</v>
      </c>
      <c r="C200" s="9" t="s">
        <v>109</v>
      </c>
      <c r="D200" s="69" t="s">
        <v>676</v>
      </c>
      <c r="E200" s="12">
        <v>299.80020000000002</v>
      </c>
      <c r="F200" s="11">
        <f t="shared" si="66"/>
        <v>299.8</v>
      </c>
      <c r="G200" s="11">
        <f t="shared" si="64"/>
        <v>29.98</v>
      </c>
      <c r="H200" s="11">
        <f t="shared" si="65"/>
        <v>329.78000000000003</v>
      </c>
      <c r="I200" s="84"/>
    </row>
    <row r="201" spans="1:9" ht="12.75" customHeight="1" x14ac:dyDescent="0.2">
      <c r="A201" s="9" t="s">
        <v>7</v>
      </c>
      <c r="B201" s="9" t="s">
        <v>105</v>
      </c>
      <c r="C201" s="9" t="s">
        <v>109</v>
      </c>
      <c r="D201" s="69" t="s">
        <v>677</v>
      </c>
      <c r="E201" s="12">
        <v>399.45504</v>
      </c>
      <c r="F201" s="11">
        <f t="shared" si="66"/>
        <v>399.45000000000005</v>
      </c>
      <c r="G201" s="11">
        <f t="shared" si="64"/>
        <v>39.950000000000003</v>
      </c>
      <c r="H201" s="11">
        <f t="shared" si="65"/>
        <v>439.40000000000003</v>
      </c>
      <c r="I201" s="84"/>
    </row>
    <row r="202" spans="1:9" ht="12.75" customHeight="1" x14ac:dyDescent="0.2">
      <c r="A202" s="9" t="s">
        <v>7</v>
      </c>
      <c r="B202" s="9" t="s">
        <v>105</v>
      </c>
      <c r="C202" s="9" t="s">
        <v>109</v>
      </c>
      <c r="D202" s="69" t="s">
        <v>678</v>
      </c>
      <c r="E202" s="12">
        <v>143.45840000000001</v>
      </c>
      <c r="F202" s="11">
        <f t="shared" si="66"/>
        <v>143.45000000000002</v>
      </c>
      <c r="G202" s="11">
        <f t="shared" si="64"/>
        <v>14.35</v>
      </c>
      <c r="H202" s="11">
        <f t="shared" si="65"/>
        <v>157.80000000000001</v>
      </c>
      <c r="I202" s="84"/>
    </row>
    <row r="203" spans="1:9" ht="12.75" customHeight="1" x14ac:dyDescent="0.2">
      <c r="A203" s="9" t="s">
        <v>7</v>
      </c>
      <c r="B203" s="9" t="s">
        <v>105</v>
      </c>
      <c r="C203" s="9" t="s">
        <v>109</v>
      </c>
      <c r="D203" s="69" t="s">
        <v>679</v>
      </c>
      <c r="E203" s="12">
        <v>228.83704</v>
      </c>
      <c r="F203" s="11">
        <f t="shared" si="66"/>
        <v>228.85000000000002</v>
      </c>
      <c r="G203" s="11">
        <f t="shared" si="64"/>
        <v>22.89</v>
      </c>
      <c r="H203" s="11">
        <f t="shared" si="65"/>
        <v>251.74</v>
      </c>
      <c r="I203" s="84"/>
    </row>
    <row r="204" spans="1:9" ht="12.75" customHeight="1" x14ac:dyDescent="0.2">
      <c r="A204" s="9" t="s">
        <v>7</v>
      </c>
      <c r="B204" s="9" t="s">
        <v>105</v>
      </c>
      <c r="C204" s="9" t="s">
        <v>109</v>
      </c>
      <c r="D204" s="69" t="s">
        <v>680</v>
      </c>
      <c r="E204" s="12">
        <v>314.21568000000002</v>
      </c>
      <c r="F204" s="11">
        <f t="shared" si="66"/>
        <v>314.25</v>
      </c>
      <c r="G204" s="11">
        <f t="shared" si="64"/>
        <v>31.43</v>
      </c>
      <c r="H204" s="11">
        <f t="shared" si="65"/>
        <v>345.68</v>
      </c>
      <c r="I204" s="84"/>
    </row>
    <row r="205" spans="1:9" ht="12.75" customHeight="1" x14ac:dyDescent="0.2">
      <c r="A205" s="9" t="s">
        <v>7</v>
      </c>
      <c r="B205" s="9" t="s">
        <v>105</v>
      </c>
      <c r="C205" s="9" t="s">
        <v>109</v>
      </c>
      <c r="D205" s="69" t="s">
        <v>681</v>
      </c>
      <c r="E205" s="12">
        <v>199.79716000000002</v>
      </c>
      <c r="F205" s="11">
        <f t="shared" si="66"/>
        <v>199.8</v>
      </c>
      <c r="G205" s="11">
        <f t="shared" si="64"/>
        <v>19.98</v>
      </c>
      <c r="H205" s="11">
        <f t="shared" si="65"/>
        <v>219.78</v>
      </c>
      <c r="I205" s="19"/>
    </row>
    <row r="206" spans="1:9" ht="12.75" customHeight="1" x14ac:dyDescent="0.2">
      <c r="A206" s="9" t="s">
        <v>7</v>
      </c>
      <c r="B206" s="9" t="s">
        <v>105</v>
      </c>
      <c r="C206" s="9" t="s">
        <v>109</v>
      </c>
      <c r="D206" s="69" t="s">
        <v>682</v>
      </c>
      <c r="E206" s="12">
        <v>299.80020000000002</v>
      </c>
      <c r="F206" s="11">
        <f t="shared" si="66"/>
        <v>299.8</v>
      </c>
      <c r="G206" s="11">
        <f t="shared" si="64"/>
        <v>29.98</v>
      </c>
      <c r="H206" s="11">
        <f t="shared" si="65"/>
        <v>329.78000000000003</v>
      </c>
      <c r="I206" s="19"/>
    </row>
    <row r="207" spans="1:9" ht="12.75" customHeight="1" x14ac:dyDescent="0.2">
      <c r="A207" s="9" t="s">
        <v>7</v>
      </c>
      <c r="B207" s="9" t="s">
        <v>105</v>
      </c>
      <c r="C207" s="9" t="s">
        <v>109</v>
      </c>
      <c r="D207" s="69" t="s">
        <v>683</v>
      </c>
      <c r="E207" s="12">
        <v>399.45504</v>
      </c>
      <c r="F207" s="11">
        <f t="shared" si="66"/>
        <v>399.45000000000005</v>
      </c>
      <c r="G207" s="11">
        <f t="shared" si="64"/>
        <v>39.950000000000003</v>
      </c>
      <c r="H207" s="11">
        <f t="shared" si="65"/>
        <v>439.40000000000003</v>
      </c>
      <c r="I207" s="19"/>
    </row>
    <row r="208" spans="1:9" ht="12.75" customHeight="1" x14ac:dyDescent="0.2">
      <c r="A208" s="9" t="s">
        <v>7</v>
      </c>
      <c r="B208" s="9" t="s">
        <v>105</v>
      </c>
      <c r="C208" s="9" t="s">
        <v>109</v>
      </c>
      <c r="D208" s="69" t="s">
        <v>684</v>
      </c>
      <c r="E208" s="12">
        <v>143.45840000000001</v>
      </c>
      <c r="F208" s="11">
        <f t="shared" si="66"/>
        <v>143.45000000000002</v>
      </c>
      <c r="G208" s="11">
        <f t="shared" si="64"/>
        <v>14.35</v>
      </c>
      <c r="H208" s="11">
        <f t="shared" si="65"/>
        <v>157.80000000000001</v>
      </c>
      <c r="I208" s="19"/>
    </row>
    <row r="209" spans="1:9" ht="12.75" customHeight="1" x14ac:dyDescent="0.2">
      <c r="A209" s="9" t="s">
        <v>7</v>
      </c>
      <c r="B209" s="9" t="s">
        <v>105</v>
      </c>
      <c r="C209" s="9" t="s">
        <v>109</v>
      </c>
      <c r="D209" s="69" t="s">
        <v>685</v>
      </c>
      <c r="E209" s="12">
        <v>228.83704</v>
      </c>
      <c r="F209" s="11">
        <f t="shared" si="66"/>
        <v>228.85000000000002</v>
      </c>
      <c r="G209" s="11">
        <f t="shared" si="64"/>
        <v>22.89</v>
      </c>
      <c r="H209" s="11">
        <f t="shared" si="65"/>
        <v>251.74</v>
      </c>
      <c r="I209" s="19"/>
    </row>
    <row r="210" spans="1:9" ht="12.75" customHeight="1" x14ac:dyDescent="0.2">
      <c r="A210" s="9" t="s">
        <v>7</v>
      </c>
      <c r="B210" s="9" t="s">
        <v>105</v>
      </c>
      <c r="C210" s="9" t="s">
        <v>109</v>
      </c>
      <c r="D210" s="69" t="s">
        <v>686</v>
      </c>
      <c r="E210" s="12">
        <v>314.21568000000002</v>
      </c>
      <c r="F210" s="11">
        <f t="shared" si="66"/>
        <v>314.25</v>
      </c>
      <c r="G210" s="11">
        <f t="shared" si="64"/>
        <v>31.43</v>
      </c>
      <c r="H210" s="11">
        <f t="shared" si="65"/>
        <v>345.68</v>
      </c>
      <c r="I210" s="19"/>
    </row>
    <row r="211" spans="1:9" ht="12.75" customHeight="1" x14ac:dyDescent="0.2">
      <c r="A211" s="9" t="s">
        <v>7</v>
      </c>
      <c r="B211" s="9" t="s">
        <v>105</v>
      </c>
      <c r="C211" s="9" t="s">
        <v>111</v>
      </c>
      <c r="D211" s="69" t="s">
        <v>687</v>
      </c>
      <c r="E211" s="12">
        <v>216.673</v>
      </c>
      <c r="F211" s="11">
        <f t="shared" si="66"/>
        <v>216.70000000000002</v>
      </c>
      <c r="G211" s="11">
        <f t="shared" si="64"/>
        <v>21.67</v>
      </c>
      <c r="H211" s="11">
        <f t="shared" si="65"/>
        <v>238.37</v>
      </c>
      <c r="I211" s="19"/>
    </row>
    <row r="212" spans="1:9" ht="12.75" customHeight="1" x14ac:dyDescent="0.2">
      <c r="A212" s="9" t="s">
        <v>7</v>
      </c>
      <c r="B212" s="9" t="s">
        <v>105</v>
      </c>
      <c r="C212" s="9" t="s">
        <v>111</v>
      </c>
      <c r="D212" s="69" t="s">
        <v>688</v>
      </c>
      <c r="E212" s="12">
        <v>108.47575000000001</v>
      </c>
      <c r="F212" s="11">
        <f t="shared" si="66"/>
        <v>108.5</v>
      </c>
      <c r="G212" s="11">
        <f t="shared" si="64"/>
        <v>10.85</v>
      </c>
      <c r="H212" s="11">
        <f t="shared" si="65"/>
        <v>119.35</v>
      </c>
      <c r="I212" s="19"/>
    </row>
    <row r="213" spans="1:9" ht="12.75" customHeight="1" x14ac:dyDescent="0.2">
      <c r="A213" s="9" t="s">
        <v>7</v>
      </c>
      <c r="B213" s="9" t="s">
        <v>105</v>
      </c>
      <c r="C213" s="9" t="s">
        <v>111</v>
      </c>
      <c r="D213" s="69" t="s">
        <v>689</v>
      </c>
      <c r="E213" s="12">
        <v>61.757375000000003</v>
      </c>
      <c r="F213" s="11">
        <f t="shared" si="66"/>
        <v>61.75</v>
      </c>
      <c r="G213" s="11">
        <f t="shared" si="64"/>
        <v>6.18</v>
      </c>
      <c r="H213" s="11">
        <f t="shared" si="65"/>
        <v>67.930000000000007</v>
      </c>
      <c r="I213" s="19"/>
    </row>
    <row r="214" spans="1:9" ht="12.75" customHeight="1" x14ac:dyDescent="0.2">
      <c r="A214" s="9" t="s">
        <v>7</v>
      </c>
      <c r="B214" s="9" t="s">
        <v>105</v>
      </c>
      <c r="C214" s="9" t="s">
        <v>113</v>
      </c>
      <c r="D214" s="69" t="s">
        <v>690</v>
      </c>
      <c r="E214" s="12">
        <v>199.79716000000002</v>
      </c>
      <c r="F214" s="11">
        <f t="shared" si="66"/>
        <v>199.8</v>
      </c>
      <c r="G214" s="11">
        <f t="shared" ref="G214:G234" si="67">ROUND((+F214*0.1),2)</f>
        <v>19.98</v>
      </c>
      <c r="H214" s="11">
        <f t="shared" ref="H214:H234" si="68">+G214+F214</f>
        <v>219.78</v>
      </c>
      <c r="I214" s="19"/>
    </row>
    <row r="215" spans="1:9" ht="12.75" customHeight="1" x14ac:dyDescent="0.2">
      <c r="A215" s="9" t="s">
        <v>7</v>
      </c>
      <c r="B215" s="9" t="s">
        <v>105</v>
      </c>
      <c r="C215" s="9" t="s">
        <v>113</v>
      </c>
      <c r="D215" s="69" t="s">
        <v>691</v>
      </c>
      <c r="E215" s="12">
        <v>299.80020000000002</v>
      </c>
      <c r="F215" s="11">
        <f t="shared" ref="F215:F310" si="69">CEILING(TRUNC(+E215*F$2,2),0.05)</f>
        <v>299.8</v>
      </c>
      <c r="G215" s="11">
        <f t="shared" si="67"/>
        <v>29.98</v>
      </c>
      <c r="H215" s="11">
        <f t="shared" si="68"/>
        <v>329.78000000000003</v>
      </c>
      <c r="I215" s="19"/>
    </row>
    <row r="216" spans="1:9" ht="12.75" customHeight="1" x14ac:dyDescent="0.2">
      <c r="A216" s="9" t="s">
        <v>7</v>
      </c>
      <c r="B216" s="9" t="s">
        <v>105</v>
      </c>
      <c r="C216" s="9" t="s">
        <v>113</v>
      </c>
      <c r="D216" s="69" t="s">
        <v>692</v>
      </c>
      <c r="E216" s="12">
        <v>399.45504</v>
      </c>
      <c r="F216" s="11">
        <f t="shared" si="69"/>
        <v>399.45000000000005</v>
      </c>
      <c r="G216" s="11">
        <f t="shared" si="67"/>
        <v>39.950000000000003</v>
      </c>
      <c r="H216" s="11">
        <f t="shared" si="68"/>
        <v>439.40000000000003</v>
      </c>
      <c r="I216" s="19"/>
    </row>
    <row r="217" spans="1:9" ht="12.75" customHeight="1" x14ac:dyDescent="0.2">
      <c r="A217" s="9" t="s">
        <v>7</v>
      </c>
      <c r="B217" s="9" t="s">
        <v>105</v>
      </c>
      <c r="C217" s="9" t="s">
        <v>113</v>
      </c>
      <c r="D217" s="69" t="s">
        <v>693</v>
      </c>
      <c r="E217" s="12">
        <v>143.45840000000001</v>
      </c>
      <c r="F217" s="11">
        <f t="shared" si="69"/>
        <v>143.45000000000002</v>
      </c>
      <c r="G217" s="11">
        <f t="shared" si="67"/>
        <v>14.35</v>
      </c>
      <c r="H217" s="11">
        <f t="shared" si="68"/>
        <v>157.80000000000001</v>
      </c>
      <c r="I217" s="19"/>
    </row>
    <row r="218" spans="1:9" ht="12.75" customHeight="1" x14ac:dyDescent="0.2">
      <c r="A218" s="9" t="s">
        <v>7</v>
      </c>
      <c r="B218" s="9" t="s">
        <v>105</v>
      </c>
      <c r="C218" s="9" t="s">
        <v>113</v>
      </c>
      <c r="D218" s="69" t="s">
        <v>694</v>
      </c>
      <c r="E218" s="12">
        <v>228.83704</v>
      </c>
      <c r="F218" s="11">
        <f t="shared" si="69"/>
        <v>228.85000000000002</v>
      </c>
      <c r="G218" s="11">
        <f t="shared" si="67"/>
        <v>22.89</v>
      </c>
      <c r="H218" s="11">
        <f t="shared" si="68"/>
        <v>251.74</v>
      </c>
      <c r="I218" s="19"/>
    </row>
    <row r="219" spans="1:9" ht="12.75" customHeight="1" x14ac:dyDescent="0.2">
      <c r="A219" s="9" t="s">
        <v>7</v>
      </c>
      <c r="B219" s="9" t="s">
        <v>105</v>
      </c>
      <c r="C219" s="9" t="s">
        <v>113</v>
      </c>
      <c r="D219" s="69" t="s">
        <v>695</v>
      </c>
      <c r="E219" s="12">
        <v>314.21568000000002</v>
      </c>
      <c r="F219" s="11">
        <f t="shared" si="69"/>
        <v>314.25</v>
      </c>
      <c r="G219" s="11">
        <f t="shared" si="67"/>
        <v>31.43</v>
      </c>
      <c r="H219" s="11">
        <f t="shared" si="68"/>
        <v>345.68</v>
      </c>
      <c r="I219" s="19"/>
    </row>
    <row r="220" spans="1:9" ht="12.75" customHeight="1" x14ac:dyDescent="0.2">
      <c r="A220" s="9" t="s">
        <v>7</v>
      </c>
      <c r="B220" s="9" t="s">
        <v>105</v>
      </c>
      <c r="C220" s="9" t="s">
        <v>113</v>
      </c>
      <c r="D220" s="69" t="s">
        <v>696</v>
      </c>
      <c r="E220" s="12">
        <v>199.79716000000002</v>
      </c>
      <c r="F220" s="11">
        <f t="shared" si="69"/>
        <v>199.8</v>
      </c>
      <c r="G220" s="11">
        <f t="shared" si="67"/>
        <v>19.98</v>
      </c>
      <c r="H220" s="11">
        <f t="shared" si="68"/>
        <v>219.78</v>
      </c>
      <c r="I220" s="19"/>
    </row>
    <row r="221" spans="1:9" ht="12.75" customHeight="1" x14ac:dyDescent="0.2">
      <c r="A221" s="9" t="s">
        <v>7</v>
      </c>
      <c r="B221" s="9" t="s">
        <v>105</v>
      </c>
      <c r="C221" s="9" t="s">
        <v>113</v>
      </c>
      <c r="D221" s="69" t="s">
        <v>697</v>
      </c>
      <c r="E221" s="12">
        <v>299.80020000000002</v>
      </c>
      <c r="F221" s="11">
        <f t="shared" si="69"/>
        <v>299.8</v>
      </c>
      <c r="G221" s="11">
        <f t="shared" si="67"/>
        <v>29.98</v>
      </c>
      <c r="H221" s="11">
        <f t="shared" si="68"/>
        <v>329.78000000000003</v>
      </c>
      <c r="I221" s="19"/>
    </row>
    <row r="222" spans="1:9" ht="12.75" customHeight="1" x14ac:dyDescent="0.2">
      <c r="A222" s="9" t="s">
        <v>7</v>
      </c>
      <c r="B222" s="9" t="s">
        <v>105</v>
      </c>
      <c r="C222" s="9" t="s">
        <v>113</v>
      </c>
      <c r="D222" s="69" t="s">
        <v>698</v>
      </c>
      <c r="E222" s="12">
        <v>399.45504</v>
      </c>
      <c r="F222" s="11">
        <f t="shared" si="69"/>
        <v>399.45000000000005</v>
      </c>
      <c r="G222" s="11">
        <f t="shared" si="67"/>
        <v>39.950000000000003</v>
      </c>
      <c r="H222" s="11">
        <f t="shared" si="68"/>
        <v>439.40000000000003</v>
      </c>
      <c r="I222" s="19"/>
    </row>
    <row r="223" spans="1:9" ht="12.75" customHeight="1" x14ac:dyDescent="0.2">
      <c r="A223" s="9" t="s">
        <v>7</v>
      </c>
      <c r="B223" s="9" t="s">
        <v>105</v>
      </c>
      <c r="C223" s="9" t="s">
        <v>113</v>
      </c>
      <c r="D223" s="69" t="s">
        <v>699</v>
      </c>
      <c r="E223" s="12">
        <v>143.45840000000001</v>
      </c>
      <c r="F223" s="11">
        <f t="shared" si="69"/>
        <v>143.45000000000002</v>
      </c>
      <c r="G223" s="11">
        <f t="shared" si="67"/>
        <v>14.35</v>
      </c>
      <c r="H223" s="11">
        <f t="shared" si="68"/>
        <v>157.80000000000001</v>
      </c>
      <c r="I223" s="19"/>
    </row>
    <row r="224" spans="1:9" ht="12.75" customHeight="1" x14ac:dyDescent="0.2">
      <c r="A224" s="9" t="s">
        <v>7</v>
      </c>
      <c r="B224" s="9" t="s">
        <v>105</v>
      </c>
      <c r="C224" s="9" t="s">
        <v>113</v>
      </c>
      <c r="D224" s="69" t="s">
        <v>700</v>
      </c>
      <c r="E224" s="12">
        <v>228.83704</v>
      </c>
      <c r="F224" s="11">
        <f t="shared" si="69"/>
        <v>228.85000000000002</v>
      </c>
      <c r="G224" s="11">
        <f t="shared" si="67"/>
        <v>22.89</v>
      </c>
      <c r="H224" s="11">
        <f t="shared" si="68"/>
        <v>251.74</v>
      </c>
      <c r="I224" s="19"/>
    </row>
    <row r="225" spans="1:9" ht="12.75" customHeight="1" x14ac:dyDescent="0.2">
      <c r="A225" s="9" t="s">
        <v>7</v>
      </c>
      <c r="B225" s="9" t="s">
        <v>105</v>
      </c>
      <c r="C225" s="9" t="s">
        <v>113</v>
      </c>
      <c r="D225" s="69" t="s">
        <v>701</v>
      </c>
      <c r="E225" s="12">
        <v>314.21568000000002</v>
      </c>
      <c r="F225" s="11">
        <f t="shared" si="69"/>
        <v>314.25</v>
      </c>
      <c r="G225" s="11">
        <f t="shared" si="67"/>
        <v>31.43</v>
      </c>
      <c r="H225" s="11">
        <f t="shared" si="68"/>
        <v>345.68</v>
      </c>
      <c r="I225" s="19"/>
    </row>
    <row r="226" spans="1:9" ht="12.75" customHeight="1" x14ac:dyDescent="0.2">
      <c r="A226" s="9" t="s">
        <v>7</v>
      </c>
      <c r="B226" s="9" t="s">
        <v>118</v>
      </c>
      <c r="C226" s="9" t="s">
        <v>120</v>
      </c>
      <c r="D226" s="69" t="s">
        <v>702</v>
      </c>
      <c r="E226" s="12">
        <v>186.134355</v>
      </c>
      <c r="F226" s="11">
        <f t="shared" si="69"/>
        <v>186.15</v>
      </c>
      <c r="G226" s="11">
        <f t="shared" si="67"/>
        <v>18.62</v>
      </c>
      <c r="H226" s="11">
        <f t="shared" si="68"/>
        <v>204.77</v>
      </c>
      <c r="I226" s="19"/>
    </row>
    <row r="227" spans="1:9" ht="12.75" customHeight="1" x14ac:dyDescent="0.2">
      <c r="A227" s="9" t="s">
        <v>7</v>
      </c>
      <c r="B227" s="9" t="s">
        <v>118</v>
      </c>
      <c r="C227" s="9" t="s">
        <v>120</v>
      </c>
      <c r="D227" s="69" t="s">
        <v>703</v>
      </c>
      <c r="E227" s="12">
        <v>61.766245000000005</v>
      </c>
      <c r="F227" s="11">
        <f t="shared" si="69"/>
        <v>61.800000000000004</v>
      </c>
      <c r="G227" s="11">
        <f t="shared" si="67"/>
        <v>6.18</v>
      </c>
      <c r="H227" s="11">
        <f t="shared" si="68"/>
        <v>67.98</v>
      </c>
      <c r="I227" s="19"/>
    </row>
    <row r="228" spans="1:9" ht="12.75" customHeight="1" x14ac:dyDescent="0.2">
      <c r="A228" s="9" t="s">
        <v>7</v>
      </c>
      <c r="B228" s="9" t="s">
        <v>118</v>
      </c>
      <c r="C228" s="9" t="s">
        <v>120</v>
      </c>
      <c r="D228" s="69" t="s">
        <v>704</v>
      </c>
      <c r="E228" s="12">
        <v>122.90577500000001</v>
      </c>
      <c r="F228" s="11">
        <f t="shared" si="69"/>
        <v>122.9</v>
      </c>
      <c r="G228" s="11">
        <f t="shared" si="67"/>
        <v>12.29</v>
      </c>
      <c r="H228" s="11">
        <f t="shared" si="68"/>
        <v>135.19</v>
      </c>
      <c r="I228" s="19"/>
    </row>
    <row r="229" spans="1:9" ht="12.75" customHeight="1" x14ac:dyDescent="0.2">
      <c r="A229" s="9" t="s">
        <v>7</v>
      </c>
      <c r="B229" s="9" t="s">
        <v>118</v>
      </c>
      <c r="C229" s="9" t="s">
        <v>120</v>
      </c>
      <c r="D229" s="69" t="s">
        <v>705</v>
      </c>
      <c r="E229" s="12">
        <v>170.18794</v>
      </c>
      <c r="F229" s="11">
        <f t="shared" si="69"/>
        <v>170.20000000000002</v>
      </c>
      <c r="G229" s="11">
        <f t="shared" si="67"/>
        <v>17.02</v>
      </c>
      <c r="H229" s="11">
        <f t="shared" si="68"/>
        <v>187.22000000000003</v>
      </c>
      <c r="I229" s="19"/>
    </row>
    <row r="230" spans="1:9" ht="12.75" customHeight="1" x14ac:dyDescent="0.2">
      <c r="A230" s="9" t="s">
        <v>7</v>
      </c>
      <c r="B230" s="9" t="s">
        <v>118</v>
      </c>
      <c r="C230" s="9" t="s">
        <v>120</v>
      </c>
      <c r="D230" s="69" t="s">
        <v>706</v>
      </c>
      <c r="E230" s="12">
        <v>216.70412000000002</v>
      </c>
      <c r="F230" s="11">
        <f t="shared" si="69"/>
        <v>216.70000000000002</v>
      </c>
      <c r="G230" s="11">
        <f t="shared" si="67"/>
        <v>21.67</v>
      </c>
      <c r="H230" s="11">
        <f t="shared" si="68"/>
        <v>238.37</v>
      </c>
      <c r="I230" s="19"/>
    </row>
    <row r="231" spans="1:9" ht="12.75" customHeight="1" x14ac:dyDescent="0.2">
      <c r="A231" s="9" t="s">
        <v>7</v>
      </c>
      <c r="B231" s="9" t="s">
        <v>124</v>
      </c>
      <c r="C231" s="9" t="s">
        <v>126</v>
      </c>
      <c r="D231" s="69" t="s">
        <v>707</v>
      </c>
      <c r="E231" s="12">
        <v>652.91316000000006</v>
      </c>
      <c r="F231" s="11">
        <f t="shared" si="69"/>
        <v>652.95000000000005</v>
      </c>
      <c r="G231" s="11">
        <f t="shared" si="67"/>
        <v>65.3</v>
      </c>
      <c r="H231" s="11">
        <f t="shared" si="68"/>
        <v>718.25</v>
      </c>
      <c r="I231" s="19"/>
    </row>
    <row r="232" spans="1:9" ht="12.75" customHeight="1" x14ac:dyDescent="0.2">
      <c r="A232" s="9" t="s">
        <v>7</v>
      </c>
      <c r="B232" s="9" t="s">
        <v>124</v>
      </c>
      <c r="C232" s="9" t="s">
        <v>126</v>
      </c>
      <c r="D232" s="69" t="s">
        <v>708</v>
      </c>
      <c r="E232" s="12">
        <v>408.14066000000003</v>
      </c>
      <c r="F232" s="11">
        <f t="shared" si="69"/>
        <v>408.15000000000003</v>
      </c>
      <c r="G232" s="11">
        <f t="shared" si="67"/>
        <v>40.82</v>
      </c>
      <c r="H232" s="11">
        <f t="shared" si="68"/>
        <v>448.97</v>
      </c>
      <c r="I232" s="19"/>
    </row>
    <row r="233" spans="1:9" ht="12.75" customHeight="1" x14ac:dyDescent="0.2">
      <c r="A233" s="9" t="s">
        <v>7</v>
      </c>
      <c r="B233" s="9" t="s">
        <v>127</v>
      </c>
      <c r="C233" s="9" t="s">
        <v>129</v>
      </c>
      <c r="D233" s="69" t="s">
        <v>709</v>
      </c>
      <c r="E233" s="12">
        <v>379.02330499999999</v>
      </c>
      <c r="F233" s="11">
        <f t="shared" si="69"/>
        <v>379.05</v>
      </c>
      <c r="G233" s="11">
        <f t="shared" si="67"/>
        <v>37.909999999999997</v>
      </c>
      <c r="H233" s="11">
        <f t="shared" si="68"/>
        <v>416.96000000000004</v>
      </c>
      <c r="I233" s="19"/>
    </row>
    <row r="234" spans="1:9" ht="12.75" customHeight="1" x14ac:dyDescent="0.2">
      <c r="A234" s="9" t="s">
        <v>7</v>
      </c>
      <c r="B234" s="9" t="s">
        <v>127</v>
      </c>
      <c r="C234" s="9" t="s">
        <v>129</v>
      </c>
      <c r="D234" s="69" t="s">
        <v>710</v>
      </c>
      <c r="E234" s="12">
        <v>379.02330499999999</v>
      </c>
      <c r="F234" s="11">
        <f t="shared" si="69"/>
        <v>379.05</v>
      </c>
      <c r="G234" s="11">
        <f t="shared" si="67"/>
        <v>37.909999999999997</v>
      </c>
      <c r="H234" s="11">
        <f t="shared" si="68"/>
        <v>416.96000000000004</v>
      </c>
      <c r="I234" s="19"/>
    </row>
    <row r="235" spans="1:9" ht="12.75" customHeight="1" x14ac:dyDescent="0.2">
      <c r="A235" s="9" t="s">
        <v>7</v>
      </c>
      <c r="B235" s="85" t="s">
        <v>1365</v>
      </c>
      <c r="C235" s="85" t="s">
        <v>1380</v>
      </c>
      <c r="D235" s="86" t="s">
        <v>1471</v>
      </c>
      <c r="E235" s="12">
        <v>216.70411999999999</v>
      </c>
      <c r="F235" s="11">
        <f t="shared" ref="F235:F247" si="70">CEILING(TRUNC(+E235*F$2,2),0.05)</f>
        <v>216.70000000000002</v>
      </c>
      <c r="G235" s="11">
        <f t="shared" ref="G235:G247" si="71">ROUND((+F235*0.1),2)</f>
        <v>21.67</v>
      </c>
      <c r="H235" s="11">
        <f t="shared" ref="H235:H247" si="72">+G235+F235</f>
        <v>238.37</v>
      </c>
      <c r="I235" s="19"/>
    </row>
    <row r="236" spans="1:9" ht="12.75" customHeight="1" x14ac:dyDescent="0.2">
      <c r="A236" s="9" t="s">
        <v>7</v>
      </c>
      <c r="B236" s="85" t="s">
        <v>1365</v>
      </c>
      <c r="C236" s="85" t="s">
        <v>1380</v>
      </c>
      <c r="D236" s="86" t="s">
        <v>1472</v>
      </c>
      <c r="E236" s="12">
        <v>108.49133</v>
      </c>
      <c r="F236" s="11">
        <f t="shared" si="70"/>
        <v>108.5</v>
      </c>
      <c r="G236" s="11">
        <f t="shared" si="71"/>
        <v>10.85</v>
      </c>
      <c r="H236" s="11">
        <f t="shared" si="72"/>
        <v>119.35</v>
      </c>
      <c r="I236" s="19"/>
    </row>
    <row r="237" spans="1:9" ht="12.75" customHeight="1" x14ac:dyDescent="0.2">
      <c r="A237" s="9" t="s">
        <v>7</v>
      </c>
      <c r="B237" s="85" t="s">
        <v>1365</v>
      </c>
      <c r="C237" s="85" t="s">
        <v>1380</v>
      </c>
      <c r="D237" s="86" t="s">
        <v>1473</v>
      </c>
      <c r="E237" s="12">
        <v>379.02330499999999</v>
      </c>
      <c r="F237" s="11">
        <f t="shared" si="70"/>
        <v>379.05</v>
      </c>
      <c r="G237" s="11">
        <f t="shared" si="71"/>
        <v>37.909999999999997</v>
      </c>
      <c r="H237" s="11">
        <f t="shared" si="72"/>
        <v>416.96000000000004</v>
      </c>
      <c r="I237" s="19"/>
    </row>
    <row r="238" spans="1:9" ht="12.75" customHeight="1" x14ac:dyDescent="0.2">
      <c r="A238" s="9" t="s">
        <v>7</v>
      </c>
      <c r="B238" s="85" t="s">
        <v>1365</v>
      </c>
      <c r="C238" s="85" t="s">
        <v>1380</v>
      </c>
      <c r="D238" s="86" t="s">
        <v>1474</v>
      </c>
      <c r="E238" s="12">
        <v>189.75537500000002</v>
      </c>
      <c r="F238" s="11">
        <f t="shared" si="70"/>
        <v>189.75</v>
      </c>
      <c r="G238" s="11">
        <f t="shared" si="71"/>
        <v>18.98</v>
      </c>
      <c r="H238" s="11">
        <f t="shared" si="72"/>
        <v>208.73</v>
      </c>
      <c r="I238" s="19"/>
    </row>
    <row r="239" spans="1:9" ht="12.75" customHeight="1" x14ac:dyDescent="0.2">
      <c r="A239" s="9" t="s">
        <v>7</v>
      </c>
      <c r="B239" s="85" t="s">
        <v>1365</v>
      </c>
      <c r="C239" s="85" t="s">
        <v>1381</v>
      </c>
      <c r="D239" s="86" t="s">
        <v>1475</v>
      </c>
      <c r="E239" s="12">
        <v>70.818795000000009</v>
      </c>
      <c r="F239" s="11">
        <f t="shared" si="70"/>
        <v>70.850000000000009</v>
      </c>
      <c r="G239" s="11">
        <f t="shared" si="71"/>
        <v>7.09</v>
      </c>
      <c r="H239" s="11">
        <f t="shared" si="72"/>
        <v>77.940000000000012</v>
      </c>
      <c r="I239" s="19"/>
    </row>
    <row r="240" spans="1:9" ht="12.75" customHeight="1" x14ac:dyDescent="0.2">
      <c r="A240" s="9" t="s">
        <v>7</v>
      </c>
      <c r="B240" s="85" t="s">
        <v>1365</v>
      </c>
      <c r="C240" s="85" t="s">
        <v>1382</v>
      </c>
      <c r="D240" s="86" t="s">
        <v>1476</v>
      </c>
      <c r="E240" s="12">
        <v>61.348434999999995</v>
      </c>
      <c r="F240" s="11">
        <f t="shared" si="70"/>
        <v>61.35</v>
      </c>
      <c r="G240" s="11">
        <f t="shared" si="71"/>
        <v>6.14</v>
      </c>
      <c r="H240" s="11">
        <f t="shared" si="72"/>
        <v>67.489999999999995</v>
      </c>
      <c r="I240" s="19"/>
    </row>
    <row r="241" spans="1:9" ht="12.75" customHeight="1" x14ac:dyDescent="0.2">
      <c r="A241" s="9" t="s">
        <v>7</v>
      </c>
      <c r="B241" s="85" t="s">
        <v>1365</v>
      </c>
      <c r="C241" s="85" t="s">
        <v>1382</v>
      </c>
      <c r="D241" s="86" t="s">
        <v>1477</v>
      </c>
      <c r="E241" s="12">
        <v>108.49133</v>
      </c>
      <c r="F241" s="11">
        <f t="shared" si="70"/>
        <v>108.5</v>
      </c>
      <c r="G241" s="11">
        <f t="shared" si="71"/>
        <v>10.85</v>
      </c>
      <c r="H241" s="11">
        <f t="shared" si="72"/>
        <v>119.35</v>
      </c>
      <c r="I241" s="19"/>
    </row>
    <row r="242" spans="1:9" ht="12.75" customHeight="1" x14ac:dyDescent="0.2">
      <c r="A242" s="9" t="s">
        <v>7</v>
      </c>
      <c r="B242" s="85" t="s">
        <v>1365</v>
      </c>
      <c r="C242" s="85" t="s">
        <v>1382</v>
      </c>
      <c r="D242" s="86" t="s">
        <v>1478</v>
      </c>
      <c r="E242" s="12">
        <v>162.73699500000001</v>
      </c>
      <c r="F242" s="11">
        <f t="shared" si="70"/>
        <v>162.75</v>
      </c>
      <c r="G242" s="11">
        <f t="shared" si="71"/>
        <v>16.28</v>
      </c>
      <c r="H242" s="11">
        <f t="shared" si="72"/>
        <v>179.03</v>
      </c>
      <c r="I242" s="19"/>
    </row>
    <row r="243" spans="1:9" ht="12.75" customHeight="1" x14ac:dyDescent="0.2">
      <c r="A243" s="9" t="s">
        <v>7</v>
      </c>
      <c r="B243" s="85" t="s">
        <v>1365</v>
      </c>
      <c r="C243" s="85" t="s">
        <v>1382</v>
      </c>
      <c r="D243" s="86" t="s">
        <v>1479</v>
      </c>
      <c r="E243" s="12">
        <v>216.70411999999999</v>
      </c>
      <c r="F243" s="11">
        <f t="shared" si="70"/>
        <v>216.70000000000002</v>
      </c>
      <c r="G243" s="11">
        <f t="shared" si="71"/>
        <v>21.67</v>
      </c>
      <c r="H243" s="11">
        <f t="shared" si="72"/>
        <v>238.37</v>
      </c>
      <c r="I243" s="19"/>
    </row>
    <row r="244" spans="1:9" ht="12.75" customHeight="1" x14ac:dyDescent="0.2">
      <c r="A244" s="9" t="s">
        <v>7</v>
      </c>
      <c r="B244" s="85" t="s">
        <v>1365</v>
      </c>
      <c r="C244" s="85" t="s">
        <v>1382</v>
      </c>
      <c r="D244" s="86" t="s">
        <v>1480</v>
      </c>
      <c r="E244" s="12">
        <v>49.023040000000009</v>
      </c>
      <c r="F244" s="11">
        <f t="shared" si="70"/>
        <v>49.050000000000004</v>
      </c>
      <c r="G244" s="11">
        <f t="shared" si="71"/>
        <v>4.91</v>
      </c>
      <c r="H244" s="11">
        <f t="shared" si="72"/>
        <v>53.960000000000008</v>
      </c>
      <c r="I244" s="19"/>
    </row>
    <row r="245" spans="1:9" ht="12.75" customHeight="1" x14ac:dyDescent="0.2">
      <c r="A245" s="9" t="s">
        <v>7</v>
      </c>
      <c r="B245" s="85" t="s">
        <v>1365</v>
      </c>
      <c r="C245" s="85" t="s">
        <v>1382</v>
      </c>
      <c r="D245" s="86" t="s">
        <v>1481</v>
      </c>
      <c r="E245" s="12">
        <v>86.765209999999996</v>
      </c>
      <c r="F245" s="11">
        <f t="shared" si="70"/>
        <v>86.800000000000011</v>
      </c>
      <c r="G245" s="11">
        <f t="shared" si="71"/>
        <v>8.68</v>
      </c>
      <c r="H245" s="11">
        <f t="shared" si="72"/>
        <v>95.480000000000018</v>
      </c>
      <c r="I245" s="19"/>
    </row>
    <row r="246" spans="1:9" ht="12.75" customHeight="1" x14ac:dyDescent="0.2">
      <c r="A246" s="9" t="s">
        <v>7</v>
      </c>
      <c r="B246" s="85" t="s">
        <v>1365</v>
      </c>
      <c r="C246" s="85" t="s">
        <v>1382</v>
      </c>
      <c r="D246" s="86" t="s">
        <v>1482</v>
      </c>
      <c r="E246" s="12">
        <v>130.14781500000001</v>
      </c>
      <c r="F246" s="11">
        <f t="shared" si="70"/>
        <v>130.15</v>
      </c>
      <c r="G246" s="11">
        <f t="shared" si="71"/>
        <v>13.02</v>
      </c>
      <c r="H246" s="11">
        <f t="shared" si="72"/>
        <v>143.17000000000002</v>
      </c>
      <c r="I246" s="19"/>
    </row>
    <row r="247" spans="1:9" ht="12.75" customHeight="1" x14ac:dyDescent="0.2">
      <c r="A247" s="9" t="s">
        <v>7</v>
      </c>
      <c r="B247" s="85" t="s">
        <v>1365</v>
      </c>
      <c r="C247" s="85" t="s">
        <v>1382</v>
      </c>
      <c r="D247" s="86" t="s">
        <v>1483</v>
      </c>
      <c r="E247" s="12">
        <v>173.39115000000001</v>
      </c>
      <c r="F247" s="11">
        <f t="shared" si="70"/>
        <v>173.4</v>
      </c>
      <c r="G247" s="11">
        <f t="shared" si="71"/>
        <v>17.34</v>
      </c>
      <c r="H247" s="11">
        <f t="shared" si="72"/>
        <v>190.74</v>
      </c>
      <c r="I247" s="19"/>
    </row>
    <row r="248" spans="1:9" ht="12.75" customHeight="1" x14ac:dyDescent="0.2">
      <c r="A248" s="9" t="s">
        <v>7</v>
      </c>
      <c r="B248" s="85" t="s">
        <v>1366</v>
      </c>
      <c r="C248" s="85" t="s">
        <v>1386</v>
      </c>
      <c r="D248" s="86" t="s">
        <v>1484</v>
      </c>
      <c r="E248" s="12">
        <v>216.70411999999999</v>
      </c>
      <c r="F248" s="11">
        <f t="shared" ref="F248:F259" si="73">CEILING(TRUNC(+E248*F$2,2),0.05)</f>
        <v>216.70000000000002</v>
      </c>
      <c r="G248" s="11">
        <f t="shared" ref="G248:G259" si="74">ROUND((+F248*0.1),2)</f>
        <v>21.67</v>
      </c>
      <c r="H248" s="11">
        <f t="shared" ref="H248:H259" si="75">+G248+F248</f>
        <v>238.37</v>
      </c>
      <c r="I248" s="19"/>
    </row>
    <row r="249" spans="1:9" ht="12.75" customHeight="1" x14ac:dyDescent="0.2">
      <c r="A249" s="9" t="s">
        <v>7</v>
      </c>
      <c r="B249" s="85" t="s">
        <v>1366</v>
      </c>
      <c r="C249" s="85" t="s">
        <v>1386</v>
      </c>
      <c r="D249" s="86" t="s">
        <v>1485</v>
      </c>
      <c r="E249" s="12">
        <v>108.49133</v>
      </c>
      <c r="F249" s="11">
        <f t="shared" si="73"/>
        <v>108.5</v>
      </c>
      <c r="G249" s="11">
        <f t="shared" si="74"/>
        <v>10.85</v>
      </c>
      <c r="H249" s="11">
        <f t="shared" si="75"/>
        <v>119.35</v>
      </c>
      <c r="I249" s="19"/>
    </row>
    <row r="250" spans="1:9" ht="12.75" customHeight="1" x14ac:dyDescent="0.2">
      <c r="A250" s="9" t="s">
        <v>7</v>
      </c>
      <c r="B250" s="85" t="s">
        <v>1366</v>
      </c>
      <c r="C250" s="85" t="s">
        <v>1386</v>
      </c>
      <c r="D250" s="86" t="s">
        <v>1486</v>
      </c>
      <c r="E250" s="12">
        <v>379.02330499999999</v>
      </c>
      <c r="F250" s="11">
        <f t="shared" si="73"/>
        <v>379.05</v>
      </c>
      <c r="G250" s="11">
        <f t="shared" si="74"/>
        <v>37.909999999999997</v>
      </c>
      <c r="H250" s="11">
        <f t="shared" si="75"/>
        <v>416.96000000000004</v>
      </c>
      <c r="I250" s="19"/>
    </row>
    <row r="251" spans="1:9" ht="12.75" customHeight="1" x14ac:dyDescent="0.2">
      <c r="A251" s="9" t="s">
        <v>7</v>
      </c>
      <c r="B251" s="85" t="s">
        <v>1366</v>
      </c>
      <c r="C251" s="85" t="s">
        <v>1386</v>
      </c>
      <c r="D251" s="86" t="s">
        <v>1487</v>
      </c>
      <c r="E251" s="12">
        <v>189.75537500000002</v>
      </c>
      <c r="F251" s="11">
        <f t="shared" si="73"/>
        <v>189.75</v>
      </c>
      <c r="G251" s="11">
        <f t="shared" si="74"/>
        <v>18.98</v>
      </c>
      <c r="H251" s="11">
        <f t="shared" si="75"/>
        <v>208.73</v>
      </c>
      <c r="I251" s="19"/>
    </row>
    <row r="252" spans="1:9" ht="12.75" customHeight="1" x14ac:dyDescent="0.2">
      <c r="A252" s="9" t="s">
        <v>7</v>
      </c>
      <c r="B252" s="85" t="s">
        <v>1366</v>
      </c>
      <c r="C252" s="85" t="s">
        <v>1388</v>
      </c>
      <c r="D252" s="86" t="s">
        <v>1488</v>
      </c>
      <c r="E252" s="12">
        <v>61.348434999999995</v>
      </c>
      <c r="F252" s="11">
        <f t="shared" si="73"/>
        <v>61.35</v>
      </c>
      <c r="G252" s="11">
        <f t="shared" si="74"/>
        <v>6.14</v>
      </c>
      <c r="H252" s="11">
        <f t="shared" si="75"/>
        <v>67.489999999999995</v>
      </c>
      <c r="I252" s="19"/>
    </row>
    <row r="253" spans="1:9" ht="12.75" customHeight="1" x14ac:dyDescent="0.2">
      <c r="A253" s="9" t="s">
        <v>7</v>
      </c>
      <c r="B253" s="85" t="s">
        <v>1366</v>
      </c>
      <c r="C253" s="85" t="s">
        <v>1388</v>
      </c>
      <c r="D253" s="86" t="s">
        <v>1489</v>
      </c>
      <c r="E253" s="12">
        <v>108.49133</v>
      </c>
      <c r="F253" s="11">
        <f t="shared" si="73"/>
        <v>108.5</v>
      </c>
      <c r="G253" s="11">
        <f t="shared" si="74"/>
        <v>10.85</v>
      </c>
      <c r="H253" s="11">
        <f t="shared" si="75"/>
        <v>119.35</v>
      </c>
      <c r="I253" s="19"/>
    </row>
    <row r="254" spans="1:9" ht="12.75" customHeight="1" x14ac:dyDescent="0.2">
      <c r="A254" s="9" t="s">
        <v>7</v>
      </c>
      <c r="B254" s="85" t="s">
        <v>1366</v>
      </c>
      <c r="C254" s="85" t="s">
        <v>1388</v>
      </c>
      <c r="D254" s="86" t="s">
        <v>1490</v>
      </c>
      <c r="E254" s="12">
        <v>162.73699500000001</v>
      </c>
      <c r="F254" s="11">
        <f t="shared" si="73"/>
        <v>162.75</v>
      </c>
      <c r="G254" s="11">
        <f t="shared" si="74"/>
        <v>16.28</v>
      </c>
      <c r="H254" s="11">
        <f t="shared" si="75"/>
        <v>179.03</v>
      </c>
      <c r="I254" s="19"/>
    </row>
    <row r="255" spans="1:9" ht="12.75" customHeight="1" x14ac:dyDescent="0.2">
      <c r="A255" s="9" t="s">
        <v>7</v>
      </c>
      <c r="B255" s="85" t="s">
        <v>1366</v>
      </c>
      <c r="C255" s="85" t="s">
        <v>1388</v>
      </c>
      <c r="D255" s="86" t="s">
        <v>1491</v>
      </c>
      <c r="E255" s="12">
        <v>216.70411999999999</v>
      </c>
      <c r="F255" s="11">
        <f t="shared" si="73"/>
        <v>216.70000000000002</v>
      </c>
      <c r="G255" s="11">
        <f t="shared" si="74"/>
        <v>21.67</v>
      </c>
      <c r="H255" s="11">
        <f t="shared" si="75"/>
        <v>238.37</v>
      </c>
      <c r="I255" s="19"/>
    </row>
    <row r="256" spans="1:9" ht="12.75" customHeight="1" x14ac:dyDescent="0.2">
      <c r="A256" s="9" t="s">
        <v>7</v>
      </c>
      <c r="B256" s="85" t="s">
        <v>1366</v>
      </c>
      <c r="C256" s="85" t="s">
        <v>1388</v>
      </c>
      <c r="D256" s="86" t="s">
        <v>1492</v>
      </c>
      <c r="E256" s="12">
        <v>49.023040000000009</v>
      </c>
      <c r="F256" s="11">
        <f t="shared" si="73"/>
        <v>49.050000000000004</v>
      </c>
      <c r="G256" s="11">
        <f t="shared" si="74"/>
        <v>4.91</v>
      </c>
      <c r="H256" s="11">
        <f t="shared" si="75"/>
        <v>53.960000000000008</v>
      </c>
      <c r="I256" s="19"/>
    </row>
    <row r="257" spans="1:9" ht="12.75" customHeight="1" x14ac:dyDescent="0.2">
      <c r="A257" s="9" t="s">
        <v>7</v>
      </c>
      <c r="B257" s="85" t="s">
        <v>1366</v>
      </c>
      <c r="C257" s="85" t="s">
        <v>1388</v>
      </c>
      <c r="D257" s="86" t="s">
        <v>1493</v>
      </c>
      <c r="E257" s="12">
        <v>86.765209999999996</v>
      </c>
      <c r="F257" s="11">
        <f t="shared" si="73"/>
        <v>86.800000000000011</v>
      </c>
      <c r="G257" s="11">
        <f t="shared" si="74"/>
        <v>8.68</v>
      </c>
      <c r="H257" s="11">
        <f t="shared" si="75"/>
        <v>95.480000000000018</v>
      </c>
      <c r="I257" s="19"/>
    </row>
    <row r="258" spans="1:9" ht="12.75" customHeight="1" x14ac:dyDescent="0.2">
      <c r="A258" s="9" t="s">
        <v>7</v>
      </c>
      <c r="B258" s="85" t="s">
        <v>1366</v>
      </c>
      <c r="C258" s="85" t="s">
        <v>1388</v>
      </c>
      <c r="D258" s="86" t="s">
        <v>1494</v>
      </c>
      <c r="E258" s="12">
        <v>130.14781500000001</v>
      </c>
      <c r="F258" s="11">
        <f t="shared" si="73"/>
        <v>130.15</v>
      </c>
      <c r="G258" s="11">
        <f t="shared" si="74"/>
        <v>13.02</v>
      </c>
      <c r="H258" s="11">
        <f t="shared" si="75"/>
        <v>143.17000000000002</v>
      </c>
      <c r="I258" s="19"/>
    </row>
    <row r="259" spans="1:9" ht="12.75" customHeight="1" x14ac:dyDescent="0.2">
      <c r="A259" s="9" t="s">
        <v>7</v>
      </c>
      <c r="B259" s="85" t="s">
        <v>1366</v>
      </c>
      <c r="C259" s="85" t="s">
        <v>1388</v>
      </c>
      <c r="D259" s="86" t="s">
        <v>1495</v>
      </c>
      <c r="E259" s="12">
        <v>173.39115000000001</v>
      </c>
      <c r="F259" s="11">
        <f t="shared" si="73"/>
        <v>173.4</v>
      </c>
      <c r="G259" s="11">
        <f t="shared" si="74"/>
        <v>17.34</v>
      </c>
      <c r="H259" s="11">
        <f t="shared" si="75"/>
        <v>190.74</v>
      </c>
      <c r="I259" s="19"/>
    </row>
    <row r="260" spans="1:9" ht="12.75" customHeight="1" x14ac:dyDescent="0.2">
      <c r="A260" s="9" t="s">
        <v>7</v>
      </c>
      <c r="B260" s="87" t="s">
        <v>1370</v>
      </c>
      <c r="C260" s="87" t="s">
        <v>1406</v>
      </c>
      <c r="D260" s="86" t="s">
        <v>1496</v>
      </c>
      <c r="E260" s="12">
        <v>101.45819499999999</v>
      </c>
      <c r="F260" s="11">
        <f t="shared" ref="F260:F273" si="76">CEILING(TRUNC(+E260*F$2,2),0.05)</f>
        <v>101.45</v>
      </c>
      <c r="G260" s="11">
        <f t="shared" ref="G260:G273" si="77">ROUND((+F260*0.1),2)</f>
        <v>10.15</v>
      </c>
      <c r="H260" s="11">
        <f t="shared" ref="H260:H273" si="78">+G260+F260</f>
        <v>111.60000000000001</v>
      </c>
      <c r="I260" s="19"/>
    </row>
    <row r="261" spans="1:9" ht="12.75" customHeight="1" x14ac:dyDescent="0.2">
      <c r="A261" s="9" t="s">
        <v>7</v>
      </c>
      <c r="B261" s="87" t="s">
        <v>1370</v>
      </c>
      <c r="C261" s="87" t="s">
        <v>1406</v>
      </c>
      <c r="D261" s="86" t="s">
        <v>1497</v>
      </c>
      <c r="E261" s="12">
        <v>149.367075</v>
      </c>
      <c r="F261" s="11">
        <f t="shared" si="76"/>
        <v>149.4</v>
      </c>
      <c r="G261" s="11">
        <f t="shared" si="77"/>
        <v>14.94</v>
      </c>
      <c r="H261" s="11">
        <f t="shared" si="78"/>
        <v>164.34</v>
      </c>
      <c r="I261" s="19"/>
    </row>
    <row r="262" spans="1:9" ht="12.75" customHeight="1" x14ac:dyDescent="0.2">
      <c r="A262" s="9" t="s">
        <v>7</v>
      </c>
      <c r="B262" s="87" t="s">
        <v>1370</v>
      </c>
      <c r="C262" s="87" t="s">
        <v>1406</v>
      </c>
      <c r="D262" s="86" t="s">
        <v>1498</v>
      </c>
      <c r="E262" s="12">
        <v>128.82474999999999</v>
      </c>
      <c r="F262" s="11">
        <f t="shared" si="76"/>
        <v>128.85</v>
      </c>
      <c r="G262" s="11">
        <f t="shared" si="77"/>
        <v>12.89</v>
      </c>
      <c r="H262" s="11">
        <f t="shared" si="78"/>
        <v>141.74</v>
      </c>
      <c r="I262" s="19"/>
    </row>
    <row r="263" spans="1:9" ht="12.75" customHeight="1" x14ac:dyDescent="0.2">
      <c r="A263" s="9" t="s">
        <v>7</v>
      </c>
      <c r="B263" s="87" t="s">
        <v>1370</v>
      </c>
      <c r="C263" s="87" t="s">
        <v>1406</v>
      </c>
      <c r="D263" s="86" t="s">
        <v>1499</v>
      </c>
      <c r="E263" s="12">
        <v>189.75537500000002</v>
      </c>
      <c r="F263" s="11">
        <f t="shared" si="76"/>
        <v>189.75</v>
      </c>
      <c r="G263" s="11">
        <f t="shared" si="77"/>
        <v>18.98</v>
      </c>
      <c r="H263" s="11">
        <f t="shared" si="78"/>
        <v>208.73</v>
      </c>
      <c r="I263" s="19"/>
    </row>
    <row r="264" spans="1:9" ht="12.75" customHeight="1" x14ac:dyDescent="0.2">
      <c r="A264" s="9" t="s">
        <v>7</v>
      </c>
      <c r="B264" s="87" t="s">
        <v>1370</v>
      </c>
      <c r="C264" s="87" t="s">
        <v>1406</v>
      </c>
      <c r="D264" s="86" t="s">
        <v>1500</v>
      </c>
      <c r="E264" s="12">
        <v>81.194410000000005</v>
      </c>
      <c r="F264" s="11">
        <f t="shared" si="76"/>
        <v>81.2</v>
      </c>
      <c r="G264" s="11">
        <f t="shared" si="77"/>
        <v>8.1199999999999992</v>
      </c>
      <c r="H264" s="11">
        <f t="shared" si="78"/>
        <v>89.320000000000007</v>
      </c>
      <c r="I264" s="19"/>
    </row>
    <row r="265" spans="1:9" ht="12.75" customHeight="1" x14ac:dyDescent="0.2">
      <c r="A265" s="9" t="s">
        <v>7</v>
      </c>
      <c r="B265" s="87" t="s">
        <v>1370</v>
      </c>
      <c r="C265" s="87" t="s">
        <v>1406</v>
      </c>
      <c r="D265" s="86" t="s">
        <v>1501</v>
      </c>
      <c r="E265" s="12">
        <v>119.49366000000001</v>
      </c>
      <c r="F265" s="11">
        <f t="shared" si="76"/>
        <v>119.5</v>
      </c>
      <c r="G265" s="11">
        <f t="shared" si="77"/>
        <v>11.95</v>
      </c>
      <c r="H265" s="11">
        <f t="shared" si="78"/>
        <v>131.44999999999999</v>
      </c>
      <c r="I265" s="19"/>
    </row>
    <row r="266" spans="1:9" ht="12.75" customHeight="1" x14ac:dyDescent="0.2">
      <c r="A266" s="9" t="s">
        <v>7</v>
      </c>
      <c r="B266" s="87" t="s">
        <v>1370</v>
      </c>
      <c r="C266" s="87" t="s">
        <v>1406</v>
      </c>
      <c r="D266" s="86" t="s">
        <v>1502</v>
      </c>
      <c r="E266" s="12">
        <v>103.05980000000001</v>
      </c>
      <c r="F266" s="11">
        <f t="shared" si="76"/>
        <v>103.05000000000001</v>
      </c>
      <c r="G266" s="11">
        <f t="shared" si="77"/>
        <v>10.31</v>
      </c>
      <c r="H266" s="11">
        <f t="shared" si="78"/>
        <v>113.36000000000001</v>
      </c>
      <c r="I266" s="19"/>
    </row>
    <row r="267" spans="1:9" ht="12.75" customHeight="1" x14ac:dyDescent="0.2">
      <c r="A267" s="9" t="s">
        <v>7</v>
      </c>
      <c r="B267" s="87" t="s">
        <v>1370</v>
      </c>
      <c r="C267" s="87" t="s">
        <v>1406</v>
      </c>
      <c r="D267" s="86" t="s">
        <v>1503</v>
      </c>
      <c r="E267" s="12">
        <v>151.80430000000001</v>
      </c>
      <c r="F267" s="11">
        <f t="shared" si="76"/>
        <v>151.80000000000001</v>
      </c>
      <c r="G267" s="11">
        <f t="shared" si="77"/>
        <v>15.18</v>
      </c>
      <c r="H267" s="11">
        <f t="shared" si="78"/>
        <v>166.98000000000002</v>
      </c>
      <c r="I267" s="19"/>
    </row>
    <row r="268" spans="1:9" ht="12.75" customHeight="1" x14ac:dyDescent="0.2">
      <c r="A268" s="9" t="s">
        <v>7</v>
      </c>
      <c r="B268" s="87" t="s">
        <v>1370</v>
      </c>
      <c r="C268" s="87" t="s">
        <v>1408</v>
      </c>
      <c r="D268" s="86" t="s">
        <v>1504</v>
      </c>
      <c r="E268" s="12">
        <v>101.45819499999999</v>
      </c>
      <c r="F268" s="11">
        <f t="shared" si="76"/>
        <v>101.45</v>
      </c>
      <c r="G268" s="11">
        <f t="shared" si="77"/>
        <v>10.15</v>
      </c>
      <c r="H268" s="11">
        <f t="shared" si="78"/>
        <v>111.60000000000001</v>
      </c>
      <c r="I268" s="19"/>
    </row>
    <row r="269" spans="1:9" ht="12.75" customHeight="1" x14ac:dyDescent="0.2">
      <c r="A269" s="9" t="s">
        <v>7</v>
      </c>
      <c r="B269" s="87" t="s">
        <v>1370</v>
      </c>
      <c r="C269" s="87" t="s">
        <v>1408</v>
      </c>
      <c r="D269" s="86" t="s">
        <v>1505</v>
      </c>
      <c r="E269" s="12">
        <v>81.194410000000005</v>
      </c>
      <c r="F269" s="11">
        <f t="shared" si="76"/>
        <v>81.2</v>
      </c>
      <c r="G269" s="11">
        <f t="shared" si="77"/>
        <v>8.1199999999999992</v>
      </c>
      <c r="H269" s="11">
        <f t="shared" si="78"/>
        <v>89.320000000000007</v>
      </c>
      <c r="I269" s="19"/>
    </row>
    <row r="270" spans="1:9" ht="25.5" customHeight="1" x14ac:dyDescent="0.2">
      <c r="A270" s="9" t="s">
        <v>7</v>
      </c>
      <c r="B270" s="87" t="s">
        <v>1370</v>
      </c>
      <c r="C270" s="87" t="s">
        <v>1409</v>
      </c>
      <c r="D270" s="86" t="s">
        <v>1506</v>
      </c>
      <c r="E270" s="12">
        <v>0</v>
      </c>
      <c r="F270" s="11">
        <f t="shared" si="76"/>
        <v>0</v>
      </c>
      <c r="G270" s="11">
        <f t="shared" si="77"/>
        <v>0</v>
      </c>
      <c r="H270" s="11">
        <f t="shared" si="78"/>
        <v>0</v>
      </c>
      <c r="I270" s="92" t="s">
        <v>1541</v>
      </c>
    </row>
    <row r="271" spans="1:9" x14ac:dyDescent="0.2">
      <c r="A271" s="9" t="s">
        <v>7</v>
      </c>
      <c r="B271" s="87" t="s">
        <v>1370</v>
      </c>
      <c r="C271" s="87" t="s">
        <v>1409</v>
      </c>
      <c r="D271" s="86" t="s">
        <v>1507</v>
      </c>
      <c r="E271" s="12">
        <v>0</v>
      </c>
      <c r="F271" s="11">
        <f t="shared" si="76"/>
        <v>0</v>
      </c>
      <c r="G271" s="11">
        <f t="shared" si="77"/>
        <v>0</v>
      </c>
      <c r="H271" s="11">
        <f t="shared" si="78"/>
        <v>0</v>
      </c>
      <c r="I271" s="92" t="s">
        <v>1542</v>
      </c>
    </row>
    <row r="272" spans="1:9" ht="24.75" customHeight="1" x14ac:dyDescent="0.2">
      <c r="A272" s="9" t="s">
        <v>7</v>
      </c>
      <c r="B272" s="87" t="s">
        <v>1370</v>
      </c>
      <c r="C272" s="87" t="s">
        <v>1409</v>
      </c>
      <c r="D272" s="86" t="s">
        <v>1508</v>
      </c>
      <c r="E272" s="12">
        <v>0</v>
      </c>
      <c r="F272" s="11">
        <f t="shared" si="76"/>
        <v>0</v>
      </c>
      <c r="G272" s="11">
        <f t="shared" si="77"/>
        <v>0</v>
      </c>
      <c r="H272" s="11">
        <f t="shared" si="78"/>
        <v>0</v>
      </c>
      <c r="I272" s="92" t="s">
        <v>1543</v>
      </c>
    </row>
    <row r="273" spans="1:9" ht="36.75" customHeight="1" x14ac:dyDescent="0.2">
      <c r="A273" s="9" t="s">
        <v>7</v>
      </c>
      <c r="B273" s="87" t="s">
        <v>1370</v>
      </c>
      <c r="C273" s="87" t="s">
        <v>1409</v>
      </c>
      <c r="D273" s="86" t="s">
        <v>1509</v>
      </c>
      <c r="E273" s="12">
        <v>0</v>
      </c>
      <c r="F273" s="11">
        <f t="shared" si="76"/>
        <v>0</v>
      </c>
      <c r="G273" s="11">
        <f t="shared" si="77"/>
        <v>0</v>
      </c>
      <c r="H273" s="11">
        <f t="shared" si="78"/>
        <v>0</v>
      </c>
      <c r="I273" s="92" t="s">
        <v>1544</v>
      </c>
    </row>
    <row r="274" spans="1:9" ht="12.75" customHeight="1" x14ac:dyDescent="0.2">
      <c r="A274" s="9" t="s">
        <v>136</v>
      </c>
      <c r="B274" s="9" t="s">
        <v>138</v>
      </c>
      <c r="C274" s="9" t="s">
        <v>140</v>
      </c>
      <c r="D274" s="27" t="s">
        <v>1211</v>
      </c>
      <c r="E274" s="12">
        <v>176.80819499999998</v>
      </c>
      <c r="F274" s="11">
        <f t="shared" si="69"/>
        <v>176.8</v>
      </c>
      <c r="G274" s="11">
        <f t="shared" ref="G274:G337" si="79">ROUND((+F274*0.1),2)</f>
        <v>17.68</v>
      </c>
      <c r="H274" s="11">
        <f t="shared" ref="H274:H337" si="80">+G274+F274</f>
        <v>194.48000000000002</v>
      </c>
    </row>
    <row r="275" spans="1:9" ht="12.75" customHeight="1" x14ac:dyDescent="0.2">
      <c r="A275" s="9" t="s">
        <v>136</v>
      </c>
      <c r="B275" s="9" t="s">
        <v>138</v>
      </c>
      <c r="C275" s="9" t="s">
        <v>140</v>
      </c>
      <c r="D275" s="27" t="s">
        <v>1212</v>
      </c>
      <c r="E275" s="12">
        <v>467.85951</v>
      </c>
      <c r="F275" s="11">
        <f t="shared" si="69"/>
        <v>467.85</v>
      </c>
      <c r="G275" s="11">
        <f t="shared" si="79"/>
        <v>46.79</v>
      </c>
      <c r="H275" s="11">
        <f t="shared" si="80"/>
        <v>514.64</v>
      </c>
    </row>
    <row r="276" spans="1:9" ht="12.75" customHeight="1" x14ac:dyDescent="0.2">
      <c r="A276" s="9" t="s">
        <v>136</v>
      </c>
      <c r="B276" s="9" t="s">
        <v>138</v>
      </c>
      <c r="C276" s="9" t="s">
        <v>140</v>
      </c>
      <c r="D276" s="27" t="s">
        <v>1213</v>
      </c>
      <c r="E276" s="12">
        <v>467.85951</v>
      </c>
      <c r="F276" s="11">
        <f t="shared" si="69"/>
        <v>467.85</v>
      </c>
      <c r="G276" s="11">
        <f t="shared" si="79"/>
        <v>46.79</v>
      </c>
      <c r="H276" s="11">
        <f t="shared" si="80"/>
        <v>514.64</v>
      </c>
    </row>
    <row r="277" spans="1:9" ht="12.75" customHeight="1" x14ac:dyDescent="0.2">
      <c r="A277" s="9" t="s">
        <v>136</v>
      </c>
      <c r="B277" s="9" t="s">
        <v>138</v>
      </c>
      <c r="C277" s="9" t="s">
        <v>140</v>
      </c>
      <c r="D277" s="27" t="s">
        <v>1214</v>
      </c>
      <c r="E277" s="12">
        <v>467.85951</v>
      </c>
      <c r="F277" s="11">
        <f t="shared" si="69"/>
        <v>467.85</v>
      </c>
      <c r="G277" s="11">
        <f t="shared" si="79"/>
        <v>46.79</v>
      </c>
      <c r="H277" s="11">
        <f t="shared" si="80"/>
        <v>514.64</v>
      </c>
    </row>
    <row r="278" spans="1:9" ht="12.75" customHeight="1" x14ac:dyDescent="0.2">
      <c r="A278" s="9" t="s">
        <v>136</v>
      </c>
      <c r="B278" s="9" t="s">
        <v>138</v>
      </c>
      <c r="C278" s="9" t="s">
        <v>140</v>
      </c>
      <c r="D278" s="27" t="s">
        <v>1215</v>
      </c>
      <c r="E278" s="12">
        <v>239.868135</v>
      </c>
      <c r="F278" s="11">
        <f t="shared" si="69"/>
        <v>239.9</v>
      </c>
      <c r="G278" s="11">
        <f t="shared" si="79"/>
        <v>23.99</v>
      </c>
      <c r="H278" s="11">
        <f t="shared" si="80"/>
        <v>263.89</v>
      </c>
    </row>
    <row r="279" spans="1:9" ht="12.75" customHeight="1" x14ac:dyDescent="0.2">
      <c r="A279" s="9" t="s">
        <v>136</v>
      </c>
      <c r="B279" s="9" t="s">
        <v>138</v>
      </c>
      <c r="C279" s="9" t="s">
        <v>140</v>
      </c>
      <c r="D279" s="27" t="s">
        <v>1216</v>
      </c>
      <c r="E279" s="12">
        <v>327.17645999999996</v>
      </c>
      <c r="F279" s="11">
        <f t="shared" si="69"/>
        <v>327.20000000000005</v>
      </c>
      <c r="G279" s="11">
        <f t="shared" si="79"/>
        <v>32.72</v>
      </c>
      <c r="H279" s="11">
        <f t="shared" si="80"/>
        <v>359.92000000000007</v>
      </c>
    </row>
    <row r="280" spans="1:9" ht="12.75" customHeight="1" x14ac:dyDescent="0.2">
      <c r="A280" s="9" t="s">
        <v>136</v>
      </c>
      <c r="B280" s="9" t="s">
        <v>138</v>
      </c>
      <c r="C280" s="9" t="s">
        <v>140</v>
      </c>
      <c r="D280" s="27" t="s">
        <v>1217</v>
      </c>
      <c r="E280" s="12">
        <v>160.90181999999999</v>
      </c>
      <c r="F280" s="11">
        <f t="shared" si="69"/>
        <v>160.9</v>
      </c>
      <c r="G280" s="11">
        <f t="shared" si="79"/>
        <v>16.09</v>
      </c>
      <c r="H280" s="11">
        <f t="shared" si="80"/>
        <v>176.99</v>
      </c>
    </row>
    <row r="281" spans="1:9" ht="12.75" customHeight="1" x14ac:dyDescent="0.2">
      <c r="A281" s="9" t="s">
        <v>136</v>
      </c>
      <c r="B281" s="9" t="s">
        <v>138</v>
      </c>
      <c r="C281" s="9" t="s">
        <v>140</v>
      </c>
      <c r="D281" s="27" t="s">
        <v>1218</v>
      </c>
      <c r="E281" s="12">
        <v>215.33696999999998</v>
      </c>
      <c r="F281" s="11">
        <f t="shared" si="69"/>
        <v>215.35000000000002</v>
      </c>
      <c r="G281" s="11">
        <f t="shared" si="79"/>
        <v>21.54</v>
      </c>
      <c r="H281" s="11">
        <f t="shared" si="80"/>
        <v>236.89000000000001</v>
      </c>
      <c r="I281" s="19"/>
    </row>
    <row r="282" spans="1:9" ht="12.75" customHeight="1" x14ac:dyDescent="0.2">
      <c r="A282" s="9" t="s">
        <v>136</v>
      </c>
      <c r="B282" s="9" t="s">
        <v>138</v>
      </c>
      <c r="C282" s="9" t="s">
        <v>140</v>
      </c>
      <c r="D282" s="27" t="s">
        <v>1219</v>
      </c>
      <c r="E282" s="12">
        <v>321.73294499999997</v>
      </c>
      <c r="F282" s="11">
        <f t="shared" si="69"/>
        <v>321.75</v>
      </c>
      <c r="G282" s="11">
        <f t="shared" si="79"/>
        <v>32.18</v>
      </c>
      <c r="H282" s="11">
        <f t="shared" si="80"/>
        <v>353.93</v>
      </c>
      <c r="I282" s="19"/>
    </row>
    <row r="283" spans="1:9" ht="12.75" customHeight="1" x14ac:dyDescent="0.2">
      <c r="A283" s="9" t="s">
        <v>136</v>
      </c>
      <c r="B283" s="9" t="s">
        <v>138</v>
      </c>
      <c r="C283" s="9" t="s">
        <v>140</v>
      </c>
      <c r="D283" s="27" t="s">
        <v>1220</v>
      </c>
      <c r="E283" s="12">
        <v>215.33696999999998</v>
      </c>
      <c r="F283" s="11">
        <f t="shared" si="69"/>
        <v>215.35000000000002</v>
      </c>
      <c r="G283" s="11">
        <f t="shared" si="79"/>
        <v>21.54</v>
      </c>
      <c r="H283" s="11">
        <f t="shared" si="80"/>
        <v>236.89000000000001</v>
      </c>
      <c r="I283" s="19"/>
    </row>
    <row r="284" spans="1:9" ht="12.75" customHeight="1" x14ac:dyDescent="0.2">
      <c r="A284" s="9" t="s">
        <v>136</v>
      </c>
      <c r="B284" s="9" t="s">
        <v>138</v>
      </c>
      <c r="C284" s="9" t="s">
        <v>140</v>
      </c>
      <c r="D284" s="27" t="s">
        <v>1221</v>
      </c>
      <c r="E284" s="12">
        <v>163.51753499999998</v>
      </c>
      <c r="F284" s="11">
        <f t="shared" si="69"/>
        <v>163.55000000000001</v>
      </c>
      <c r="G284" s="11">
        <f t="shared" si="79"/>
        <v>16.36</v>
      </c>
      <c r="H284" s="11">
        <f t="shared" si="80"/>
        <v>179.91000000000003</v>
      </c>
      <c r="I284" s="19"/>
    </row>
    <row r="285" spans="1:9" ht="12.75" customHeight="1" x14ac:dyDescent="0.2">
      <c r="A285" s="9" t="s">
        <v>136</v>
      </c>
      <c r="B285" s="9" t="s">
        <v>138</v>
      </c>
      <c r="C285" s="9" t="s">
        <v>140</v>
      </c>
      <c r="D285" s="27" t="s">
        <v>1222</v>
      </c>
      <c r="E285" s="12">
        <v>242.62523999999999</v>
      </c>
      <c r="F285" s="11">
        <f t="shared" si="69"/>
        <v>242.65</v>
      </c>
      <c r="G285" s="11">
        <f t="shared" si="79"/>
        <v>24.27</v>
      </c>
      <c r="H285" s="11">
        <f t="shared" si="80"/>
        <v>266.92</v>
      </c>
      <c r="I285" s="19"/>
    </row>
    <row r="286" spans="1:9" ht="12.75" customHeight="1" x14ac:dyDescent="0.2">
      <c r="A286" s="9" t="s">
        <v>136</v>
      </c>
      <c r="B286" s="9" t="s">
        <v>138</v>
      </c>
      <c r="C286" s="9" t="s">
        <v>142</v>
      </c>
      <c r="D286" s="27" t="s">
        <v>1223</v>
      </c>
      <c r="E286" s="12">
        <v>58.597864999999999</v>
      </c>
      <c r="F286" s="11">
        <f t="shared" si="69"/>
        <v>58.6</v>
      </c>
      <c r="G286" s="11">
        <f t="shared" si="79"/>
        <v>5.86</v>
      </c>
      <c r="H286" s="11">
        <f t="shared" si="80"/>
        <v>64.460000000000008</v>
      </c>
    </row>
    <row r="287" spans="1:9" ht="12.75" customHeight="1" x14ac:dyDescent="0.2">
      <c r="A287" s="9" t="s">
        <v>136</v>
      </c>
      <c r="B287" s="9" t="s">
        <v>138</v>
      </c>
      <c r="C287" s="9" t="s">
        <v>142</v>
      </c>
      <c r="D287" s="27" t="s">
        <v>1224</v>
      </c>
      <c r="E287" s="12">
        <v>155.50700000000001</v>
      </c>
      <c r="F287" s="11">
        <f t="shared" si="69"/>
        <v>155.5</v>
      </c>
      <c r="G287" s="11">
        <f t="shared" si="79"/>
        <v>15.55</v>
      </c>
      <c r="H287" s="11">
        <f t="shared" si="80"/>
        <v>171.05</v>
      </c>
    </row>
    <row r="288" spans="1:9" ht="12.75" customHeight="1" x14ac:dyDescent="0.2">
      <c r="A288" s="9" t="s">
        <v>136</v>
      </c>
      <c r="B288" s="9" t="s">
        <v>138</v>
      </c>
      <c r="C288" s="9" t="s">
        <v>142</v>
      </c>
      <c r="D288" s="27" t="s">
        <v>1225</v>
      </c>
      <c r="E288" s="12">
        <v>155.50700000000001</v>
      </c>
      <c r="F288" s="11">
        <f t="shared" si="69"/>
        <v>155.5</v>
      </c>
      <c r="G288" s="11">
        <f t="shared" si="79"/>
        <v>15.55</v>
      </c>
      <c r="H288" s="11">
        <f t="shared" si="80"/>
        <v>171.05</v>
      </c>
      <c r="I288" s="19"/>
    </row>
    <row r="289" spans="1:9" ht="12.75" customHeight="1" x14ac:dyDescent="0.2">
      <c r="A289" s="9" t="s">
        <v>136</v>
      </c>
      <c r="B289" s="9" t="s">
        <v>138</v>
      </c>
      <c r="C289" s="9" t="s">
        <v>142</v>
      </c>
      <c r="D289" s="27" t="s">
        <v>1226</v>
      </c>
      <c r="E289" s="12">
        <v>155.50700000000001</v>
      </c>
      <c r="F289" s="11">
        <f t="shared" si="69"/>
        <v>155.5</v>
      </c>
      <c r="G289" s="11">
        <f t="shared" si="79"/>
        <v>15.55</v>
      </c>
      <c r="H289" s="11">
        <f t="shared" si="80"/>
        <v>171.05</v>
      </c>
      <c r="I289" s="19"/>
    </row>
    <row r="290" spans="1:9" ht="12.75" customHeight="1" x14ac:dyDescent="0.2">
      <c r="A290" s="9" t="s">
        <v>136</v>
      </c>
      <c r="B290" s="9" t="s">
        <v>138</v>
      </c>
      <c r="C290" s="9" t="s">
        <v>142</v>
      </c>
      <c r="D290" s="27" t="s">
        <v>1227</v>
      </c>
      <c r="E290" s="12">
        <v>155.50700000000001</v>
      </c>
      <c r="F290" s="11">
        <f t="shared" si="69"/>
        <v>155.5</v>
      </c>
      <c r="G290" s="11">
        <f t="shared" si="79"/>
        <v>15.55</v>
      </c>
      <c r="H290" s="11">
        <f t="shared" si="80"/>
        <v>171.05</v>
      </c>
      <c r="I290" s="19"/>
    </row>
    <row r="291" spans="1:9" ht="12.75" customHeight="1" x14ac:dyDescent="0.2">
      <c r="A291" s="9" t="s">
        <v>136</v>
      </c>
      <c r="B291" s="9" t="s">
        <v>138</v>
      </c>
      <c r="C291" s="9" t="s">
        <v>142</v>
      </c>
      <c r="D291" s="27" t="s">
        <v>1228</v>
      </c>
      <c r="E291" s="12">
        <v>176.64181500000001</v>
      </c>
      <c r="F291" s="11">
        <f t="shared" si="69"/>
        <v>176.65</v>
      </c>
      <c r="G291" s="11">
        <f t="shared" si="79"/>
        <v>17.670000000000002</v>
      </c>
      <c r="H291" s="11">
        <f t="shared" si="80"/>
        <v>194.32</v>
      </c>
      <c r="I291" s="19"/>
    </row>
    <row r="292" spans="1:9" ht="12.75" customHeight="1" x14ac:dyDescent="0.2">
      <c r="A292" s="9" t="s">
        <v>136</v>
      </c>
      <c r="B292" s="9" t="s">
        <v>138</v>
      </c>
      <c r="C292" s="9" t="s">
        <v>142</v>
      </c>
      <c r="D292" s="27" t="s">
        <v>1229</v>
      </c>
      <c r="E292" s="12">
        <v>218.27527999999998</v>
      </c>
      <c r="F292" s="11">
        <f t="shared" si="69"/>
        <v>218.3</v>
      </c>
      <c r="G292" s="11">
        <f t="shared" si="79"/>
        <v>21.83</v>
      </c>
      <c r="H292" s="11">
        <f t="shared" si="80"/>
        <v>240.13</v>
      </c>
      <c r="I292" s="19"/>
    </row>
    <row r="293" spans="1:9" ht="12.75" customHeight="1" x14ac:dyDescent="0.2">
      <c r="A293" s="9" t="s">
        <v>136</v>
      </c>
      <c r="B293" s="9" t="s">
        <v>138</v>
      </c>
      <c r="C293" s="9" t="s">
        <v>142</v>
      </c>
      <c r="D293" s="27" t="s">
        <v>1230</v>
      </c>
      <c r="E293" s="12">
        <v>57.466904999999997</v>
      </c>
      <c r="F293" s="11">
        <f t="shared" si="69"/>
        <v>57.5</v>
      </c>
      <c r="G293" s="11">
        <f t="shared" si="79"/>
        <v>5.75</v>
      </c>
      <c r="H293" s="11">
        <f t="shared" si="80"/>
        <v>63.25</v>
      </c>
      <c r="I293" s="19"/>
    </row>
    <row r="294" spans="1:9" ht="12.75" customHeight="1" x14ac:dyDescent="0.2">
      <c r="A294" s="9" t="s">
        <v>136</v>
      </c>
      <c r="B294" s="9" t="s">
        <v>138</v>
      </c>
      <c r="C294" s="9" t="s">
        <v>142</v>
      </c>
      <c r="D294" s="27" t="s">
        <v>1231</v>
      </c>
      <c r="E294" s="12">
        <v>57.466904999999997</v>
      </c>
      <c r="F294" s="11">
        <f t="shared" si="69"/>
        <v>57.5</v>
      </c>
      <c r="G294" s="11">
        <f t="shared" si="79"/>
        <v>5.75</v>
      </c>
      <c r="H294" s="11">
        <f t="shared" si="80"/>
        <v>63.25</v>
      </c>
      <c r="I294" s="19"/>
    </row>
    <row r="295" spans="1:9" ht="12.75" customHeight="1" x14ac:dyDescent="0.2">
      <c r="A295" s="9" t="s">
        <v>136</v>
      </c>
      <c r="B295" s="9" t="s">
        <v>138</v>
      </c>
      <c r="C295" s="9" t="s">
        <v>142</v>
      </c>
      <c r="D295" s="27" t="s">
        <v>1232</v>
      </c>
      <c r="E295" s="12">
        <v>97.333244999999991</v>
      </c>
      <c r="F295" s="11">
        <f t="shared" si="69"/>
        <v>97.350000000000009</v>
      </c>
      <c r="G295" s="11">
        <f t="shared" si="79"/>
        <v>9.74</v>
      </c>
      <c r="H295" s="11">
        <f t="shared" si="80"/>
        <v>107.09</v>
      </c>
      <c r="I295" s="19"/>
    </row>
    <row r="296" spans="1:9" ht="12.75" customHeight="1" x14ac:dyDescent="0.2">
      <c r="A296" s="9" t="s">
        <v>136</v>
      </c>
      <c r="B296" s="9" t="s">
        <v>138</v>
      </c>
      <c r="C296" s="9" t="s">
        <v>142</v>
      </c>
      <c r="D296" s="27" t="s">
        <v>1233</v>
      </c>
      <c r="E296" s="12">
        <v>58.668549999999996</v>
      </c>
      <c r="F296" s="11">
        <f t="shared" si="69"/>
        <v>58.7</v>
      </c>
      <c r="G296" s="11">
        <f t="shared" si="79"/>
        <v>5.87</v>
      </c>
      <c r="H296" s="11">
        <f t="shared" si="80"/>
        <v>64.570000000000007</v>
      </c>
      <c r="I296" s="19"/>
    </row>
    <row r="297" spans="1:9" ht="12.75" customHeight="1" x14ac:dyDescent="0.2">
      <c r="A297" s="9" t="s">
        <v>136</v>
      </c>
      <c r="B297" s="9" t="s">
        <v>138</v>
      </c>
      <c r="C297" s="9" t="s">
        <v>142</v>
      </c>
      <c r="D297" s="27" t="s">
        <v>1234</v>
      </c>
      <c r="E297" s="12">
        <v>176.28838999999999</v>
      </c>
      <c r="F297" s="11">
        <f t="shared" si="69"/>
        <v>176.3</v>
      </c>
      <c r="G297" s="11">
        <f t="shared" si="79"/>
        <v>17.63</v>
      </c>
      <c r="H297" s="11">
        <f t="shared" si="80"/>
        <v>193.93</v>
      </c>
      <c r="I297" s="19"/>
    </row>
    <row r="298" spans="1:9" ht="12.75" customHeight="1" x14ac:dyDescent="0.2">
      <c r="A298" s="9" t="s">
        <v>136</v>
      </c>
      <c r="B298" s="9" t="s">
        <v>138</v>
      </c>
      <c r="C298" s="9" t="s">
        <v>142</v>
      </c>
      <c r="D298" s="27" t="s">
        <v>1235</v>
      </c>
      <c r="E298" s="12">
        <v>116.98367499999999</v>
      </c>
      <c r="F298" s="11">
        <f t="shared" si="69"/>
        <v>117</v>
      </c>
      <c r="G298" s="11">
        <f t="shared" si="79"/>
        <v>11.7</v>
      </c>
      <c r="H298" s="11">
        <f t="shared" si="80"/>
        <v>128.69999999999999</v>
      </c>
      <c r="I298" s="19"/>
    </row>
    <row r="299" spans="1:9" ht="12.75" customHeight="1" x14ac:dyDescent="0.2">
      <c r="A299" s="9" t="s">
        <v>136</v>
      </c>
      <c r="B299" s="9" t="s">
        <v>138</v>
      </c>
      <c r="C299" s="9" t="s">
        <v>142</v>
      </c>
      <c r="D299" s="27" t="s">
        <v>1236</v>
      </c>
      <c r="E299" s="12">
        <v>116.98367499999999</v>
      </c>
      <c r="F299" s="11">
        <f t="shared" si="69"/>
        <v>117</v>
      </c>
      <c r="G299" s="11">
        <f t="shared" si="79"/>
        <v>11.7</v>
      </c>
      <c r="H299" s="11">
        <f t="shared" si="80"/>
        <v>128.69999999999999</v>
      </c>
      <c r="I299" s="19"/>
    </row>
    <row r="300" spans="1:9" ht="12.75" customHeight="1" x14ac:dyDescent="0.2">
      <c r="A300" s="9" t="s">
        <v>136</v>
      </c>
      <c r="B300" s="9" t="s">
        <v>138</v>
      </c>
      <c r="C300" s="9" t="s">
        <v>142</v>
      </c>
      <c r="D300" s="27" t="s">
        <v>1237</v>
      </c>
      <c r="E300" s="12">
        <v>148.86260999999999</v>
      </c>
      <c r="F300" s="11">
        <f t="shared" si="69"/>
        <v>148.9</v>
      </c>
      <c r="G300" s="11">
        <f t="shared" si="79"/>
        <v>14.89</v>
      </c>
      <c r="H300" s="11">
        <f t="shared" si="80"/>
        <v>163.79000000000002</v>
      </c>
      <c r="I300" s="19"/>
    </row>
    <row r="301" spans="1:9" ht="12.75" customHeight="1" x14ac:dyDescent="0.2">
      <c r="A301" s="9" t="s">
        <v>136</v>
      </c>
      <c r="B301" s="9" t="s">
        <v>138</v>
      </c>
      <c r="C301" s="9" t="s">
        <v>142</v>
      </c>
      <c r="D301" s="27" t="s">
        <v>1238</v>
      </c>
      <c r="E301" s="12">
        <v>115.07518</v>
      </c>
      <c r="F301" s="11">
        <f t="shared" si="69"/>
        <v>115.10000000000001</v>
      </c>
      <c r="G301" s="11">
        <f t="shared" si="79"/>
        <v>11.51</v>
      </c>
      <c r="H301" s="11">
        <f t="shared" si="80"/>
        <v>126.61000000000001</v>
      </c>
      <c r="I301" s="19"/>
    </row>
    <row r="302" spans="1:9" ht="12.75" customHeight="1" x14ac:dyDescent="0.2">
      <c r="A302" s="9" t="s">
        <v>136</v>
      </c>
      <c r="B302" s="9" t="s">
        <v>138</v>
      </c>
      <c r="C302" s="9" t="s">
        <v>142</v>
      </c>
      <c r="D302" s="27" t="s">
        <v>1239</v>
      </c>
      <c r="E302" s="12">
        <v>115.07518</v>
      </c>
      <c r="F302" s="11">
        <f t="shared" si="69"/>
        <v>115.10000000000001</v>
      </c>
      <c r="G302" s="11">
        <f t="shared" si="79"/>
        <v>11.51</v>
      </c>
      <c r="H302" s="11">
        <f t="shared" si="80"/>
        <v>126.61000000000001</v>
      </c>
      <c r="I302" s="19"/>
    </row>
    <row r="303" spans="1:9" ht="12.75" customHeight="1" x14ac:dyDescent="0.2">
      <c r="A303" s="9" t="s">
        <v>136</v>
      </c>
      <c r="B303" s="9" t="s">
        <v>138</v>
      </c>
      <c r="C303" s="9" t="s">
        <v>142</v>
      </c>
      <c r="D303" s="27" t="s">
        <v>1240</v>
      </c>
      <c r="E303" s="12">
        <v>110.62202499999999</v>
      </c>
      <c r="F303" s="11">
        <f t="shared" si="69"/>
        <v>110.65</v>
      </c>
      <c r="G303" s="11">
        <f t="shared" si="79"/>
        <v>11.07</v>
      </c>
      <c r="H303" s="11">
        <f t="shared" si="80"/>
        <v>121.72</v>
      </c>
      <c r="I303" s="19"/>
    </row>
    <row r="304" spans="1:9" ht="12.75" customHeight="1" x14ac:dyDescent="0.2">
      <c r="A304" s="9" t="s">
        <v>136</v>
      </c>
      <c r="B304" s="9" t="s">
        <v>138</v>
      </c>
      <c r="C304" s="9" t="s">
        <v>143</v>
      </c>
      <c r="D304" s="27" t="s">
        <v>1241</v>
      </c>
      <c r="E304" s="12">
        <v>276.44903499999998</v>
      </c>
      <c r="F304" s="11">
        <f t="shared" si="69"/>
        <v>276.45</v>
      </c>
      <c r="G304" s="11">
        <f t="shared" si="79"/>
        <v>27.65</v>
      </c>
      <c r="H304" s="11">
        <f t="shared" si="80"/>
        <v>304.09999999999997</v>
      </c>
      <c r="I304" s="19"/>
    </row>
    <row r="305" spans="1:9" ht="12.75" customHeight="1" x14ac:dyDescent="0.2">
      <c r="A305" s="9" t="s">
        <v>136</v>
      </c>
      <c r="B305" s="9" t="s">
        <v>138</v>
      </c>
      <c r="C305" s="9" t="s">
        <v>143</v>
      </c>
      <c r="D305" s="27" t="s">
        <v>1242</v>
      </c>
      <c r="E305" s="12">
        <v>276.44903499999998</v>
      </c>
      <c r="F305" s="11">
        <f t="shared" si="69"/>
        <v>276.45</v>
      </c>
      <c r="G305" s="11">
        <f t="shared" si="79"/>
        <v>27.65</v>
      </c>
      <c r="H305" s="11">
        <f t="shared" si="80"/>
        <v>304.09999999999997</v>
      </c>
      <c r="I305" s="19"/>
    </row>
    <row r="306" spans="1:9" ht="12.75" customHeight="1" x14ac:dyDescent="0.2">
      <c r="A306" s="9" t="s">
        <v>136</v>
      </c>
      <c r="B306" s="9" t="s">
        <v>138</v>
      </c>
      <c r="C306" s="9" t="s">
        <v>143</v>
      </c>
      <c r="D306" s="27" t="s">
        <v>1243</v>
      </c>
      <c r="E306" s="12">
        <v>455.21139999999997</v>
      </c>
      <c r="F306" s="11">
        <f t="shared" si="69"/>
        <v>455.25</v>
      </c>
      <c r="G306" s="11">
        <f t="shared" si="79"/>
        <v>45.53</v>
      </c>
      <c r="H306" s="11">
        <f t="shared" si="80"/>
        <v>500.78</v>
      </c>
      <c r="I306" s="19"/>
    </row>
    <row r="307" spans="1:9" ht="12.75" customHeight="1" x14ac:dyDescent="0.2">
      <c r="A307" s="9" t="s">
        <v>136</v>
      </c>
      <c r="B307" s="9" t="s">
        <v>138</v>
      </c>
      <c r="C307" s="9" t="s">
        <v>143</v>
      </c>
      <c r="D307" s="27" t="s">
        <v>1244</v>
      </c>
      <c r="E307" s="12">
        <v>31.454825</v>
      </c>
      <c r="F307" s="11">
        <f t="shared" si="69"/>
        <v>31.450000000000003</v>
      </c>
      <c r="G307" s="11">
        <f t="shared" si="79"/>
        <v>3.15</v>
      </c>
      <c r="H307" s="11">
        <f t="shared" si="80"/>
        <v>34.6</v>
      </c>
      <c r="I307" s="19"/>
    </row>
    <row r="308" spans="1:9" ht="12.75" customHeight="1" x14ac:dyDescent="0.2">
      <c r="A308" s="9" t="s">
        <v>136</v>
      </c>
      <c r="B308" s="9" t="s">
        <v>138</v>
      </c>
      <c r="C308" s="9" t="s">
        <v>143</v>
      </c>
      <c r="D308" s="27" t="s">
        <v>1245</v>
      </c>
      <c r="E308" s="12">
        <v>37.74579</v>
      </c>
      <c r="F308" s="11">
        <f t="shared" si="69"/>
        <v>37.75</v>
      </c>
      <c r="G308" s="11">
        <f t="shared" si="79"/>
        <v>3.78</v>
      </c>
      <c r="H308" s="11">
        <f t="shared" si="80"/>
        <v>41.53</v>
      </c>
      <c r="I308" s="19"/>
    </row>
    <row r="309" spans="1:9" ht="12.75" customHeight="1" x14ac:dyDescent="0.2">
      <c r="A309" s="9" t="s">
        <v>136</v>
      </c>
      <c r="B309" s="9" t="s">
        <v>138</v>
      </c>
      <c r="C309" s="9" t="s">
        <v>143</v>
      </c>
      <c r="D309" s="27" t="s">
        <v>1246</v>
      </c>
      <c r="E309" s="12">
        <v>53.367174999999996</v>
      </c>
      <c r="F309" s="11">
        <f t="shared" si="69"/>
        <v>53.400000000000006</v>
      </c>
      <c r="G309" s="11">
        <f t="shared" si="79"/>
        <v>5.34</v>
      </c>
      <c r="H309" s="11">
        <f t="shared" si="80"/>
        <v>58.740000000000009</v>
      </c>
      <c r="I309" s="19"/>
    </row>
    <row r="310" spans="1:9" ht="12.75" customHeight="1" x14ac:dyDescent="0.2">
      <c r="A310" s="9" t="s">
        <v>136</v>
      </c>
      <c r="B310" s="9" t="s">
        <v>138</v>
      </c>
      <c r="C310" s="9" t="s">
        <v>143</v>
      </c>
      <c r="D310" s="27" t="s">
        <v>1247</v>
      </c>
      <c r="E310" s="12">
        <v>70.685000000000002</v>
      </c>
      <c r="F310" s="11">
        <f t="shared" si="69"/>
        <v>70.7</v>
      </c>
      <c r="G310" s="11">
        <f t="shared" si="79"/>
        <v>7.07</v>
      </c>
      <c r="H310" s="11">
        <f t="shared" si="80"/>
        <v>77.77000000000001</v>
      </c>
      <c r="I310" s="19"/>
    </row>
    <row r="311" spans="1:9" ht="12.75" customHeight="1" x14ac:dyDescent="0.2">
      <c r="A311" s="9" t="s">
        <v>136</v>
      </c>
      <c r="B311" s="9" t="s">
        <v>138</v>
      </c>
      <c r="C311" s="9" t="s">
        <v>143</v>
      </c>
      <c r="D311" s="27" t="s">
        <v>1248</v>
      </c>
      <c r="E311" s="12">
        <v>87.225290000000001</v>
      </c>
      <c r="F311" s="11">
        <f t="shared" ref="F311:F374" si="81">CEILING(TRUNC(+E311*F$2,2),0.05)</f>
        <v>87.25</v>
      </c>
      <c r="G311" s="11">
        <f t="shared" si="79"/>
        <v>8.73</v>
      </c>
      <c r="H311" s="11">
        <f t="shared" si="80"/>
        <v>95.98</v>
      </c>
      <c r="I311" s="19"/>
    </row>
    <row r="312" spans="1:9" ht="12.75" customHeight="1" x14ac:dyDescent="0.2">
      <c r="A312" s="9" t="s">
        <v>136</v>
      </c>
      <c r="B312" s="9" t="s">
        <v>138</v>
      </c>
      <c r="C312" s="9" t="s">
        <v>143</v>
      </c>
      <c r="D312" s="27" t="s">
        <v>1249</v>
      </c>
      <c r="E312" s="12">
        <v>47.217579999999998</v>
      </c>
      <c r="F312" s="11">
        <f t="shared" si="81"/>
        <v>47.25</v>
      </c>
      <c r="G312" s="11">
        <f t="shared" si="79"/>
        <v>4.7300000000000004</v>
      </c>
      <c r="H312" s="11">
        <f t="shared" si="80"/>
        <v>51.980000000000004</v>
      </c>
      <c r="I312" s="19"/>
    </row>
    <row r="313" spans="1:9" ht="12.75" customHeight="1" x14ac:dyDescent="0.2">
      <c r="A313" s="9" t="s">
        <v>136</v>
      </c>
      <c r="B313" s="9" t="s">
        <v>138</v>
      </c>
      <c r="C313" s="9" t="s">
        <v>143</v>
      </c>
      <c r="D313" s="27" t="s">
        <v>1250</v>
      </c>
      <c r="E313" s="12">
        <v>28.344684999999998</v>
      </c>
      <c r="F313" s="11">
        <f t="shared" si="81"/>
        <v>28.35</v>
      </c>
      <c r="G313" s="11">
        <f t="shared" si="79"/>
        <v>2.84</v>
      </c>
      <c r="H313" s="11">
        <f t="shared" si="80"/>
        <v>31.19</v>
      </c>
      <c r="I313" s="19"/>
    </row>
    <row r="314" spans="1:9" ht="12.75" customHeight="1" x14ac:dyDescent="0.2">
      <c r="A314" s="9" t="s">
        <v>136</v>
      </c>
      <c r="B314" s="9" t="s">
        <v>138</v>
      </c>
      <c r="C314" s="9" t="s">
        <v>143</v>
      </c>
      <c r="D314" s="27" t="s">
        <v>1251</v>
      </c>
      <c r="E314" s="12">
        <v>11.380284999999999</v>
      </c>
      <c r="F314" s="11">
        <f t="shared" si="81"/>
        <v>11.4</v>
      </c>
      <c r="G314" s="11">
        <f t="shared" si="79"/>
        <v>1.1399999999999999</v>
      </c>
      <c r="H314" s="11">
        <f t="shared" si="80"/>
        <v>12.540000000000001</v>
      </c>
      <c r="I314" s="19"/>
    </row>
    <row r="315" spans="1:9" ht="12.75" customHeight="1" x14ac:dyDescent="0.2">
      <c r="A315" s="9" t="s">
        <v>136</v>
      </c>
      <c r="B315" s="9" t="s">
        <v>138</v>
      </c>
      <c r="C315" s="9" t="s">
        <v>143</v>
      </c>
      <c r="D315" s="27" t="s">
        <v>1252</v>
      </c>
      <c r="E315" s="12">
        <v>84.11515</v>
      </c>
      <c r="F315" s="11">
        <f t="shared" si="81"/>
        <v>84.15</v>
      </c>
      <c r="G315" s="11">
        <f t="shared" si="79"/>
        <v>8.42</v>
      </c>
      <c r="H315" s="11">
        <f t="shared" si="80"/>
        <v>92.570000000000007</v>
      </c>
      <c r="I315" s="19"/>
    </row>
    <row r="316" spans="1:9" ht="12.75" customHeight="1" x14ac:dyDescent="0.2">
      <c r="A316" s="9" t="s">
        <v>136</v>
      </c>
      <c r="B316" s="9" t="s">
        <v>138</v>
      </c>
      <c r="C316" s="9" t="s">
        <v>143</v>
      </c>
      <c r="D316" s="27" t="s">
        <v>1253</v>
      </c>
      <c r="E316" s="12">
        <v>64.040610000000001</v>
      </c>
      <c r="F316" s="11">
        <f t="shared" si="81"/>
        <v>64.05</v>
      </c>
      <c r="G316" s="11">
        <f t="shared" si="79"/>
        <v>6.41</v>
      </c>
      <c r="H316" s="11">
        <f t="shared" si="80"/>
        <v>70.459999999999994</v>
      </c>
      <c r="I316" s="19"/>
    </row>
    <row r="317" spans="1:9" ht="12.75" customHeight="1" x14ac:dyDescent="0.2">
      <c r="A317" s="9" t="s">
        <v>136</v>
      </c>
      <c r="B317" s="9" t="s">
        <v>138</v>
      </c>
      <c r="C317" s="9" t="s">
        <v>143</v>
      </c>
      <c r="D317" s="27" t="s">
        <v>1254</v>
      </c>
      <c r="E317" s="12">
        <v>64.040610000000001</v>
      </c>
      <c r="F317" s="11">
        <f t="shared" si="81"/>
        <v>64.05</v>
      </c>
      <c r="G317" s="11">
        <f t="shared" si="79"/>
        <v>6.41</v>
      </c>
      <c r="H317" s="11">
        <f t="shared" si="80"/>
        <v>70.459999999999994</v>
      </c>
      <c r="I317" s="19"/>
    </row>
    <row r="318" spans="1:9" ht="12.75" customHeight="1" x14ac:dyDescent="0.2">
      <c r="A318" s="9" t="s">
        <v>136</v>
      </c>
      <c r="B318" s="9" t="s">
        <v>138</v>
      </c>
      <c r="C318" s="9" t="s">
        <v>143</v>
      </c>
      <c r="D318" s="27" t="s">
        <v>1255</v>
      </c>
      <c r="E318" s="12">
        <v>64.040610000000001</v>
      </c>
      <c r="F318" s="11">
        <f t="shared" si="81"/>
        <v>64.05</v>
      </c>
      <c r="G318" s="11">
        <f t="shared" si="79"/>
        <v>6.41</v>
      </c>
      <c r="H318" s="11">
        <f t="shared" si="80"/>
        <v>70.459999999999994</v>
      </c>
      <c r="I318" s="19"/>
    </row>
    <row r="319" spans="1:9" ht="12.75" customHeight="1" x14ac:dyDescent="0.2">
      <c r="A319" s="9" t="s">
        <v>136</v>
      </c>
      <c r="B319" s="9" t="s">
        <v>138</v>
      </c>
      <c r="C319" s="9" t="s">
        <v>145</v>
      </c>
      <c r="D319" s="27" t="s">
        <v>1256</v>
      </c>
      <c r="E319" s="12">
        <v>199.10556</v>
      </c>
      <c r="F319" s="11">
        <f t="shared" si="81"/>
        <v>199.10000000000002</v>
      </c>
      <c r="G319" s="11">
        <f t="shared" si="79"/>
        <v>19.91</v>
      </c>
      <c r="H319" s="11">
        <f t="shared" si="80"/>
        <v>219.01000000000002</v>
      </c>
      <c r="I319" s="19"/>
    </row>
    <row r="320" spans="1:9" ht="12.75" customHeight="1" x14ac:dyDescent="0.2">
      <c r="A320" s="9" t="s">
        <v>136</v>
      </c>
      <c r="B320" s="9" t="s">
        <v>138</v>
      </c>
      <c r="C320" s="9" t="s">
        <v>145</v>
      </c>
      <c r="D320" s="27" t="s">
        <v>1152</v>
      </c>
      <c r="E320" s="12">
        <v>59.017800000000001</v>
      </c>
      <c r="F320" s="11">
        <f t="shared" si="81"/>
        <v>59.050000000000004</v>
      </c>
      <c r="G320" s="11">
        <f t="shared" si="79"/>
        <v>5.91</v>
      </c>
      <c r="H320" s="11">
        <f t="shared" si="80"/>
        <v>64.960000000000008</v>
      </c>
    </row>
    <row r="321" spans="1:9" ht="12.75" customHeight="1" x14ac:dyDescent="0.2">
      <c r="A321" s="9" t="s">
        <v>136</v>
      </c>
      <c r="B321" s="9" t="s">
        <v>138</v>
      </c>
      <c r="C321" s="9" t="s">
        <v>145</v>
      </c>
      <c r="D321" s="27" t="s">
        <v>1257</v>
      </c>
      <c r="E321" s="12">
        <v>29.544239999999999</v>
      </c>
      <c r="F321" s="11">
        <f t="shared" si="81"/>
        <v>29.55</v>
      </c>
      <c r="G321" s="11">
        <f t="shared" si="79"/>
        <v>2.96</v>
      </c>
      <c r="H321" s="11">
        <f t="shared" si="80"/>
        <v>32.51</v>
      </c>
      <c r="I321" s="19"/>
    </row>
    <row r="322" spans="1:9" ht="12.75" customHeight="1" x14ac:dyDescent="0.2">
      <c r="A322" s="9" t="s">
        <v>136</v>
      </c>
      <c r="B322" s="9" t="s">
        <v>138</v>
      </c>
      <c r="C322" s="9" t="s">
        <v>145</v>
      </c>
      <c r="D322" s="27" t="s">
        <v>1153</v>
      </c>
      <c r="E322" s="12">
        <v>143.90448000000001</v>
      </c>
      <c r="F322" s="11">
        <f t="shared" si="81"/>
        <v>143.9</v>
      </c>
      <c r="G322" s="11">
        <f t="shared" si="79"/>
        <v>14.39</v>
      </c>
      <c r="H322" s="11">
        <f t="shared" si="80"/>
        <v>158.29000000000002</v>
      </c>
    </row>
    <row r="323" spans="1:9" ht="12.75" customHeight="1" x14ac:dyDescent="0.2">
      <c r="A323" s="9" t="s">
        <v>136</v>
      </c>
      <c r="B323" s="9" t="s">
        <v>138</v>
      </c>
      <c r="C323" s="9" t="s">
        <v>145</v>
      </c>
      <c r="D323" s="27" t="s">
        <v>1154</v>
      </c>
      <c r="E323" s="12">
        <v>417.64812000000001</v>
      </c>
      <c r="F323" s="11">
        <f t="shared" si="81"/>
        <v>417.65000000000003</v>
      </c>
      <c r="G323" s="11">
        <f t="shared" si="79"/>
        <v>41.77</v>
      </c>
      <c r="H323" s="11">
        <f t="shared" si="80"/>
        <v>459.42</v>
      </c>
    </row>
    <row r="324" spans="1:9" ht="12.75" customHeight="1" x14ac:dyDescent="0.2">
      <c r="A324" s="9" t="s">
        <v>136</v>
      </c>
      <c r="B324" s="9" t="s">
        <v>138</v>
      </c>
      <c r="C324" s="9" t="s">
        <v>145</v>
      </c>
      <c r="D324" s="27" t="s">
        <v>1258</v>
      </c>
      <c r="E324" s="12">
        <v>88.703400000000002</v>
      </c>
      <c r="F324" s="11">
        <f t="shared" si="81"/>
        <v>88.7</v>
      </c>
      <c r="G324" s="11">
        <f t="shared" si="79"/>
        <v>8.8699999999999992</v>
      </c>
      <c r="H324" s="11">
        <f t="shared" si="80"/>
        <v>97.570000000000007</v>
      </c>
      <c r="I324" s="19"/>
    </row>
    <row r="325" spans="1:9" ht="12.75" customHeight="1" x14ac:dyDescent="0.2">
      <c r="A325" s="9" t="s">
        <v>136</v>
      </c>
      <c r="B325" s="9" t="s">
        <v>138</v>
      </c>
      <c r="C325" s="9" t="s">
        <v>147</v>
      </c>
      <c r="D325" s="27" t="s">
        <v>1259</v>
      </c>
      <c r="E325" s="12">
        <v>99.552639999999997</v>
      </c>
      <c r="F325" s="11">
        <f t="shared" si="81"/>
        <v>99.550000000000011</v>
      </c>
      <c r="G325" s="11">
        <f t="shared" si="79"/>
        <v>9.9600000000000009</v>
      </c>
      <c r="H325" s="11">
        <f t="shared" si="80"/>
        <v>109.51000000000002</v>
      </c>
      <c r="I325" s="19"/>
    </row>
    <row r="326" spans="1:9" ht="12.75" customHeight="1" x14ac:dyDescent="0.2">
      <c r="A326" s="9" t="s">
        <v>136</v>
      </c>
      <c r="B326" s="9" t="s">
        <v>138</v>
      </c>
      <c r="C326" s="9" t="s">
        <v>147</v>
      </c>
      <c r="D326" s="27" t="s">
        <v>1260</v>
      </c>
      <c r="E326" s="12">
        <v>82.936965000000001</v>
      </c>
      <c r="F326" s="11">
        <f t="shared" si="81"/>
        <v>82.95</v>
      </c>
      <c r="G326" s="11">
        <f t="shared" si="79"/>
        <v>8.3000000000000007</v>
      </c>
      <c r="H326" s="11">
        <f t="shared" si="80"/>
        <v>91.25</v>
      </c>
      <c r="I326" s="19"/>
    </row>
    <row r="327" spans="1:9" ht="12.75" customHeight="1" x14ac:dyDescent="0.2">
      <c r="A327" s="9" t="s">
        <v>136</v>
      </c>
      <c r="B327" s="9" t="s">
        <v>138</v>
      </c>
      <c r="C327" s="9" t="s">
        <v>147</v>
      </c>
      <c r="D327" s="27" t="s">
        <v>1261</v>
      </c>
      <c r="E327" s="12">
        <v>108.74428999999999</v>
      </c>
      <c r="F327" s="11">
        <f t="shared" si="81"/>
        <v>108.75</v>
      </c>
      <c r="G327" s="11">
        <f t="shared" si="79"/>
        <v>10.88</v>
      </c>
      <c r="H327" s="11">
        <f t="shared" si="80"/>
        <v>119.63</v>
      </c>
      <c r="I327" s="19"/>
    </row>
    <row r="328" spans="1:9" ht="12.75" customHeight="1" x14ac:dyDescent="0.2">
      <c r="A328" s="9" t="s">
        <v>136</v>
      </c>
      <c r="B328" s="9" t="s">
        <v>138</v>
      </c>
      <c r="C328" s="9" t="s">
        <v>147</v>
      </c>
      <c r="D328" s="27" t="s">
        <v>1262</v>
      </c>
      <c r="E328" s="12">
        <v>108.74428999999999</v>
      </c>
      <c r="F328" s="11">
        <f t="shared" si="81"/>
        <v>108.75</v>
      </c>
      <c r="G328" s="11">
        <f t="shared" si="79"/>
        <v>10.88</v>
      </c>
      <c r="H328" s="11">
        <f t="shared" si="80"/>
        <v>119.63</v>
      </c>
      <c r="I328" s="19"/>
    </row>
    <row r="329" spans="1:9" ht="12.75" customHeight="1" x14ac:dyDescent="0.2">
      <c r="A329" s="9" t="s">
        <v>136</v>
      </c>
      <c r="B329" s="9" t="s">
        <v>138</v>
      </c>
      <c r="C329" s="9" t="s">
        <v>147</v>
      </c>
      <c r="D329" s="27" t="s">
        <v>1263</v>
      </c>
      <c r="E329" s="12">
        <v>91.562974999999994</v>
      </c>
      <c r="F329" s="11">
        <f t="shared" si="81"/>
        <v>91.600000000000009</v>
      </c>
      <c r="G329" s="11">
        <f t="shared" si="79"/>
        <v>9.16</v>
      </c>
      <c r="H329" s="11">
        <f t="shared" si="80"/>
        <v>100.76</v>
      </c>
      <c r="I329" s="19"/>
    </row>
    <row r="330" spans="1:9" ht="12.75" customHeight="1" x14ac:dyDescent="0.2">
      <c r="A330" s="9" t="s">
        <v>136</v>
      </c>
      <c r="B330" s="9" t="s">
        <v>138</v>
      </c>
      <c r="C330" s="9" t="s">
        <v>147</v>
      </c>
      <c r="D330" s="27" t="s">
        <v>1264</v>
      </c>
      <c r="E330" s="12">
        <v>91.562974999999994</v>
      </c>
      <c r="F330" s="11">
        <f t="shared" si="81"/>
        <v>91.600000000000009</v>
      </c>
      <c r="G330" s="11">
        <f t="shared" si="79"/>
        <v>9.16</v>
      </c>
      <c r="H330" s="11">
        <f t="shared" si="80"/>
        <v>100.76</v>
      </c>
      <c r="I330" s="19"/>
    </row>
    <row r="331" spans="1:9" ht="12.75" customHeight="1" x14ac:dyDescent="0.2">
      <c r="A331" s="9" t="s">
        <v>136</v>
      </c>
      <c r="B331" s="9" t="s">
        <v>138</v>
      </c>
      <c r="C331" s="9" t="s">
        <v>147</v>
      </c>
      <c r="D331" s="27" t="s">
        <v>1265</v>
      </c>
      <c r="E331" s="12">
        <v>161.49021999999999</v>
      </c>
      <c r="F331" s="11">
        <f t="shared" si="81"/>
        <v>161.5</v>
      </c>
      <c r="G331" s="11">
        <f t="shared" si="79"/>
        <v>16.149999999999999</v>
      </c>
      <c r="H331" s="11">
        <f t="shared" si="80"/>
        <v>177.65</v>
      </c>
      <c r="I331" s="19"/>
    </row>
    <row r="332" spans="1:9" ht="12.75" customHeight="1" x14ac:dyDescent="0.2">
      <c r="A332" s="9" t="s">
        <v>136</v>
      </c>
      <c r="B332" s="9" t="s">
        <v>138</v>
      </c>
      <c r="C332" s="9" t="s">
        <v>147</v>
      </c>
      <c r="D332" s="27" t="s">
        <v>1266</v>
      </c>
      <c r="E332" s="12">
        <v>108.74428999999999</v>
      </c>
      <c r="F332" s="11">
        <f t="shared" si="81"/>
        <v>108.75</v>
      </c>
      <c r="G332" s="11">
        <f t="shared" si="79"/>
        <v>10.88</v>
      </c>
      <c r="H332" s="11">
        <f t="shared" si="80"/>
        <v>119.63</v>
      </c>
      <c r="I332" s="19"/>
    </row>
    <row r="333" spans="1:9" ht="12.75" customHeight="1" x14ac:dyDescent="0.2">
      <c r="A333" s="9" t="s">
        <v>136</v>
      </c>
      <c r="B333" s="9" t="s">
        <v>138</v>
      </c>
      <c r="C333" s="9" t="s">
        <v>147</v>
      </c>
      <c r="D333" s="27" t="s">
        <v>1267</v>
      </c>
      <c r="E333" s="12">
        <v>109.02710999999999</v>
      </c>
      <c r="F333" s="11">
        <f t="shared" si="81"/>
        <v>109.05000000000001</v>
      </c>
      <c r="G333" s="11">
        <f t="shared" si="79"/>
        <v>10.91</v>
      </c>
      <c r="H333" s="11">
        <f t="shared" si="80"/>
        <v>119.96000000000001</v>
      </c>
      <c r="I333" s="19"/>
    </row>
    <row r="334" spans="1:9" ht="12.75" customHeight="1" x14ac:dyDescent="0.2">
      <c r="A334" s="9" t="s">
        <v>136</v>
      </c>
      <c r="B334" s="9" t="s">
        <v>138</v>
      </c>
      <c r="C334" s="9" t="s">
        <v>147</v>
      </c>
      <c r="D334" s="27" t="s">
        <v>1268</v>
      </c>
      <c r="E334" s="12">
        <v>328.49543</v>
      </c>
      <c r="F334" s="11">
        <f t="shared" si="81"/>
        <v>328.5</v>
      </c>
      <c r="G334" s="11">
        <f t="shared" si="79"/>
        <v>32.85</v>
      </c>
      <c r="H334" s="11">
        <f t="shared" si="80"/>
        <v>361.35</v>
      </c>
      <c r="I334" s="19"/>
    </row>
    <row r="335" spans="1:9" ht="12.75" customHeight="1" x14ac:dyDescent="0.2">
      <c r="A335" s="9" t="s">
        <v>136</v>
      </c>
      <c r="B335" s="9" t="s">
        <v>138</v>
      </c>
      <c r="C335" s="9" t="s">
        <v>149</v>
      </c>
      <c r="D335" s="27" t="s">
        <v>1269</v>
      </c>
      <c r="E335" s="12">
        <v>44.891324999999995</v>
      </c>
      <c r="F335" s="11">
        <f t="shared" si="81"/>
        <v>44.900000000000006</v>
      </c>
      <c r="G335" s="11">
        <f t="shared" si="79"/>
        <v>4.49</v>
      </c>
      <c r="H335" s="11">
        <f t="shared" si="80"/>
        <v>49.390000000000008</v>
      </c>
      <c r="I335" s="19"/>
    </row>
    <row r="336" spans="1:9" ht="12.75" customHeight="1" x14ac:dyDescent="0.2">
      <c r="A336" s="9" t="s">
        <v>136</v>
      </c>
      <c r="B336" s="9" t="s">
        <v>138</v>
      </c>
      <c r="C336" s="9" t="s">
        <v>149</v>
      </c>
      <c r="D336" s="27" t="s">
        <v>1270</v>
      </c>
      <c r="E336" s="12">
        <v>22.33962</v>
      </c>
      <c r="F336" s="11">
        <f t="shared" si="81"/>
        <v>22.35</v>
      </c>
      <c r="G336" s="11">
        <f t="shared" si="79"/>
        <v>2.2400000000000002</v>
      </c>
      <c r="H336" s="11">
        <f t="shared" si="80"/>
        <v>24.590000000000003</v>
      </c>
      <c r="I336" s="19"/>
    </row>
    <row r="337" spans="1:9" ht="12.75" customHeight="1" x14ac:dyDescent="0.2">
      <c r="A337" s="9" t="s">
        <v>136</v>
      </c>
      <c r="B337" s="9" t="s">
        <v>138</v>
      </c>
      <c r="C337" s="9" t="s">
        <v>149</v>
      </c>
      <c r="D337" s="27" t="s">
        <v>1271</v>
      </c>
      <c r="E337" s="12">
        <v>22.33962</v>
      </c>
      <c r="F337" s="11">
        <f t="shared" si="81"/>
        <v>22.35</v>
      </c>
      <c r="G337" s="11">
        <f t="shared" si="79"/>
        <v>2.2400000000000002</v>
      </c>
      <c r="H337" s="11">
        <f t="shared" si="80"/>
        <v>24.590000000000003</v>
      </c>
      <c r="I337" s="19"/>
    </row>
    <row r="338" spans="1:9" ht="12.75" customHeight="1" x14ac:dyDescent="0.2">
      <c r="A338" s="9" t="s">
        <v>136</v>
      </c>
      <c r="B338" s="9" t="s">
        <v>138</v>
      </c>
      <c r="C338" s="9" t="s">
        <v>149</v>
      </c>
      <c r="D338" s="27" t="s">
        <v>1272</v>
      </c>
      <c r="E338" s="12">
        <v>183.73630499999999</v>
      </c>
      <c r="F338" s="11">
        <f t="shared" si="81"/>
        <v>183.75</v>
      </c>
      <c r="G338" s="11">
        <f t="shared" ref="G338:G401" si="82">ROUND((+F338*0.1),2)</f>
        <v>18.38</v>
      </c>
      <c r="H338" s="11">
        <f t="shared" ref="H338:H401" si="83">+G338+F338</f>
        <v>202.13</v>
      </c>
      <c r="I338" s="19"/>
    </row>
    <row r="339" spans="1:9" ht="12.75" customHeight="1" x14ac:dyDescent="0.2">
      <c r="A339" s="9" t="s">
        <v>136</v>
      </c>
      <c r="B339" s="9" t="s">
        <v>138</v>
      </c>
      <c r="C339" s="9" t="s">
        <v>149</v>
      </c>
      <c r="D339" s="27" t="s">
        <v>1273</v>
      </c>
      <c r="E339" s="12">
        <v>240.575085</v>
      </c>
      <c r="F339" s="11">
        <f t="shared" si="81"/>
        <v>240.60000000000002</v>
      </c>
      <c r="G339" s="11">
        <f t="shared" si="82"/>
        <v>24.06</v>
      </c>
      <c r="H339" s="11">
        <f t="shared" si="83"/>
        <v>264.66000000000003</v>
      </c>
      <c r="I339" s="19"/>
    </row>
    <row r="340" spans="1:9" ht="12.75" customHeight="1" x14ac:dyDescent="0.2">
      <c r="A340" s="9" t="s">
        <v>136</v>
      </c>
      <c r="B340" s="9" t="s">
        <v>138</v>
      </c>
      <c r="C340" s="9" t="s">
        <v>149</v>
      </c>
      <c r="D340" s="27" t="s">
        <v>1274</v>
      </c>
      <c r="E340" s="12">
        <v>74.583224999999999</v>
      </c>
      <c r="F340" s="11">
        <f t="shared" si="81"/>
        <v>74.600000000000009</v>
      </c>
      <c r="G340" s="11">
        <f t="shared" si="82"/>
        <v>7.46</v>
      </c>
      <c r="H340" s="11">
        <f t="shared" si="83"/>
        <v>82.06</v>
      </c>
      <c r="I340" s="19"/>
    </row>
    <row r="341" spans="1:9" ht="12.75" customHeight="1" x14ac:dyDescent="0.2">
      <c r="A341" s="9" t="s">
        <v>136</v>
      </c>
      <c r="B341" s="9" t="s">
        <v>138</v>
      </c>
      <c r="C341" s="9" t="s">
        <v>149</v>
      </c>
      <c r="D341" s="27" t="s">
        <v>1275</v>
      </c>
      <c r="E341" s="12">
        <v>40.649625</v>
      </c>
      <c r="F341" s="11">
        <f t="shared" si="81"/>
        <v>40.650000000000006</v>
      </c>
      <c r="G341" s="11">
        <f t="shared" si="82"/>
        <v>4.07</v>
      </c>
      <c r="H341" s="11">
        <f t="shared" si="83"/>
        <v>44.720000000000006</v>
      </c>
      <c r="I341" s="19"/>
    </row>
    <row r="342" spans="1:9" ht="12.75" customHeight="1" x14ac:dyDescent="0.2">
      <c r="A342" s="9" t="s">
        <v>136</v>
      </c>
      <c r="B342" s="9" t="s">
        <v>138</v>
      </c>
      <c r="C342" s="9" t="s">
        <v>149</v>
      </c>
      <c r="D342" s="27" t="s">
        <v>1276</v>
      </c>
      <c r="E342" s="12">
        <v>218.58893999999998</v>
      </c>
      <c r="F342" s="11">
        <f t="shared" si="81"/>
        <v>218.60000000000002</v>
      </c>
      <c r="G342" s="11">
        <f t="shared" si="82"/>
        <v>21.86</v>
      </c>
      <c r="H342" s="11">
        <f t="shared" si="83"/>
        <v>240.46000000000004</v>
      </c>
      <c r="I342" s="19"/>
    </row>
    <row r="343" spans="1:9" ht="12.75" customHeight="1" x14ac:dyDescent="0.2">
      <c r="A343" s="9" t="s">
        <v>136</v>
      </c>
      <c r="B343" s="9" t="s">
        <v>138</v>
      </c>
      <c r="C343" s="9" t="s">
        <v>149</v>
      </c>
      <c r="D343" s="27" t="s">
        <v>1277</v>
      </c>
      <c r="E343" s="12">
        <v>100.174815</v>
      </c>
      <c r="F343" s="11">
        <f t="shared" si="81"/>
        <v>100.2</v>
      </c>
      <c r="G343" s="11">
        <f t="shared" si="82"/>
        <v>10.02</v>
      </c>
      <c r="H343" s="11">
        <f t="shared" si="83"/>
        <v>110.22</v>
      </c>
      <c r="I343" s="19"/>
    </row>
    <row r="344" spans="1:9" ht="12.75" customHeight="1" x14ac:dyDescent="0.2">
      <c r="A344" s="9" t="s">
        <v>136</v>
      </c>
      <c r="B344" s="9" t="s">
        <v>138</v>
      </c>
      <c r="C344" s="9" t="s">
        <v>149</v>
      </c>
      <c r="D344" s="27" t="s">
        <v>1278</v>
      </c>
      <c r="E344" s="12">
        <v>173.48552999999998</v>
      </c>
      <c r="F344" s="11">
        <f t="shared" si="81"/>
        <v>173.5</v>
      </c>
      <c r="G344" s="11">
        <f t="shared" si="82"/>
        <v>17.350000000000001</v>
      </c>
      <c r="H344" s="11">
        <f t="shared" si="83"/>
        <v>190.85</v>
      </c>
      <c r="I344" s="19"/>
    </row>
    <row r="345" spans="1:9" ht="12.75" customHeight="1" x14ac:dyDescent="0.2">
      <c r="A345" s="9" t="s">
        <v>136</v>
      </c>
      <c r="B345" s="9" t="s">
        <v>138</v>
      </c>
      <c r="C345" s="9" t="s">
        <v>149</v>
      </c>
      <c r="D345" s="27" t="s">
        <v>1279</v>
      </c>
      <c r="E345" s="12">
        <v>49.910669999999996</v>
      </c>
      <c r="F345" s="11">
        <f t="shared" si="81"/>
        <v>49.95</v>
      </c>
      <c r="G345" s="11">
        <f t="shared" si="82"/>
        <v>5</v>
      </c>
      <c r="H345" s="11">
        <f t="shared" si="83"/>
        <v>54.95</v>
      </c>
      <c r="I345" s="19"/>
    </row>
    <row r="346" spans="1:9" ht="12.75" customHeight="1" x14ac:dyDescent="0.2">
      <c r="A346" s="9" t="s">
        <v>136</v>
      </c>
      <c r="B346" s="9" t="s">
        <v>138</v>
      </c>
      <c r="C346" s="9" t="s">
        <v>149</v>
      </c>
      <c r="D346" s="27" t="s">
        <v>1280</v>
      </c>
      <c r="E346" s="12">
        <v>96.003810000000001</v>
      </c>
      <c r="F346" s="11">
        <f t="shared" si="81"/>
        <v>96</v>
      </c>
      <c r="G346" s="11">
        <f t="shared" si="82"/>
        <v>9.6</v>
      </c>
      <c r="H346" s="11">
        <f t="shared" si="83"/>
        <v>105.6</v>
      </c>
      <c r="I346" s="19"/>
    </row>
    <row r="347" spans="1:9" ht="12.75" customHeight="1" x14ac:dyDescent="0.2">
      <c r="A347" s="9" t="s">
        <v>136</v>
      </c>
      <c r="B347" s="9" t="s">
        <v>138</v>
      </c>
      <c r="C347" s="9" t="s">
        <v>149</v>
      </c>
      <c r="D347" s="27" t="s">
        <v>1281</v>
      </c>
      <c r="E347" s="12">
        <v>96.003810000000001</v>
      </c>
      <c r="F347" s="11">
        <f t="shared" si="81"/>
        <v>96</v>
      </c>
      <c r="G347" s="11">
        <f t="shared" si="82"/>
        <v>9.6</v>
      </c>
      <c r="H347" s="11">
        <f t="shared" si="83"/>
        <v>105.6</v>
      </c>
      <c r="I347" s="19"/>
    </row>
    <row r="348" spans="1:9" ht="12.75" customHeight="1" x14ac:dyDescent="0.2">
      <c r="A348" s="9" t="s">
        <v>136</v>
      </c>
      <c r="B348" s="9" t="s">
        <v>138</v>
      </c>
      <c r="C348" s="9" t="s">
        <v>149</v>
      </c>
      <c r="D348" s="27" t="s">
        <v>1282</v>
      </c>
      <c r="E348" s="12">
        <v>100.174815</v>
      </c>
      <c r="F348" s="11">
        <f t="shared" si="81"/>
        <v>100.2</v>
      </c>
      <c r="G348" s="11">
        <f t="shared" si="82"/>
        <v>10.02</v>
      </c>
      <c r="H348" s="11">
        <f t="shared" si="83"/>
        <v>110.22</v>
      </c>
      <c r="I348" s="19"/>
    </row>
    <row r="349" spans="1:9" ht="12.75" customHeight="1" x14ac:dyDescent="0.2">
      <c r="A349" s="9" t="s">
        <v>136</v>
      </c>
      <c r="B349" s="9" t="s">
        <v>138</v>
      </c>
      <c r="C349" s="9" t="s">
        <v>149</v>
      </c>
      <c r="D349" s="27" t="s">
        <v>1283</v>
      </c>
      <c r="E349" s="12">
        <v>49.910669999999996</v>
      </c>
      <c r="F349" s="11">
        <f t="shared" si="81"/>
        <v>49.95</v>
      </c>
      <c r="G349" s="11">
        <f t="shared" si="82"/>
        <v>5</v>
      </c>
      <c r="H349" s="11">
        <f t="shared" si="83"/>
        <v>54.95</v>
      </c>
      <c r="I349" s="19"/>
    </row>
    <row r="350" spans="1:9" ht="12.75" customHeight="1" x14ac:dyDescent="0.2">
      <c r="A350" s="9" t="s">
        <v>136</v>
      </c>
      <c r="B350" s="9" t="s">
        <v>138</v>
      </c>
      <c r="C350" s="9" t="s">
        <v>149</v>
      </c>
      <c r="D350" s="27" t="s">
        <v>1284</v>
      </c>
      <c r="E350" s="12">
        <v>242.62523999999999</v>
      </c>
      <c r="F350" s="11">
        <f t="shared" si="81"/>
        <v>242.65</v>
      </c>
      <c r="G350" s="11">
        <f t="shared" si="82"/>
        <v>24.27</v>
      </c>
      <c r="H350" s="11">
        <f t="shared" si="83"/>
        <v>266.92</v>
      </c>
      <c r="I350" s="19"/>
    </row>
    <row r="351" spans="1:9" ht="12.75" customHeight="1" x14ac:dyDescent="0.2">
      <c r="A351" s="9" t="s">
        <v>136</v>
      </c>
      <c r="B351" s="9" t="s">
        <v>138</v>
      </c>
      <c r="C351" s="9" t="s">
        <v>149</v>
      </c>
      <c r="D351" s="27" t="s">
        <v>1285</v>
      </c>
      <c r="E351" s="12">
        <v>272.24644499999999</v>
      </c>
      <c r="F351" s="11">
        <f t="shared" si="81"/>
        <v>272.25</v>
      </c>
      <c r="G351" s="11">
        <f t="shared" si="82"/>
        <v>27.23</v>
      </c>
      <c r="H351" s="11">
        <f t="shared" si="83"/>
        <v>299.48</v>
      </c>
      <c r="I351" s="19"/>
    </row>
    <row r="352" spans="1:9" ht="12.75" customHeight="1" x14ac:dyDescent="0.2">
      <c r="A352" s="9" t="s">
        <v>136</v>
      </c>
      <c r="B352" s="9" t="s">
        <v>138</v>
      </c>
      <c r="C352" s="9" t="s">
        <v>149</v>
      </c>
      <c r="D352" s="27" t="s">
        <v>1286</v>
      </c>
      <c r="E352" s="12">
        <v>136.087875</v>
      </c>
      <c r="F352" s="11">
        <f t="shared" si="81"/>
        <v>136.1</v>
      </c>
      <c r="G352" s="11">
        <f t="shared" si="82"/>
        <v>13.61</v>
      </c>
      <c r="H352" s="11">
        <f t="shared" si="83"/>
        <v>149.70999999999998</v>
      </c>
      <c r="I352" s="19"/>
    </row>
    <row r="353" spans="1:9" ht="12.75" customHeight="1" x14ac:dyDescent="0.2">
      <c r="A353" s="9" t="s">
        <v>136</v>
      </c>
      <c r="B353" s="9" t="s">
        <v>138</v>
      </c>
      <c r="C353" s="9" t="s">
        <v>149</v>
      </c>
      <c r="D353" s="27" t="s">
        <v>1287</v>
      </c>
      <c r="E353" s="12">
        <v>136.087875</v>
      </c>
      <c r="F353" s="11">
        <f t="shared" si="81"/>
        <v>136.1</v>
      </c>
      <c r="G353" s="11">
        <f t="shared" si="82"/>
        <v>13.61</v>
      </c>
      <c r="H353" s="11">
        <f t="shared" si="83"/>
        <v>149.70999999999998</v>
      </c>
      <c r="I353" s="19"/>
    </row>
    <row r="354" spans="1:9" ht="12.75" customHeight="1" x14ac:dyDescent="0.2">
      <c r="A354" s="9" t="s">
        <v>136</v>
      </c>
      <c r="B354" s="9" t="s">
        <v>138</v>
      </c>
      <c r="C354" s="9" t="s">
        <v>149</v>
      </c>
      <c r="D354" s="27" t="s">
        <v>1155</v>
      </c>
      <c r="E354" s="12">
        <v>49.910669999999996</v>
      </c>
      <c r="F354" s="11">
        <f t="shared" si="81"/>
        <v>49.95</v>
      </c>
      <c r="G354" s="11">
        <f t="shared" si="82"/>
        <v>5</v>
      </c>
      <c r="H354" s="11">
        <f t="shared" si="83"/>
        <v>54.95</v>
      </c>
    </row>
    <row r="355" spans="1:9" ht="12.75" customHeight="1" x14ac:dyDescent="0.2">
      <c r="A355" s="9" t="s">
        <v>136</v>
      </c>
      <c r="B355" s="9" t="s">
        <v>138</v>
      </c>
      <c r="C355" s="9" t="s">
        <v>151</v>
      </c>
      <c r="D355" s="27" t="s">
        <v>1288</v>
      </c>
      <c r="E355" s="12">
        <v>297.76227499999999</v>
      </c>
      <c r="F355" s="11">
        <f t="shared" si="81"/>
        <v>297.8</v>
      </c>
      <c r="G355" s="11">
        <f t="shared" si="82"/>
        <v>29.78</v>
      </c>
      <c r="H355" s="11">
        <f t="shared" si="83"/>
        <v>327.58000000000004</v>
      </c>
      <c r="I355" s="19"/>
    </row>
    <row r="356" spans="1:9" ht="12.75" customHeight="1" x14ac:dyDescent="0.2">
      <c r="A356" s="9" t="s">
        <v>136</v>
      </c>
      <c r="B356" s="9" t="s">
        <v>138</v>
      </c>
      <c r="C356" s="9" t="s">
        <v>151</v>
      </c>
      <c r="D356" s="27" t="s">
        <v>1289</v>
      </c>
      <c r="E356" s="12">
        <v>448.86928</v>
      </c>
      <c r="F356" s="11">
        <f t="shared" si="81"/>
        <v>448.90000000000003</v>
      </c>
      <c r="G356" s="11">
        <f t="shared" si="82"/>
        <v>44.89</v>
      </c>
      <c r="H356" s="11">
        <f t="shared" si="83"/>
        <v>493.79</v>
      </c>
      <c r="I356" s="19"/>
    </row>
    <row r="357" spans="1:9" ht="12.75" customHeight="1" x14ac:dyDescent="0.2">
      <c r="A357" s="9" t="s">
        <v>136</v>
      </c>
      <c r="B357" s="9" t="s">
        <v>138</v>
      </c>
      <c r="C357" s="9" t="s">
        <v>151</v>
      </c>
      <c r="D357" s="27" t="s">
        <v>1290</v>
      </c>
      <c r="E357" s="12">
        <v>297.76227499999999</v>
      </c>
      <c r="F357" s="11">
        <f t="shared" si="81"/>
        <v>297.8</v>
      </c>
      <c r="G357" s="11">
        <f t="shared" si="82"/>
        <v>29.78</v>
      </c>
      <c r="H357" s="11">
        <f t="shared" si="83"/>
        <v>327.58000000000004</v>
      </c>
      <c r="I357" s="19"/>
    </row>
    <row r="358" spans="1:9" ht="12.75" customHeight="1" x14ac:dyDescent="0.2">
      <c r="A358" s="9" t="s">
        <v>136</v>
      </c>
      <c r="B358" s="9" t="s">
        <v>138</v>
      </c>
      <c r="C358" s="9" t="s">
        <v>151</v>
      </c>
      <c r="D358" s="27" t="s">
        <v>1291</v>
      </c>
      <c r="E358" s="12">
        <v>2098.1950999999999</v>
      </c>
      <c r="F358" s="11">
        <f t="shared" si="81"/>
        <v>2098.2000000000003</v>
      </c>
      <c r="G358" s="11">
        <f t="shared" si="82"/>
        <v>209.82</v>
      </c>
      <c r="H358" s="11">
        <f t="shared" si="83"/>
        <v>2308.0200000000004</v>
      </c>
      <c r="I358" s="19"/>
    </row>
    <row r="359" spans="1:9" ht="12.75" customHeight="1" x14ac:dyDescent="0.2">
      <c r="A359" s="9" t="s">
        <v>136</v>
      </c>
      <c r="B359" s="9" t="s">
        <v>138</v>
      </c>
      <c r="C359" s="9" t="s">
        <v>151</v>
      </c>
      <c r="D359" s="27" t="s">
        <v>1292</v>
      </c>
      <c r="E359" s="12">
        <v>2098.1950999999999</v>
      </c>
      <c r="F359" s="11">
        <f t="shared" si="81"/>
        <v>2098.2000000000003</v>
      </c>
      <c r="G359" s="11">
        <f t="shared" si="82"/>
        <v>209.82</v>
      </c>
      <c r="H359" s="11">
        <f t="shared" si="83"/>
        <v>2308.0200000000004</v>
      </c>
      <c r="I359" s="19"/>
    </row>
    <row r="360" spans="1:9" ht="12.75" customHeight="1" x14ac:dyDescent="0.2">
      <c r="A360" s="9" t="s">
        <v>136</v>
      </c>
      <c r="B360" s="9" t="s">
        <v>138</v>
      </c>
      <c r="C360" s="9" t="s">
        <v>151</v>
      </c>
      <c r="D360" s="27" t="s">
        <v>1293</v>
      </c>
      <c r="E360" s="12">
        <v>318.84501999999998</v>
      </c>
      <c r="F360" s="11">
        <f t="shared" si="81"/>
        <v>318.85000000000002</v>
      </c>
      <c r="G360" s="11">
        <f t="shared" si="82"/>
        <v>31.89</v>
      </c>
      <c r="H360" s="11">
        <f t="shared" si="83"/>
        <v>350.74</v>
      </c>
      <c r="I360" s="19"/>
    </row>
    <row r="361" spans="1:9" ht="12.75" customHeight="1" x14ac:dyDescent="0.2">
      <c r="A361" s="9" t="s">
        <v>136</v>
      </c>
      <c r="B361" s="9" t="s">
        <v>138</v>
      </c>
      <c r="C361" s="9" t="s">
        <v>151</v>
      </c>
      <c r="D361" s="27" t="s">
        <v>1294</v>
      </c>
      <c r="E361" s="12">
        <v>426.27462500000001</v>
      </c>
      <c r="F361" s="11">
        <f t="shared" si="81"/>
        <v>426.3</v>
      </c>
      <c r="G361" s="11">
        <f t="shared" si="82"/>
        <v>42.63</v>
      </c>
      <c r="H361" s="11">
        <f t="shared" si="83"/>
        <v>468.93</v>
      </c>
      <c r="I361" s="19"/>
    </row>
    <row r="362" spans="1:9" ht="12.75" customHeight="1" x14ac:dyDescent="0.2">
      <c r="A362" s="9" t="s">
        <v>136</v>
      </c>
      <c r="B362" s="9" t="s">
        <v>138</v>
      </c>
      <c r="C362" s="9" t="s">
        <v>153</v>
      </c>
      <c r="D362" s="27" t="s">
        <v>1295</v>
      </c>
      <c r="E362" s="12">
        <v>39.583599999999997</v>
      </c>
      <c r="F362" s="11">
        <f t="shared" si="81"/>
        <v>39.6</v>
      </c>
      <c r="G362" s="11">
        <f t="shared" si="82"/>
        <v>3.96</v>
      </c>
      <c r="H362" s="11">
        <f t="shared" si="83"/>
        <v>43.56</v>
      </c>
      <c r="I362" s="19"/>
    </row>
    <row r="363" spans="1:9" ht="12.75" customHeight="1" x14ac:dyDescent="0.2">
      <c r="A363" s="9" t="s">
        <v>136</v>
      </c>
      <c r="B363" s="9" t="s">
        <v>138</v>
      </c>
      <c r="C363" s="9" t="s">
        <v>153</v>
      </c>
      <c r="D363" s="27" t="s">
        <v>1296</v>
      </c>
      <c r="E363" s="12">
        <v>159.60673</v>
      </c>
      <c r="F363" s="11">
        <f t="shared" si="81"/>
        <v>159.60000000000002</v>
      </c>
      <c r="G363" s="11">
        <f t="shared" si="82"/>
        <v>15.96</v>
      </c>
      <c r="H363" s="11">
        <f t="shared" si="83"/>
        <v>175.56000000000003</v>
      </c>
      <c r="I363" s="19"/>
    </row>
    <row r="364" spans="1:9" ht="12.75" customHeight="1" x14ac:dyDescent="0.2">
      <c r="A364" s="9" t="s">
        <v>136</v>
      </c>
      <c r="B364" s="9" t="s">
        <v>138</v>
      </c>
      <c r="C364" s="9" t="s">
        <v>153</v>
      </c>
      <c r="D364" s="27" t="s">
        <v>1297</v>
      </c>
      <c r="E364" s="12">
        <v>159.60673</v>
      </c>
      <c r="F364" s="11">
        <f t="shared" si="81"/>
        <v>159.60000000000002</v>
      </c>
      <c r="G364" s="11">
        <f t="shared" si="82"/>
        <v>15.96</v>
      </c>
      <c r="H364" s="11">
        <f t="shared" si="83"/>
        <v>175.56000000000003</v>
      </c>
      <c r="I364" s="19"/>
    </row>
    <row r="365" spans="1:9" ht="12.75" customHeight="1" x14ac:dyDescent="0.2">
      <c r="A365" s="9" t="s">
        <v>136</v>
      </c>
      <c r="B365" s="9" t="s">
        <v>138</v>
      </c>
      <c r="C365" s="9" t="s">
        <v>153</v>
      </c>
      <c r="D365" s="27" t="s">
        <v>1298</v>
      </c>
      <c r="E365" s="12">
        <v>237.21886000000001</v>
      </c>
      <c r="F365" s="11">
        <f t="shared" si="81"/>
        <v>237.25</v>
      </c>
      <c r="G365" s="11">
        <f t="shared" si="82"/>
        <v>23.73</v>
      </c>
      <c r="H365" s="11">
        <f t="shared" si="83"/>
        <v>260.98</v>
      </c>
      <c r="I365" s="19"/>
    </row>
    <row r="366" spans="1:9" ht="12.75" customHeight="1" x14ac:dyDescent="0.2">
      <c r="A366" s="9" t="s">
        <v>136</v>
      </c>
      <c r="B366" s="9" t="s">
        <v>138</v>
      </c>
      <c r="C366" s="9" t="s">
        <v>153</v>
      </c>
      <c r="D366" s="27" t="s">
        <v>1299</v>
      </c>
      <c r="E366" s="12">
        <v>237.21886000000001</v>
      </c>
      <c r="F366" s="11">
        <f t="shared" si="81"/>
        <v>237.25</v>
      </c>
      <c r="G366" s="11">
        <f t="shared" si="82"/>
        <v>23.73</v>
      </c>
      <c r="H366" s="11">
        <f t="shared" si="83"/>
        <v>260.98</v>
      </c>
      <c r="I366" s="19"/>
    </row>
    <row r="367" spans="1:9" ht="12.75" customHeight="1" x14ac:dyDescent="0.2">
      <c r="A367" s="9" t="s">
        <v>136</v>
      </c>
      <c r="B367" s="9" t="s">
        <v>138</v>
      </c>
      <c r="C367" s="9" t="s">
        <v>153</v>
      </c>
      <c r="D367" s="27" t="s">
        <v>1300</v>
      </c>
      <c r="E367" s="12">
        <v>237.21886000000001</v>
      </c>
      <c r="F367" s="11">
        <f t="shared" si="81"/>
        <v>237.25</v>
      </c>
      <c r="G367" s="11">
        <f t="shared" si="82"/>
        <v>23.73</v>
      </c>
      <c r="H367" s="11">
        <f t="shared" si="83"/>
        <v>260.98</v>
      </c>
      <c r="I367" s="19"/>
    </row>
    <row r="368" spans="1:9" ht="12.75" customHeight="1" x14ac:dyDescent="0.2">
      <c r="A368" s="9" t="s">
        <v>136</v>
      </c>
      <c r="B368" s="9" t="s">
        <v>138</v>
      </c>
      <c r="C368" s="9" t="s">
        <v>153</v>
      </c>
      <c r="D368" s="27" t="s">
        <v>1301</v>
      </c>
      <c r="E368" s="12">
        <v>615.24224000000004</v>
      </c>
      <c r="F368" s="11">
        <f t="shared" si="81"/>
        <v>615.25</v>
      </c>
      <c r="G368" s="11">
        <f t="shared" si="82"/>
        <v>61.53</v>
      </c>
      <c r="H368" s="11">
        <f t="shared" si="83"/>
        <v>676.78</v>
      </c>
      <c r="I368" s="19"/>
    </row>
    <row r="369" spans="1:9" ht="12.75" customHeight="1" x14ac:dyDescent="0.2">
      <c r="A369" s="9" t="s">
        <v>136</v>
      </c>
      <c r="B369" s="9" t="s">
        <v>138</v>
      </c>
      <c r="C369" s="9" t="s">
        <v>153</v>
      </c>
      <c r="D369" s="27" t="s">
        <v>1302</v>
      </c>
      <c r="E369" s="12">
        <v>615.24224000000004</v>
      </c>
      <c r="F369" s="11">
        <f t="shared" si="81"/>
        <v>615.25</v>
      </c>
      <c r="G369" s="11">
        <f t="shared" si="82"/>
        <v>61.53</v>
      </c>
      <c r="H369" s="11">
        <f t="shared" si="83"/>
        <v>676.78</v>
      </c>
      <c r="I369" s="19"/>
    </row>
    <row r="370" spans="1:9" ht="12.75" customHeight="1" x14ac:dyDescent="0.2">
      <c r="A370" s="9" t="s">
        <v>136</v>
      </c>
      <c r="B370" s="9" t="s">
        <v>138</v>
      </c>
      <c r="C370" s="9" t="s">
        <v>153</v>
      </c>
      <c r="D370" s="27" t="s">
        <v>1303</v>
      </c>
      <c r="E370" s="12">
        <v>107.794625</v>
      </c>
      <c r="F370" s="11">
        <f t="shared" si="81"/>
        <v>107.80000000000001</v>
      </c>
      <c r="G370" s="11">
        <f t="shared" si="82"/>
        <v>10.78</v>
      </c>
      <c r="H370" s="11">
        <f t="shared" si="83"/>
        <v>118.58000000000001</v>
      </c>
      <c r="I370" s="19"/>
    </row>
    <row r="371" spans="1:9" ht="12.75" customHeight="1" x14ac:dyDescent="0.2">
      <c r="A371" s="9" t="s">
        <v>136</v>
      </c>
      <c r="B371" s="9" t="s">
        <v>138</v>
      </c>
      <c r="C371" s="9" t="s">
        <v>155</v>
      </c>
      <c r="D371" s="27" t="s">
        <v>1304</v>
      </c>
      <c r="E371" s="12">
        <v>58.818760000000005</v>
      </c>
      <c r="F371" s="11">
        <f t="shared" si="81"/>
        <v>58.85</v>
      </c>
      <c r="G371" s="11">
        <f t="shared" si="82"/>
        <v>5.89</v>
      </c>
      <c r="H371" s="11">
        <f t="shared" si="83"/>
        <v>64.739999999999995</v>
      </c>
      <c r="I371" s="19"/>
    </row>
    <row r="372" spans="1:9" ht="12.75" customHeight="1" x14ac:dyDescent="0.2">
      <c r="A372" s="9" t="s">
        <v>136</v>
      </c>
      <c r="B372" s="9" t="s">
        <v>138</v>
      </c>
      <c r="C372" s="9" t="s">
        <v>155</v>
      </c>
      <c r="D372" s="27" t="s">
        <v>1156</v>
      </c>
      <c r="E372" s="12">
        <v>58.818760000000005</v>
      </c>
      <c r="F372" s="11">
        <f t="shared" si="81"/>
        <v>58.85</v>
      </c>
      <c r="G372" s="11">
        <f t="shared" si="82"/>
        <v>5.89</v>
      </c>
      <c r="H372" s="11">
        <f t="shared" si="83"/>
        <v>64.739999999999995</v>
      </c>
    </row>
    <row r="373" spans="1:9" ht="12.75" customHeight="1" x14ac:dyDescent="0.2">
      <c r="A373" s="9" t="s">
        <v>136</v>
      </c>
      <c r="B373" s="9" t="s">
        <v>138</v>
      </c>
      <c r="C373" s="9" t="s">
        <v>155</v>
      </c>
      <c r="D373" s="27" t="s">
        <v>1157</v>
      </c>
      <c r="E373" s="12">
        <v>58.818760000000005</v>
      </c>
      <c r="F373" s="11">
        <f t="shared" si="81"/>
        <v>58.85</v>
      </c>
      <c r="G373" s="11">
        <f t="shared" si="82"/>
        <v>5.89</v>
      </c>
      <c r="H373" s="11">
        <f t="shared" si="83"/>
        <v>64.739999999999995</v>
      </c>
    </row>
    <row r="374" spans="1:9" ht="12.75" customHeight="1" x14ac:dyDescent="0.2">
      <c r="A374" s="9" t="s">
        <v>136</v>
      </c>
      <c r="B374" s="9" t="s">
        <v>138</v>
      </c>
      <c r="C374" s="9" t="s">
        <v>155</v>
      </c>
      <c r="D374" s="27" t="s">
        <v>1305</v>
      </c>
      <c r="E374" s="12">
        <v>58.818760000000005</v>
      </c>
      <c r="F374" s="11">
        <f t="shared" si="81"/>
        <v>58.85</v>
      </c>
      <c r="G374" s="11">
        <f t="shared" si="82"/>
        <v>5.89</v>
      </c>
      <c r="H374" s="11">
        <f t="shared" si="83"/>
        <v>64.739999999999995</v>
      </c>
      <c r="I374" s="19"/>
    </row>
    <row r="375" spans="1:9" ht="12.75" customHeight="1" x14ac:dyDescent="0.2">
      <c r="A375" s="9" t="s">
        <v>136</v>
      </c>
      <c r="B375" s="9" t="s">
        <v>138</v>
      </c>
      <c r="C375" s="9" t="s">
        <v>155</v>
      </c>
      <c r="D375" s="27" t="s">
        <v>1158</v>
      </c>
      <c r="E375" s="12">
        <v>88.934560000000005</v>
      </c>
      <c r="F375" s="11">
        <f t="shared" ref="F375:F435" si="84">CEILING(TRUNC(+E375*F$2,2),0.05)</f>
        <v>88.95</v>
      </c>
      <c r="G375" s="11">
        <f t="shared" si="82"/>
        <v>8.9</v>
      </c>
      <c r="H375" s="11">
        <f t="shared" si="83"/>
        <v>97.850000000000009</v>
      </c>
    </row>
    <row r="376" spans="1:9" ht="12.75" customHeight="1" x14ac:dyDescent="0.2">
      <c r="A376" s="9" t="s">
        <v>136</v>
      </c>
      <c r="B376" s="9" t="s">
        <v>138</v>
      </c>
      <c r="C376" s="9" t="s">
        <v>155</v>
      </c>
      <c r="D376" s="27" t="s">
        <v>1159</v>
      </c>
      <c r="E376" s="12">
        <v>119.64524</v>
      </c>
      <c r="F376" s="11">
        <f t="shared" si="84"/>
        <v>119.65</v>
      </c>
      <c r="G376" s="11">
        <f t="shared" si="82"/>
        <v>11.97</v>
      </c>
      <c r="H376" s="11">
        <f t="shared" si="83"/>
        <v>131.62</v>
      </c>
    </row>
    <row r="377" spans="1:9" ht="12.75" customHeight="1" x14ac:dyDescent="0.2">
      <c r="A377" s="9" t="s">
        <v>136</v>
      </c>
      <c r="B377" s="9" t="s">
        <v>138</v>
      </c>
      <c r="C377" s="9" t="s">
        <v>155</v>
      </c>
      <c r="D377" s="27" t="s">
        <v>1306</v>
      </c>
      <c r="E377" s="12">
        <v>31.454280000000001</v>
      </c>
      <c r="F377" s="11">
        <f t="shared" si="84"/>
        <v>31.450000000000003</v>
      </c>
      <c r="G377" s="11">
        <f t="shared" si="82"/>
        <v>3.15</v>
      </c>
      <c r="H377" s="11">
        <f t="shared" si="83"/>
        <v>34.6</v>
      </c>
      <c r="I377" s="19"/>
    </row>
    <row r="378" spans="1:9" ht="12.75" customHeight="1" x14ac:dyDescent="0.2">
      <c r="A378" s="9" t="s">
        <v>136</v>
      </c>
      <c r="B378" s="9" t="s">
        <v>138</v>
      </c>
      <c r="C378" s="9" t="s">
        <v>155</v>
      </c>
      <c r="D378" s="27" t="s">
        <v>1307</v>
      </c>
      <c r="E378" s="12">
        <v>106.18608</v>
      </c>
      <c r="F378" s="11">
        <f t="shared" si="84"/>
        <v>106.2</v>
      </c>
      <c r="G378" s="11">
        <f t="shared" si="82"/>
        <v>10.62</v>
      </c>
      <c r="H378" s="11">
        <f t="shared" si="83"/>
        <v>116.82000000000001</v>
      </c>
    </row>
    <row r="379" spans="1:9" ht="12.75" customHeight="1" x14ac:dyDescent="0.2">
      <c r="A379" s="9" t="s">
        <v>136</v>
      </c>
      <c r="B379" s="9" t="s">
        <v>138</v>
      </c>
      <c r="C379" s="9" t="s">
        <v>155</v>
      </c>
      <c r="D379" s="27" t="s">
        <v>1308</v>
      </c>
      <c r="E379" s="12">
        <v>174.52292</v>
      </c>
      <c r="F379" s="11">
        <f t="shared" si="84"/>
        <v>174.55</v>
      </c>
      <c r="G379" s="11">
        <f t="shared" si="82"/>
        <v>17.46</v>
      </c>
      <c r="H379" s="11">
        <f t="shared" si="83"/>
        <v>192.01000000000002</v>
      </c>
    </row>
    <row r="380" spans="1:9" ht="12.75" customHeight="1" x14ac:dyDescent="0.2">
      <c r="A380" s="9" t="s">
        <v>136</v>
      </c>
      <c r="B380" s="9" t="s">
        <v>138</v>
      </c>
      <c r="C380" s="9" t="s">
        <v>155</v>
      </c>
      <c r="D380" s="27" t="s">
        <v>1309</v>
      </c>
      <c r="E380" s="12">
        <v>204.93616</v>
      </c>
      <c r="F380" s="11">
        <f t="shared" si="84"/>
        <v>204.95000000000002</v>
      </c>
      <c r="G380" s="11">
        <f t="shared" si="82"/>
        <v>20.5</v>
      </c>
      <c r="H380" s="11">
        <f t="shared" si="83"/>
        <v>225.45000000000002</v>
      </c>
    </row>
    <row r="381" spans="1:9" ht="12.75" customHeight="1" x14ac:dyDescent="0.2">
      <c r="A381" s="9" t="s">
        <v>136</v>
      </c>
      <c r="B381" s="9" t="s">
        <v>138</v>
      </c>
      <c r="C381" s="9" t="s">
        <v>155</v>
      </c>
      <c r="D381" s="27" t="s">
        <v>1310</v>
      </c>
      <c r="E381" s="12">
        <v>233.41604000000001</v>
      </c>
      <c r="F381" s="11">
        <f t="shared" si="84"/>
        <v>233.45000000000002</v>
      </c>
      <c r="G381" s="11">
        <f t="shared" si="82"/>
        <v>23.35</v>
      </c>
      <c r="H381" s="11">
        <f t="shared" si="83"/>
        <v>256.8</v>
      </c>
    </row>
    <row r="382" spans="1:9" ht="12.75" customHeight="1" x14ac:dyDescent="0.2">
      <c r="A382" s="9" t="s">
        <v>136</v>
      </c>
      <c r="B382" s="9" t="s">
        <v>138</v>
      </c>
      <c r="C382" s="9" t="s">
        <v>157</v>
      </c>
      <c r="D382" s="27" t="s">
        <v>1311</v>
      </c>
      <c r="E382" s="12">
        <v>53.44164</v>
      </c>
      <c r="F382" s="11">
        <f t="shared" si="84"/>
        <v>53.45</v>
      </c>
      <c r="G382" s="11">
        <f t="shared" si="82"/>
        <v>5.35</v>
      </c>
      <c r="H382" s="11">
        <f t="shared" si="83"/>
        <v>58.800000000000004</v>
      </c>
      <c r="I382" s="80"/>
    </row>
    <row r="383" spans="1:9" ht="12.75" customHeight="1" x14ac:dyDescent="0.2">
      <c r="A383" s="9" t="s">
        <v>136</v>
      </c>
      <c r="B383" s="9" t="s">
        <v>138</v>
      </c>
      <c r="C383" s="9" t="s">
        <v>157</v>
      </c>
      <c r="D383" s="27" t="s">
        <v>1312</v>
      </c>
      <c r="E383" s="12">
        <v>3437.23056</v>
      </c>
      <c r="F383" s="11">
        <f t="shared" si="84"/>
        <v>3437.25</v>
      </c>
      <c r="G383" s="11">
        <f t="shared" si="82"/>
        <v>343.73</v>
      </c>
      <c r="H383" s="11">
        <f t="shared" si="83"/>
        <v>3780.98</v>
      </c>
    </row>
    <row r="384" spans="1:9" ht="12.75" customHeight="1" x14ac:dyDescent="0.2">
      <c r="A384" s="9" t="s">
        <v>136</v>
      </c>
      <c r="B384" s="9" t="s">
        <v>138</v>
      </c>
      <c r="C384" s="9" t="s">
        <v>157</v>
      </c>
      <c r="D384" s="27" t="s">
        <v>1313</v>
      </c>
      <c r="E384" s="12">
        <v>844.60411999999997</v>
      </c>
      <c r="F384" s="11">
        <f t="shared" si="84"/>
        <v>844.6</v>
      </c>
      <c r="G384" s="11">
        <f t="shared" si="82"/>
        <v>84.46</v>
      </c>
      <c r="H384" s="11">
        <f t="shared" si="83"/>
        <v>929.06000000000006</v>
      </c>
    </row>
    <row r="385" spans="1:9" ht="12.75" customHeight="1" x14ac:dyDescent="0.2">
      <c r="A385" s="9" t="s">
        <v>136</v>
      </c>
      <c r="B385" s="9" t="s">
        <v>138</v>
      </c>
      <c r="C385" s="9" t="s">
        <v>157</v>
      </c>
      <c r="D385" s="27" t="s">
        <v>1160</v>
      </c>
      <c r="E385" s="12">
        <v>844.60411999999997</v>
      </c>
      <c r="F385" s="11">
        <f t="shared" si="84"/>
        <v>844.6</v>
      </c>
      <c r="G385" s="11">
        <f t="shared" si="82"/>
        <v>84.46</v>
      </c>
      <c r="H385" s="11">
        <f t="shared" si="83"/>
        <v>929.06000000000006</v>
      </c>
    </row>
    <row r="386" spans="1:9" ht="12.75" customHeight="1" x14ac:dyDescent="0.2">
      <c r="A386" s="9" t="s">
        <v>136</v>
      </c>
      <c r="B386" s="9" t="s">
        <v>138</v>
      </c>
      <c r="C386" s="9" t="s">
        <v>157</v>
      </c>
      <c r="D386" s="27" t="s">
        <v>1161</v>
      </c>
      <c r="E386" s="12">
        <v>844.60411999999997</v>
      </c>
      <c r="F386" s="11">
        <f t="shared" si="84"/>
        <v>844.6</v>
      </c>
      <c r="G386" s="11">
        <f t="shared" si="82"/>
        <v>84.46</v>
      </c>
      <c r="H386" s="11">
        <f t="shared" si="83"/>
        <v>929.06000000000006</v>
      </c>
    </row>
    <row r="387" spans="1:9" ht="12.75" customHeight="1" x14ac:dyDescent="0.2">
      <c r="A387" s="9" t="s">
        <v>136</v>
      </c>
      <c r="B387" s="9" t="s">
        <v>138</v>
      </c>
      <c r="C387" s="9" t="s">
        <v>157</v>
      </c>
      <c r="D387" s="27" t="s">
        <v>1314</v>
      </c>
      <c r="E387" s="12">
        <v>844.60411999999997</v>
      </c>
      <c r="F387" s="11">
        <f t="shared" si="84"/>
        <v>844.6</v>
      </c>
      <c r="G387" s="11">
        <f t="shared" si="82"/>
        <v>84.46</v>
      </c>
      <c r="H387" s="11">
        <f t="shared" si="83"/>
        <v>929.06000000000006</v>
      </c>
      <c r="I387" s="19"/>
    </row>
    <row r="388" spans="1:9" ht="12.75" customHeight="1" x14ac:dyDescent="0.2">
      <c r="A388" s="9" t="s">
        <v>136</v>
      </c>
      <c r="B388" s="9" t="s">
        <v>138</v>
      </c>
      <c r="C388" s="9" t="s">
        <v>157</v>
      </c>
      <c r="D388" s="27" t="s">
        <v>1162</v>
      </c>
      <c r="E388" s="12">
        <v>844.60411999999997</v>
      </c>
      <c r="F388" s="11">
        <f t="shared" si="84"/>
        <v>844.6</v>
      </c>
      <c r="G388" s="11">
        <f t="shared" si="82"/>
        <v>84.46</v>
      </c>
      <c r="H388" s="11">
        <f t="shared" si="83"/>
        <v>929.06000000000006</v>
      </c>
    </row>
    <row r="389" spans="1:9" ht="12.75" customHeight="1" x14ac:dyDescent="0.2">
      <c r="A389" s="9" t="s">
        <v>136</v>
      </c>
      <c r="B389" s="9" t="s">
        <v>138</v>
      </c>
      <c r="C389" s="9" t="s">
        <v>157</v>
      </c>
      <c r="D389" s="27" t="s">
        <v>1315</v>
      </c>
      <c r="E389" s="12">
        <v>1008.1807799999999</v>
      </c>
      <c r="F389" s="11">
        <f t="shared" si="84"/>
        <v>1008.2</v>
      </c>
      <c r="G389" s="11">
        <f t="shared" si="82"/>
        <v>100.82</v>
      </c>
      <c r="H389" s="11">
        <f t="shared" si="83"/>
        <v>1109.02</v>
      </c>
      <c r="I389" s="19"/>
    </row>
    <row r="390" spans="1:9" ht="12.75" customHeight="1" x14ac:dyDescent="0.2">
      <c r="A390" s="9" t="s">
        <v>136</v>
      </c>
      <c r="B390" s="9" t="s">
        <v>138</v>
      </c>
      <c r="C390" s="9" t="s">
        <v>157</v>
      </c>
      <c r="D390" s="27" t="s">
        <v>1316</v>
      </c>
      <c r="E390" s="12">
        <v>908.22511999999995</v>
      </c>
      <c r="F390" s="11">
        <f t="shared" si="84"/>
        <v>908.25</v>
      </c>
      <c r="G390" s="11">
        <f t="shared" si="82"/>
        <v>90.83</v>
      </c>
      <c r="H390" s="11">
        <f t="shared" si="83"/>
        <v>999.08</v>
      </c>
      <c r="I390" s="19"/>
    </row>
    <row r="391" spans="1:9" ht="12.75" customHeight="1" x14ac:dyDescent="0.2">
      <c r="A391" s="9" t="s">
        <v>136</v>
      </c>
      <c r="B391" s="9" t="s">
        <v>138</v>
      </c>
      <c r="C391" s="9" t="s">
        <v>157</v>
      </c>
      <c r="D391" s="27" t="s">
        <v>1317</v>
      </c>
      <c r="E391" s="12">
        <v>1008.1807799999999</v>
      </c>
      <c r="F391" s="11">
        <f t="shared" si="84"/>
        <v>1008.2</v>
      </c>
      <c r="G391" s="11">
        <f t="shared" si="82"/>
        <v>100.82</v>
      </c>
      <c r="H391" s="11">
        <f t="shared" si="83"/>
        <v>1109.02</v>
      </c>
      <c r="I391" s="19"/>
    </row>
    <row r="392" spans="1:9" ht="12.75" customHeight="1" x14ac:dyDescent="0.2">
      <c r="A392" s="9" t="s">
        <v>136</v>
      </c>
      <c r="B392" s="9" t="s">
        <v>138</v>
      </c>
      <c r="C392" s="9" t="s">
        <v>157</v>
      </c>
      <c r="D392" s="27" t="s">
        <v>1318</v>
      </c>
      <c r="E392" s="12">
        <v>908.22511999999995</v>
      </c>
      <c r="F392" s="11">
        <f t="shared" si="84"/>
        <v>908.25</v>
      </c>
      <c r="G392" s="11">
        <f t="shared" si="82"/>
        <v>90.83</v>
      </c>
      <c r="H392" s="11">
        <f t="shared" si="83"/>
        <v>999.08</v>
      </c>
      <c r="I392" s="19"/>
    </row>
    <row r="393" spans="1:9" ht="12.75" customHeight="1" x14ac:dyDescent="0.2">
      <c r="A393" s="9" t="s">
        <v>136</v>
      </c>
      <c r="B393" s="9" t="s">
        <v>138</v>
      </c>
      <c r="C393" s="9" t="s">
        <v>157</v>
      </c>
      <c r="D393" s="27" t="s">
        <v>1319</v>
      </c>
      <c r="E393" s="12">
        <v>481.61097000000001</v>
      </c>
      <c r="F393" s="11">
        <f t="shared" si="84"/>
        <v>481.65000000000003</v>
      </c>
      <c r="G393" s="11">
        <f t="shared" si="82"/>
        <v>48.17</v>
      </c>
      <c r="H393" s="11">
        <f t="shared" si="83"/>
        <v>529.82000000000005</v>
      </c>
      <c r="I393" s="19"/>
    </row>
    <row r="394" spans="1:9" ht="12.75" customHeight="1" x14ac:dyDescent="0.2">
      <c r="A394" s="9" t="s">
        <v>136</v>
      </c>
      <c r="B394" s="9" t="s">
        <v>138</v>
      </c>
      <c r="C394" s="9" t="s">
        <v>157</v>
      </c>
      <c r="D394" s="27" t="s">
        <v>1163</v>
      </c>
      <c r="E394" s="12">
        <v>1312.4305399999998</v>
      </c>
      <c r="F394" s="11">
        <f t="shared" si="84"/>
        <v>1312.45</v>
      </c>
      <c r="G394" s="11">
        <f t="shared" si="82"/>
        <v>131.25</v>
      </c>
      <c r="H394" s="11">
        <f t="shared" si="83"/>
        <v>1443.7</v>
      </c>
    </row>
    <row r="395" spans="1:9" ht="12.75" customHeight="1" x14ac:dyDescent="0.2">
      <c r="A395" s="9" t="s">
        <v>136</v>
      </c>
      <c r="B395" s="9" t="s">
        <v>138</v>
      </c>
      <c r="C395" s="9" t="s">
        <v>157</v>
      </c>
      <c r="D395" s="27" t="s">
        <v>1164</v>
      </c>
      <c r="E395" s="12">
        <v>1312.4305399999998</v>
      </c>
      <c r="F395" s="11">
        <f t="shared" si="84"/>
        <v>1312.45</v>
      </c>
      <c r="G395" s="11">
        <f t="shared" si="82"/>
        <v>131.25</v>
      </c>
      <c r="H395" s="11">
        <f t="shared" si="83"/>
        <v>1443.7</v>
      </c>
    </row>
    <row r="396" spans="1:9" ht="12.75" customHeight="1" x14ac:dyDescent="0.2">
      <c r="A396" s="9" t="s">
        <v>136</v>
      </c>
      <c r="B396" s="9" t="s">
        <v>138</v>
      </c>
      <c r="C396" s="9" t="s">
        <v>157</v>
      </c>
      <c r="D396" s="27" t="s">
        <v>1165</v>
      </c>
      <c r="E396" s="12">
        <v>1376.1222299999999</v>
      </c>
      <c r="F396" s="11">
        <f t="shared" si="84"/>
        <v>1376.15</v>
      </c>
      <c r="G396" s="11">
        <f t="shared" si="82"/>
        <v>137.62</v>
      </c>
      <c r="H396" s="11">
        <f t="shared" si="83"/>
        <v>1513.77</v>
      </c>
    </row>
    <row r="397" spans="1:9" ht="12.75" customHeight="1" x14ac:dyDescent="0.2">
      <c r="A397" s="9" t="s">
        <v>136</v>
      </c>
      <c r="B397" s="9" t="s">
        <v>138</v>
      </c>
      <c r="C397" s="9" t="s">
        <v>157</v>
      </c>
      <c r="D397" s="27" t="s">
        <v>1166</v>
      </c>
      <c r="E397" s="12">
        <v>1376.1222299999999</v>
      </c>
      <c r="F397" s="11">
        <f t="shared" si="84"/>
        <v>1376.15</v>
      </c>
      <c r="G397" s="11">
        <f t="shared" si="82"/>
        <v>137.62</v>
      </c>
      <c r="H397" s="11">
        <f t="shared" si="83"/>
        <v>1513.77</v>
      </c>
    </row>
    <row r="398" spans="1:9" ht="12.75" customHeight="1" x14ac:dyDescent="0.2">
      <c r="A398" s="9" t="s">
        <v>136</v>
      </c>
      <c r="B398" s="9" t="s">
        <v>138</v>
      </c>
      <c r="C398" s="9" t="s">
        <v>157</v>
      </c>
      <c r="D398" s="27" t="s">
        <v>1167</v>
      </c>
      <c r="E398" s="12">
        <v>1476.0072</v>
      </c>
      <c r="F398" s="11">
        <f t="shared" si="84"/>
        <v>1476</v>
      </c>
      <c r="G398" s="11">
        <f t="shared" si="82"/>
        <v>147.6</v>
      </c>
      <c r="H398" s="11">
        <f t="shared" si="83"/>
        <v>1623.6</v>
      </c>
    </row>
    <row r="399" spans="1:9" ht="12.75" customHeight="1" x14ac:dyDescent="0.2">
      <c r="A399" s="9" t="s">
        <v>136</v>
      </c>
      <c r="B399" s="9" t="s">
        <v>138</v>
      </c>
      <c r="C399" s="9" t="s">
        <v>157</v>
      </c>
      <c r="D399" s="27" t="s">
        <v>1168</v>
      </c>
      <c r="E399" s="12">
        <v>1476.0072</v>
      </c>
      <c r="F399" s="11">
        <f t="shared" si="84"/>
        <v>1476</v>
      </c>
      <c r="G399" s="11">
        <f t="shared" si="82"/>
        <v>147.6</v>
      </c>
      <c r="H399" s="11">
        <f t="shared" si="83"/>
        <v>1623.6</v>
      </c>
    </row>
    <row r="400" spans="1:9" ht="12.75" customHeight="1" x14ac:dyDescent="0.2">
      <c r="A400" s="9" t="s">
        <v>136</v>
      </c>
      <c r="B400" s="9" t="s">
        <v>138</v>
      </c>
      <c r="C400" s="9" t="s">
        <v>157</v>
      </c>
      <c r="D400" s="27" t="s">
        <v>1320</v>
      </c>
      <c r="E400" s="12">
        <v>147.10588999999999</v>
      </c>
      <c r="F400" s="11">
        <f t="shared" si="84"/>
        <v>147.1</v>
      </c>
      <c r="G400" s="11">
        <f t="shared" si="82"/>
        <v>14.71</v>
      </c>
      <c r="H400" s="11">
        <f t="shared" si="83"/>
        <v>161.81</v>
      </c>
      <c r="I400" s="19"/>
    </row>
    <row r="401" spans="1:9" ht="12.75" customHeight="1" x14ac:dyDescent="0.2">
      <c r="A401" s="9" t="s">
        <v>136</v>
      </c>
      <c r="B401" s="9" t="s">
        <v>138</v>
      </c>
      <c r="C401" s="9" t="s">
        <v>157</v>
      </c>
      <c r="D401" s="27" t="s">
        <v>1321</v>
      </c>
      <c r="E401" s="12">
        <v>147.10588999999999</v>
      </c>
      <c r="F401" s="11">
        <f t="shared" si="84"/>
        <v>147.1</v>
      </c>
      <c r="G401" s="11">
        <f t="shared" si="82"/>
        <v>14.71</v>
      </c>
      <c r="H401" s="11">
        <f t="shared" si="83"/>
        <v>161.81</v>
      </c>
      <c r="I401" s="19"/>
    </row>
    <row r="402" spans="1:9" ht="12.75" customHeight="1" x14ac:dyDescent="0.2">
      <c r="A402" s="9" t="s">
        <v>136</v>
      </c>
      <c r="B402" s="9" t="s">
        <v>138</v>
      </c>
      <c r="C402" s="9" t="s">
        <v>157</v>
      </c>
      <c r="D402" s="27" t="s">
        <v>1322</v>
      </c>
      <c r="E402" s="12">
        <v>147.10588999999999</v>
      </c>
      <c r="F402" s="11">
        <f t="shared" si="84"/>
        <v>147.1</v>
      </c>
      <c r="G402" s="11">
        <f t="shared" ref="G402:G419" si="85">ROUND((+F402*0.1),2)</f>
        <v>14.71</v>
      </c>
      <c r="H402" s="11">
        <f t="shared" ref="H402:H419" si="86">+G402+F402</f>
        <v>161.81</v>
      </c>
      <c r="I402" s="19"/>
    </row>
    <row r="403" spans="1:9" ht="12.75" customHeight="1" x14ac:dyDescent="0.2">
      <c r="A403" s="9" t="s">
        <v>136</v>
      </c>
      <c r="B403" s="9" t="s">
        <v>138</v>
      </c>
      <c r="C403" s="9" t="s">
        <v>157</v>
      </c>
      <c r="D403" s="27" t="s">
        <v>1323</v>
      </c>
      <c r="E403" s="12">
        <v>147.10588999999999</v>
      </c>
      <c r="F403" s="11">
        <f t="shared" si="84"/>
        <v>147.1</v>
      </c>
      <c r="G403" s="11">
        <f t="shared" si="85"/>
        <v>14.71</v>
      </c>
      <c r="H403" s="11">
        <f t="shared" si="86"/>
        <v>161.81</v>
      </c>
      <c r="I403" s="19"/>
    </row>
    <row r="404" spans="1:9" ht="12.75" customHeight="1" x14ac:dyDescent="0.2">
      <c r="A404" s="9" t="s">
        <v>136</v>
      </c>
      <c r="B404" s="9" t="s">
        <v>138</v>
      </c>
      <c r="C404" s="9" t="s">
        <v>157</v>
      </c>
      <c r="D404" s="27" t="s">
        <v>1324</v>
      </c>
      <c r="E404" s="12">
        <v>147.10588999999999</v>
      </c>
      <c r="F404" s="11">
        <f t="shared" si="84"/>
        <v>147.1</v>
      </c>
      <c r="G404" s="11">
        <f t="shared" si="85"/>
        <v>14.71</v>
      </c>
      <c r="H404" s="11">
        <f t="shared" si="86"/>
        <v>161.81</v>
      </c>
      <c r="I404" s="19"/>
    </row>
    <row r="405" spans="1:9" ht="12.75" customHeight="1" x14ac:dyDescent="0.2">
      <c r="A405" s="9" t="s">
        <v>136</v>
      </c>
      <c r="B405" s="9" t="s">
        <v>138</v>
      </c>
      <c r="C405" s="9" t="s">
        <v>157</v>
      </c>
      <c r="D405" s="27" t="s">
        <v>1325</v>
      </c>
      <c r="E405" s="12">
        <v>147.10588999999999</v>
      </c>
      <c r="F405" s="11">
        <f t="shared" si="84"/>
        <v>147.1</v>
      </c>
      <c r="G405" s="11">
        <f t="shared" si="85"/>
        <v>14.71</v>
      </c>
      <c r="H405" s="11">
        <f t="shared" si="86"/>
        <v>161.81</v>
      </c>
      <c r="I405" s="19"/>
    </row>
    <row r="406" spans="1:9" ht="12.75" customHeight="1" x14ac:dyDescent="0.2">
      <c r="A406" s="9" t="s">
        <v>136</v>
      </c>
      <c r="B406" s="9" t="s">
        <v>138</v>
      </c>
      <c r="C406" s="9" t="s">
        <v>157</v>
      </c>
      <c r="D406" s="27" t="s">
        <v>1326</v>
      </c>
      <c r="E406" s="12">
        <v>71.821039999999996</v>
      </c>
      <c r="F406" s="11">
        <f t="shared" si="84"/>
        <v>71.850000000000009</v>
      </c>
      <c r="G406" s="11">
        <f t="shared" si="85"/>
        <v>7.19</v>
      </c>
      <c r="H406" s="11">
        <f t="shared" si="86"/>
        <v>79.040000000000006</v>
      </c>
      <c r="I406" s="80"/>
    </row>
    <row r="407" spans="1:9" ht="12.75" customHeight="1" x14ac:dyDescent="0.2">
      <c r="A407" s="9" t="s">
        <v>136</v>
      </c>
      <c r="B407" s="9" t="s">
        <v>138</v>
      </c>
      <c r="C407" s="9" t="s">
        <v>157</v>
      </c>
      <c r="D407" s="27" t="s">
        <v>1327</v>
      </c>
      <c r="E407" s="12">
        <v>71.821039999999996</v>
      </c>
      <c r="F407" s="11">
        <f t="shared" si="84"/>
        <v>71.850000000000009</v>
      </c>
      <c r="G407" s="11">
        <f t="shared" si="85"/>
        <v>7.19</v>
      </c>
      <c r="H407" s="11">
        <f t="shared" si="86"/>
        <v>79.040000000000006</v>
      </c>
      <c r="I407" s="80"/>
    </row>
    <row r="408" spans="1:9" ht="12.75" customHeight="1" x14ac:dyDescent="0.2">
      <c r="A408" s="9" t="s">
        <v>136</v>
      </c>
      <c r="B408" s="9" t="s">
        <v>159</v>
      </c>
      <c r="C408" s="9" t="s">
        <v>161</v>
      </c>
      <c r="D408" s="27" t="s">
        <v>1328</v>
      </c>
      <c r="E408" s="12">
        <v>311.15537</v>
      </c>
      <c r="F408" s="11">
        <f t="shared" si="84"/>
        <v>311.15000000000003</v>
      </c>
      <c r="G408" s="11">
        <f t="shared" si="85"/>
        <v>31.12</v>
      </c>
      <c r="H408" s="11">
        <f t="shared" si="86"/>
        <v>342.27000000000004</v>
      </c>
      <c r="I408" s="19"/>
    </row>
    <row r="409" spans="1:9" ht="12.75" customHeight="1" x14ac:dyDescent="0.2">
      <c r="A409" s="9" t="s">
        <v>136</v>
      </c>
      <c r="B409" s="9" t="s">
        <v>159</v>
      </c>
      <c r="C409" s="9" t="s">
        <v>161</v>
      </c>
      <c r="D409" s="27" t="s">
        <v>1329</v>
      </c>
      <c r="E409" s="12">
        <v>610.08223499999997</v>
      </c>
      <c r="F409" s="11">
        <f t="shared" si="84"/>
        <v>610.1</v>
      </c>
      <c r="G409" s="11">
        <f t="shared" si="85"/>
        <v>61.01</v>
      </c>
      <c r="H409" s="11">
        <f t="shared" si="86"/>
        <v>671.11</v>
      </c>
      <c r="I409" s="19"/>
    </row>
    <row r="410" spans="1:9" ht="12.75" customHeight="1" x14ac:dyDescent="0.2">
      <c r="A410" s="9" t="s">
        <v>136</v>
      </c>
      <c r="B410" s="9" t="s">
        <v>159</v>
      </c>
      <c r="C410" s="9" t="s">
        <v>161</v>
      </c>
      <c r="D410" s="27" t="s">
        <v>1330</v>
      </c>
      <c r="E410" s="12">
        <v>435.63165499999997</v>
      </c>
      <c r="F410" s="11">
        <f t="shared" si="84"/>
        <v>435.65000000000003</v>
      </c>
      <c r="G410" s="11">
        <f t="shared" si="85"/>
        <v>43.57</v>
      </c>
      <c r="H410" s="11">
        <f t="shared" si="86"/>
        <v>479.22</v>
      </c>
      <c r="I410" s="19"/>
    </row>
    <row r="411" spans="1:9" ht="12.75" customHeight="1" x14ac:dyDescent="0.2">
      <c r="A411" s="9" t="s">
        <v>136</v>
      </c>
      <c r="B411" s="9" t="s">
        <v>159</v>
      </c>
      <c r="C411" s="9" t="s">
        <v>161</v>
      </c>
      <c r="D411" s="27" t="s">
        <v>1331</v>
      </c>
      <c r="E411" s="12">
        <v>311.15537</v>
      </c>
      <c r="F411" s="11">
        <f t="shared" si="84"/>
        <v>311.15000000000003</v>
      </c>
      <c r="G411" s="11">
        <f t="shared" si="85"/>
        <v>31.12</v>
      </c>
      <c r="H411" s="11">
        <f t="shared" si="86"/>
        <v>342.27000000000004</v>
      </c>
      <c r="I411" s="19"/>
    </row>
    <row r="412" spans="1:9" ht="12.75" customHeight="1" x14ac:dyDescent="0.2">
      <c r="A412" s="9" t="s">
        <v>136</v>
      </c>
      <c r="B412" s="9" t="s">
        <v>159</v>
      </c>
      <c r="C412" s="9" t="s">
        <v>161</v>
      </c>
      <c r="D412" s="27" t="s">
        <v>1332</v>
      </c>
      <c r="E412" s="12">
        <v>150.912475</v>
      </c>
      <c r="F412" s="11">
        <f t="shared" si="84"/>
        <v>150.95000000000002</v>
      </c>
      <c r="G412" s="11">
        <f t="shared" si="85"/>
        <v>15.1</v>
      </c>
      <c r="H412" s="11">
        <f t="shared" si="86"/>
        <v>166.05</v>
      </c>
      <c r="I412" s="19"/>
    </row>
    <row r="413" spans="1:9" ht="12.75" customHeight="1" x14ac:dyDescent="0.2">
      <c r="A413" s="9" t="s">
        <v>136</v>
      </c>
      <c r="B413" s="9" t="s">
        <v>159</v>
      </c>
      <c r="C413" s="9" t="s">
        <v>161</v>
      </c>
      <c r="D413" s="27" t="s">
        <v>1333</v>
      </c>
      <c r="E413" s="12">
        <v>330.16963499999997</v>
      </c>
      <c r="F413" s="11">
        <f t="shared" si="84"/>
        <v>330.20000000000005</v>
      </c>
      <c r="G413" s="11">
        <f t="shared" si="85"/>
        <v>33.020000000000003</v>
      </c>
      <c r="H413" s="11">
        <f t="shared" si="86"/>
        <v>363.22</v>
      </c>
      <c r="I413" s="19"/>
    </row>
    <row r="414" spans="1:9" ht="12.75" customHeight="1" x14ac:dyDescent="0.2">
      <c r="A414" s="9" t="s">
        <v>136</v>
      </c>
      <c r="B414" s="9" t="s">
        <v>159</v>
      </c>
      <c r="C414" s="9" t="s">
        <v>161</v>
      </c>
      <c r="D414" s="27" t="s">
        <v>1334</v>
      </c>
      <c r="E414" s="12">
        <v>150.912475</v>
      </c>
      <c r="F414" s="11">
        <f t="shared" si="84"/>
        <v>150.95000000000002</v>
      </c>
      <c r="G414" s="11">
        <f t="shared" si="85"/>
        <v>15.1</v>
      </c>
      <c r="H414" s="11">
        <f t="shared" si="86"/>
        <v>166.05</v>
      </c>
      <c r="I414" s="19"/>
    </row>
    <row r="415" spans="1:9" ht="12.75" customHeight="1" x14ac:dyDescent="0.2">
      <c r="A415" s="9" t="s">
        <v>136</v>
      </c>
      <c r="B415" s="9" t="s">
        <v>159</v>
      </c>
      <c r="C415" s="9" t="s">
        <v>161</v>
      </c>
      <c r="D415" s="27" t="s">
        <v>1335</v>
      </c>
      <c r="E415" s="12">
        <v>181.94318999999999</v>
      </c>
      <c r="F415" s="11">
        <f t="shared" si="84"/>
        <v>181.95000000000002</v>
      </c>
      <c r="G415" s="11">
        <f t="shared" si="85"/>
        <v>18.2</v>
      </c>
      <c r="H415" s="11">
        <f t="shared" si="86"/>
        <v>200.15</v>
      </c>
      <c r="I415" s="19"/>
    </row>
    <row r="416" spans="1:9" ht="12.75" customHeight="1" x14ac:dyDescent="0.2">
      <c r="A416" s="9" t="s">
        <v>136</v>
      </c>
      <c r="B416" s="9" t="s">
        <v>159</v>
      </c>
      <c r="C416" s="9" t="s">
        <v>161</v>
      </c>
      <c r="D416" s="27" t="s">
        <v>1336</v>
      </c>
      <c r="E416" s="12">
        <v>227.46432999999999</v>
      </c>
      <c r="F416" s="11">
        <f t="shared" si="84"/>
        <v>227.5</v>
      </c>
      <c r="G416" s="11">
        <f t="shared" si="85"/>
        <v>22.75</v>
      </c>
      <c r="H416" s="11">
        <f t="shared" si="86"/>
        <v>250.25</v>
      </c>
      <c r="I416" s="19"/>
    </row>
    <row r="417" spans="1:9" ht="12.75" customHeight="1" x14ac:dyDescent="0.2">
      <c r="A417" s="9" t="s">
        <v>136</v>
      </c>
      <c r="B417" s="9" t="s">
        <v>159</v>
      </c>
      <c r="C417" s="9" t="s">
        <v>161</v>
      </c>
      <c r="D417" s="27" t="s">
        <v>1337</v>
      </c>
      <c r="E417" s="12">
        <v>122.00230999999999</v>
      </c>
      <c r="F417" s="11">
        <f t="shared" si="84"/>
        <v>122</v>
      </c>
      <c r="G417" s="11">
        <f t="shared" si="85"/>
        <v>12.2</v>
      </c>
      <c r="H417" s="11">
        <f t="shared" si="86"/>
        <v>134.19999999999999</v>
      </c>
      <c r="I417" s="19"/>
    </row>
    <row r="418" spans="1:9" ht="12.75" customHeight="1" x14ac:dyDescent="0.2">
      <c r="A418" s="9" t="s">
        <v>136</v>
      </c>
      <c r="B418" s="9" t="s">
        <v>159</v>
      </c>
      <c r="C418" s="9" t="s">
        <v>161</v>
      </c>
      <c r="D418" s="27" t="s">
        <v>1338</v>
      </c>
      <c r="E418" s="12">
        <v>181.94318999999999</v>
      </c>
      <c r="F418" s="11">
        <f t="shared" si="84"/>
        <v>181.95000000000002</v>
      </c>
      <c r="G418" s="11">
        <f t="shared" si="85"/>
        <v>18.2</v>
      </c>
      <c r="H418" s="11">
        <f t="shared" si="86"/>
        <v>200.15</v>
      </c>
      <c r="I418" s="19"/>
    </row>
    <row r="419" spans="1:9" ht="12.75" customHeight="1" x14ac:dyDescent="0.2">
      <c r="A419" s="9" t="s">
        <v>136</v>
      </c>
      <c r="B419" s="9" t="s">
        <v>159</v>
      </c>
      <c r="C419" s="9" t="s">
        <v>161</v>
      </c>
      <c r="D419" s="27" t="s">
        <v>1339</v>
      </c>
      <c r="E419" s="12">
        <v>121.5782</v>
      </c>
      <c r="F419" s="11">
        <f t="shared" si="84"/>
        <v>121.60000000000001</v>
      </c>
      <c r="G419" s="11">
        <f t="shared" si="85"/>
        <v>12.16</v>
      </c>
      <c r="H419" s="11">
        <f t="shared" si="86"/>
        <v>133.76000000000002</v>
      </c>
      <c r="I419" s="19"/>
    </row>
    <row r="420" spans="1:9" ht="12.75" customHeight="1" x14ac:dyDescent="0.2">
      <c r="A420" s="9" t="s">
        <v>162</v>
      </c>
      <c r="B420" s="9" t="s">
        <v>164</v>
      </c>
      <c r="C420" s="9" t="s">
        <v>166</v>
      </c>
      <c r="D420" s="27">
        <v>13015</v>
      </c>
      <c r="E420" s="12">
        <v>365.96213</v>
      </c>
      <c r="F420" s="11">
        <f t="shared" si="84"/>
        <v>366</v>
      </c>
      <c r="G420" s="11">
        <f t="shared" ref="G420:G483" si="87">ROUND((+F420*0.1),2)</f>
        <v>36.6</v>
      </c>
      <c r="H420" s="11">
        <f t="shared" ref="H420:H483" si="88">+G420+F420</f>
        <v>402.6</v>
      </c>
      <c r="I420" s="19"/>
    </row>
    <row r="421" spans="1:9" ht="12.75" customHeight="1" x14ac:dyDescent="0.2">
      <c r="A421" s="9" t="s">
        <v>162</v>
      </c>
      <c r="B421" s="9" t="s">
        <v>164</v>
      </c>
      <c r="C421" s="9" t="s">
        <v>166</v>
      </c>
      <c r="D421" s="27">
        <v>13020</v>
      </c>
      <c r="E421" s="12">
        <v>371.82939999999996</v>
      </c>
      <c r="F421" s="11">
        <f t="shared" si="84"/>
        <v>371.85</v>
      </c>
      <c r="G421" s="11">
        <f t="shared" si="87"/>
        <v>37.19</v>
      </c>
      <c r="H421" s="11">
        <f t="shared" si="88"/>
        <v>409.04</v>
      </c>
      <c r="I421" s="19"/>
    </row>
    <row r="422" spans="1:9" ht="12.75" customHeight="1" x14ac:dyDescent="0.2">
      <c r="A422" s="25" t="s">
        <v>162</v>
      </c>
      <c r="B422" s="25" t="s">
        <v>164</v>
      </c>
      <c r="C422" s="25" t="s">
        <v>166</v>
      </c>
      <c r="D422" s="70">
        <v>13025</v>
      </c>
      <c r="E422" s="12">
        <v>166.19218999999998</v>
      </c>
      <c r="F422" s="11">
        <f t="shared" si="84"/>
        <v>166.20000000000002</v>
      </c>
      <c r="G422" s="11">
        <f t="shared" si="87"/>
        <v>16.62</v>
      </c>
      <c r="H422" s="11">
        <f t="shared" si="88"/>
        <v>182.82000000000002</v>
      </c>
      <c r="I422" s="19"/>
    </row>
    <row r="423" spans="1:9" ht="12.75" customHeight="1" x14ac:dyDescent="0.2">
      <c r="A423" s="9" t="s">
        <v>162</v>
      </c>
      <c r="B423" s="9" t="s">
        <v>164</v>
      </c>
      <c r="C423" s="9" t="s">
        <v>166</v>
      </c>
      <c r="D423" s="27">
        <v>13030</v>
      </c>
      <c r="E423" s="12">
        <v>234.76148999999998</v>
      </c>
      <c r="F423" s="11">
        <f t="shared" si="84"/>
        <v>234.8</v>
      </c>
      <c r="G423" s="11">
        <f t="shared" si="87"/>
        <v>23.48</v>
      </c>
      <c r="H423" s="11">
        <f t="shared" si="88"/>
        <v>258.28000000000003</v>
      </c>
      <c r="I423" s="19"/>
    </row>
    <row r="424" spans="1:9" ht="12.75" customHeight="1" x14ac:dyDescent="0.2">
      <c r="A424" s="9" t="s">
        <v>162</v>
      </c>
      <c r="B424" s="9" t="s">
        <v>164</v>
      </c>
      <c r="C424" s="9" t="s">
        <v>168</v>
      </c>
      <c r="D424" s="27">
        <v>13100</v>
      </c>
      <c r="E424" s="12">
        <v>196.30613</v>
      </c>
      <c r="F424" s="11">
        <f t="shared" si="84"/>
        <v>196.3</v>
      </c>
      <c r="G424" s="11">
        <f t="shared" si="87"/>
        <v>19.63</v>
      </c>
      <c r="H424" s="11">
        <f t="shared" si="88"/>
        <v>215.93</v>
      </c>
      <c r="I424" s="19"/>
    </row>
    <row r="425" spans="1:9" ht="12.75" customHeight="1" x14ac:dyDescent="0.2">
      <c r="A425" s="9" t="s">
        <v>162</v>
      </c>
      <c r="B425" s="9" t="s">
        <v>164</v>
      </c>
      <c r="C425" s="9" t="s">
        <v>168</v>
      </c>
      <c r="D425" s="27">
        <v>13103</v>
      </c>
      <c r="E425" s="12">
        <v>102.28842999999999</v>
      </c>
      <c r="F425" s="11">
        <f t="shared" si="84"/>
        <v>102.30000000000001</v>
      </c>
      <c r="G425" s="11">
        <f t="shared" si="87"/>
        <v>10.23</v>
      </c>
      <c r="H425" s="11">
        <f t="shared" si="88"/>
        <v>112.53000000000002</v>
      </c>
      <c r="I425" s="19"/>
    </row>
    <row r="426" spans="1:9" ht="12.75" customHeight="1" x14ac:dyDescent="0.2">
      <c r="A426" s="9" t="s">
        <v>162</v>
      </c>
      <c r="B426" s="9" t="s">
        <v>164</v>
      </c>
      <c r="C426" s="9" t="s">
        <v>168</v>
      </c>
      <c r="D426" s="27">
        <v>13104</v>
      </c>
      <c r="E426" s="12">
        <v>212.49413999999999</v>
      </c>
      <c r="F426" s="11">
        <f t="shared" si="84"/>
        <v>212.5</v>
      </c>
      <c r="G426" s="11">
        <f t="shared" si="87"/>
        <v>21.25</v>
      </c>
      <c r="H426" s="11">
        <f t="shared" si="88"/>
        <v>233.75</v>
      </c>
      <c r="I426" s="19"/>
    </row>
    <row r="427" spans="1:9" ht="12.75" customHeight="1" x14ac:dyDescent="0.2">
      <c r="A427" s="9" t="s">
        <v>162</v>
      </c>
      <c r="B427" s="9" t="s">
        <v>164</v>
      </c>
      <c r="C427" s="9" t="s">
        <v>168</v>
      </c>
      <c r="D427" s="27" t="s">
        <v>1169</v>
      </c>
      <c r="E427" s="12">
        <v>850.33001000000002</v>
      </c>
      <c r="F427" s="11">
        <f t="shared" si="84"/>
        <v>850.35</v>
      </c>
      <c r="G427" s="11">
        <f t="shared" si="87"/>
        <v>85.04</v>
      </c>
      <c r="H427" s="11">
        <f t="shared" si="88"/>
        <v>935.39</v>
      </c>
      <c r="I427" s="19"/>
    </row>
    <row r="428" spans="1:9" ht="12.75" customHeight="1" x14ac:dyDescent="0.2">
      <c r="A428" s="9" t="s">
        <v>162</v>
      </c>
      <c r="B428" s="9" t="s">
        <v>164</v>
      </c>
      <c r="C428" s="9" t="s">
        <v>168</v>
      </c>
      <c r="D428" s="27">
        <v>13106</v>
      </c>
      <c r="E428" s="12">
        <v>174.32154</v>
      </c>
      <c r="F428" s="11">
        <f t="shared" si="84"/>
        <v>174.35000000000002</v>
      </c>
      <c r="G428" s="11">
        <f t="shared" si="87"/>
        <v>17.440000000000001</v>
      </c>
      <c r="H428" s="11">
        <f t="shared" si="88"/>
        <v>191.79000000000002</v>
      </c>
      <c r="I428" s="19"/>
    </row>
    <row r="429" spans="1:9" ht="12.75" customHeight="1" x14ac:dyDescent="0.2">
      <c r="A429" s="9" t="s">
        <v>162</v>
      </c>
      <c r="B429" s="9" t="s">
        <v>164</v>
      </c>
      <c r="C429" s="9" t="s">
        <v>168</v>
      </c>
      <c r="D429" s="27">
        <v>13109</v>
      </c>
      <c r="E429" s="12">
        <v>327.15332000000001</v>
      </c>
      <c r="F429" s="11">
        <f t="shared" si="84"/>
        <v>327.15000000000003</v>
      </c>
      <c r="G429" s="11">
        <f t="shared" si="87"/>
        <v>32.72</v>
      </c>
      <c r="H429" s="11">
        <f t="shared" si="88"/>
        <v>359.87</v>
      </c>
      <c r="I429" s="19"/>
    </row>
    <row r="430" spans="1:9" ht="12.75" customHeight="1" x14ac:dyDescent="0.2">
      <c r="A430" s="9" t="s">
        <v>162</v>
      </c>
      <c r="B430" s="9" t="s">
        <v>164</v>
      </c>
      <c r="C430" s="9" t="s">
        <v>168</v>
      </c>
      <c r="D430" s="27">
        <v>13110</v>
      </c>
      <c r="E430" s="12">
        <v>328.21366999999998</v>
      </c>
      <c r="F430" s="11">
        <f t="shared" si="84"/>
        <v>328.25</v>
      </c>
      <c r="G430" s="11">
        <f t="shared" si="87"/>
        <v>32.83</v>
      </c>
      <c r="H430" s="11">
        <f t="shared" si="88"/>
        <v>361.08</v>
      </c>
      <c r="I430" s="19"/>
    </row>
    <row r="431" spans="1:9" ht="12.75" customHeight="1" x14ac:dyDescent="0.2">
      <c r="A431" s="9" t="s">
        <v>162</v>
      </c>
      <c r="B431" s="9" t="s">
        <v>164</v>
      </c>
      <c r="C431" s="9" t="s">
        <v>170</v>
      </c>
      <c r="D431" s="27">
        <v>13200</v>
      </c>
      <c r="E431" s="12">
        <v>4468.3148999999994</v>
      </c>
      <c r="F431" s="11">
        <f t="shared" si="84"/>
        <v>4468.3500000000004</v>
      </c>
      <c r="G431" s="11">
        <f t="shared" si="87"/>
        <v>446.84</v>
      </c>
      <c r="H431" s="11">
        <f t="shared" si="88"/>
        <v>4915.1900000000005</v>
      </c>
      <c r="I431" s="19"/>
    </row>
    <row r="432" spans="1:9" ht="12.75" customHeight="1" x14ac:dyDescent="0.2">
      <c r="A432" s="9" t="s">
        <v>162</v>
      </c>
      <c r="B432" s="9" t="s">
        <v>164</v>
      </c>
      <c r="C432" s="9" t="s">
        <v>170</v>
      </c>
      <c r="D432" s="27">
        <v>13201</v>
      </c>
      <c r="E432" s="12">
        <v>4179.6169399999999</v>
      </c>
      <c r="F432" s="11">
        <f t="shared" si="84"/>
        <v>4179.6500000000005</v>
      </c>
      <c r="G432" s="11">
        <f t="shared" si="87"/>
        <v>417.97</v>
      </c>
      <c r="H432" s="11">
        <f t="shared" si="88"/>
        <v>4597.6200000000008</v>
      </c>
      <c r="I432" s="19"/>
    </row>
    <row r="433" spans="1:9" ht="12.75" customHeight="1" x14ac:dyDescent="0.2">
      <c r="A433" s="9" t="s">
        <v>162</v>
      </c>
      <c r="B433" s="9" t="s">
        <v>164</v>
      </c>
      <c r="C433" s="9" t="s">
        <v>170</v>
      </c>
      <c r="D433" s="27">
        <v>13202</v>
      </c>
      <c r="E433" s="12">
        <v>668.72739999999999</v>
      </c>
      <c r="F433" s="11">
        <f t="shared" si="84"/>
        <v>668.75</v>
      </c>
      <c r="G433" s="11">
        <f t="shared" si="87"/>
        <v>66.88</v>
      </c>
      <c r="H433" s="11">
        <f t="shared" si="88"/>
        <v>735.63</v>
      </c>
      <c r="I433" s="19"/>
    </row>
    <row r="434" spans="1:9" ht="12.75" customHeight="1" x14ac:dyDescent="0.2">
      <c r="A434" s="9" t="s">
        <v>162</v>
      </c>
      <c r="B434" s="9" t="s">
        <v>164</v>
      </c>
      <c r="C434" s="9" t="s">
        <v>170</v>
      </c>
      <c r="D434" s="27">
        <v>13203</v>
      </c>
      <c r="E434" s="12">
        <v>699.19479000000001</v>
      </c>
      <c r="F434" s="11">
        <f t="shared" si="84"/>
        <v>699.2</v>
      </c>
      <c r="G434" s="11">
        <f t="shared" si="87"/>
        <v>69.92</v>
      </c>
      <c r="H434" s="11">
        <f t="shared" si="88"/>
        <v>769.12</v>
      </c>
      <c r="I434" s="19"/>
    </row>
    <row r="435" spans="1:9" ht="12.75" customHeight="1" x14ac:dyDescent="0.2">
      <c r="A435" s="9" t="s">
        <v>162</v>
      </c>
      <c r="B435" s="9" t="s">
        <v>164</v>
      </c>
      <c r="C435" s="9" t="s">
        <v>170</v>
      </c>
      <c r="D435" s="27">
        <v>13206</v>
      </c>
      <c r="E435" s="12">
        <v>668.72739999999999</v>
      </c>
      <c r="F435" s="11">
        <f t="shared" si="84"/>
        <v>668.75</v>
      </c>
      <c r="G435" s="11">
        <f t="shared" si="87"/>
        <v>66.88</v>
      </c>
      <c r="H435" s="11">
        <f t="shared" si="88"/>
        <v>735.63</v>
      </c>
      <c r="I435" s="19"/>
    </row>
    <row r="436" spans="1:9" ht="12.75" customHeight="1" x14ac:dyDescent="0.2">
      <c r="A436" s="9" t="s">
        <v>162</v>
      </c>
      <c r="B436" s="9" t="s">
        <v>164</v>
      </c>
      <c r="C436" s="9" t="s">
        <v>170</v>
      </c>
      <c r="D436" s="27">
        <v>13209</v>
      </c>
      <c r="E436" s="12">
        <v>121.65749</v>
      </c>
      <c r="F436" s="11">
        <f t="shared" ref="F436:F499" si="89">CEILING(TRUNC(+E436*F$2,2),0.05)</f>
        <v>121.65</v>
      </c>
      <c r="G436" s="11">
        <f t="shared" si="87"/>
        <v>12.17</v>
      </c>
      <c r="H436" s="11">
        <f t="shared" si="88"/>
        <v>133.82</v>
      </c>
      <c r="I436" s="19"/>
    </row>
    <row r="437" spans="1:9" ht="12.75" customHeight="1" x14ac:dyDescent="0.2">
      <c r="A437" s="9" t="s">
        <v>162</v>
      </c>
      <c r="B437" s="9" t="s">
        <v>164</v>
      </c>
      <c r="C437" s="9" t="s">
        <v>170</v>
      </c>
      <c r="D437" s="27">
        <v>13212</v>
      </c>
      <c r="E437" s="12">
        <v>509.10937999999999</v>
      </c>
      <c r="F437" s="11">
        <f t="shared" si="89"/>
        <v>509.1</v>
      </c>
      <c r="G437" s="11">
        <f t="shared" si="87"/>
        <v>50.91</v>
      </c>
      <c r="H437" s="11">
        <f t="shared" si="88"/>
        <v>560.01</v>
      </c>
      <c r="I437" s="19"/>
    </row>
    <row r="438" spans="1:9" ht="12.75" customHeight="1" x14ac:dyDescent="0.2">
      <c r="A438" s="9" t="s">
        <v>162</v>
      </c>
      <c r="B438" s="9" t="s">
        <v>164</v>
      </c>
      <c r="C438" s="9" t="s">
        <v>170</v>
      </c>
      <c r="D438" s="27">
        <v>13215</v>
      </c>
      <c r="E438" s="12">
        <v>159.61802</v>
      </c>
      <c r="F438" s="11">
        <f t="shared" si="89"/>
        <v>159.65</v>
      </c>
      <c r="G438" s="11">
        <f t="shared" si="87"/>
        <v>15.97</v>
      </c>
      <c r="H438" s="11">
        <f t="shared" si="88"/>
        <v>175.62</v>
      </c>
      <c r="I438" s="19"/>
    </row>
    <row r="439" spans="1:9" ht="12.75" customHeight="1" x14ac:dyDescent="0.2">
      <c r="A439" s="9" t="s">
        <v>162</v>
      </c>
      <c r="B439" s="9" t="s">
        <v>164</v>
      </c>
      <c r="C439" s="9" t="s">
        <v>170</v>
      </c>
      <c r="D439" s="27">
        <v>13218</v>
      </c>
      <c r="E439" s="12">
        <v>1139.87625</v>
      </c>
      <c r="F439" s="11">
        <f t="shared" si="89"/>
        <v>1139.9000000000001</v>
      </c>
      <c r="G439" s="11">
        <f t="shared" si="87"/>
        <v>113.99</v>
      </c>
      <c r="H439" s="11">
        <f t="shared" si="88"/>
        <v>1253.8900000000001</v>
      </c>
      <c r="I439" s="19"/>
    </row>
    <row r="440" spans="1:9" ht="12.75" customHeight="1" x14ac:dyDescent="0.2">
      <c r="A440" s="9" t="s">
        <v>162</v>
      </c>
      <c r="B440" s="9" t="s">
        <v>164</v>
      </c>
      <c r="C440" s="9" t="s">
        <v>170</v>
      </c>
      <c r="D440" s="27">
        <v>13221</v>
      </c>
      <c r="E440" s="12">
        <v>72.952079999999995</v>
      </c>
      <c r="F440" s="11">
        <f t="shared" si="89"/>
        <v>72.95</v>
      </c>
      <c r="G440" s="11">
        <f t="shared" si="87"/>
        <v>7.3</v>
      </c>
      <c r="H440" s="11">
        <f t="shared" si="88"/>
        <v>80.25</v>
      </c>
      <c r="I440" s="19"/>
    </row>
    <row r="441" spans="1:9" ht="12.75" customHeight="1" x14ac:dyDescent="0.2">
      <c r="A441" s="9" t="s">
        <v>162</v>
      </c>
      <c r="B441" s="9" t="s">
        <v>164</v>
      </c>
      <c r="C441" s="9" t="s">
        <v>170</v>
      </c>
      <c r="D441" s="27">
        <v>13251</v>
      </c>
      <c r="E441" s="12">
        <v>600.37017000000003</v>
      </c>
      <c r="F441" s="11">
        <f t="shared" si="89"/>
        <v>600.4</v>
      </c>
      <c r="G441" s="11">
        <f t="shared" si="87"/>
        <v>60.04</v>
      </c>
      <c r="H441" s="11">
        <f t="shared" si="88"/>
        <v>660.43999999999994</v>
      </c>
      <c r="I441" s="19"/>
    </row>
    <row r="442" spans="1:9" ht="12.75" customHeight="1" x14ac:dyDescent="0.2">
      <c r="A442" s="9" t="s">
        <v>162</v>
      </c>
      <c r="B442" s="9" t="s">
        <v>164</v>
      </c>
      <c r="C442" s="9" t="s">
        <v>170</v>
      </c>
      <c r="D442" s="27" t="s">
        <v>1170</v>
      </c>
      <c r="E442" s="12">
        <v>596.12877000000003</v>
      </c>
      <c r="F442" s="11">
        <f t="shared" si="89"/>
        <v>596.15</v>
      </c>
      <c r="G442" s="11">
        <f t="shared" si="87"/>
        <v>59.62</v>
      </c>
      <c r="H442" s="11">
        <f t="shared" si="88"/>
        <v>655.77</v>
      </c>
      <c r="I442" s="19"/>
    </row>
    <row r="443" spans="1:9" ht="12.75" customHeight="1" x14ac:dyDescent="0.2">
      <c r="A443" s="9" t="s">
        <v>162</v>
      </c>
      <c r="B443" s="9" t="s">
        <v>164</v>
      </c>
      <c r="C443" s="9" t="s">
        <v>170</v>
      </c>
      <c r="D443" s="27">
        <v>13290</v>
      </c>
      <c r="E443" s="12">
        <v>293.36349999999999</v>
      </c>
      <c r="F443" s="11">
        <f t="shared" si="89"/>
        <v>293.40000000000003</v>
      </c>
      <c r="G443" s="11">
        <f t="shared" si="87"/>
        <v>29.34</v>
      </c>
      <c r="H443" s="11">
        <f t="shared" si="88"/>
        <v>322.74</v>
      </c>
      <c r="I443" s="19"/>
    </row>
    <row r="444" spans="1:9" ht="12.75" customHeight="1" x14ac:dyDescent="0.2">
      <c r="A444" s="9" t="s">
        <v>162</v>
      </c>
      <c r="B444" s="9" t="s">
        <v>164</v>
      </c>
      <c r="C444" s="9" t="s">
        <v>170</v>
      </c>
      <c r="D444" s="27">
        <v>13292</v>
      </c>
      <c r="E444" s="12">
        <v>587.08044999999993</v>
      </c>
      <c r="F444" s="11">
        <f t="shared" si="89"/>
        <v>587.1</v>
      </c>
      <c r="G444" s="11">
        <f t="shared" si="87"/>
        <v>58.71</v>
      </c>
      <c r="H444" s="11">
        <f t="shared" si="88"/>
        <v>645.81000000000006</v>
      </c>
      <c r="I444" s="19"/>
    </row>
    <row r="445" spans="1:9" ht="12.75" customHeight="1" x14ac:dyDescent="0.2">
      <c r="A445" s="9" t="s">
        <v>162</v>
      </c>
      <c r="B445" s="9" t="s">
        <v>164</v>
      </c>
      <c r="C445" s="9" t="s">
        <v>172</v>
      </c>
      <c r="D445" s="27">
        <v>13300</v>
      </c>
      <c r="E445" s="12">
        <v>81.794114999999991</v>
      </c>
      <c r="F445" s="11">
        <f t="shared" si="89"/>
        <v>81.800000000000011</v>
      </c>
      <c r="G445" s="11">
        <f t="shared" si="87"/>
        <v>8.18</v>
      </c>
      <c r="H445" s="11">
        <f t="shared" si="88"/>
        <v>89.980000000000018</v>
      </c>
      <c r="I445" s="19"/>
    </row>
    <row r="446" spans="1:9" ht="12.75" customHeight="1" x14ac:dyDescent="0.2">
      <c r="A446" s="9" t="s">
        <v>162</v>
      </c>
      <c r="B446" s="9" t="s">
        <v>164</v>
      </c>
      <c r="C446" s="9" t="s">
        <v>172</v>
      </c>
      <c r="D446" s="27">
        <v>13303</v>
      </c>
      <c r="E446" s="12">
        <v>121.24192499999999</v>
      </c>
      <c r="F446" s="11">
        <f t="shared" si="89"/>
        <v>121.25</v>
      </c>
      <c r="G446" s="11">
        <f t="shared" si="87"/>
        <v>12.13</v>
      </c>
      <c r="H446" s="11">
        <f t="shared" si="88"/>
        <v>133.38</v>
      </c>
      <c r="I446" s="19"/>
    </row>
    <row r="447" spans="1:9" ht="12.75" customHeight="1" x14ac:dyDescent="0.2">
      <c r="A447" s="9" t="s">
        <v>162</v>
      </c>
      <c r="B447" s="9" t="s">
        <v>164</v>
      </c>
      <c r="C447" s="9" t="s">
        <v>172</v>
      </c>
      <c r="D447" s="27">
        <v>13306</v>
      </c>
      <c r="E447" s="12">
        <v>479.94835499999999</v>
      </c>
      <c r="F447" s="11">
        <f t="shared" si="89"/>
        <v>479.95000000000005</v>
      </c>
      <c r="G447" s="11">
        <f t="shared" si="87"/>
        <v>48</v>
      </c>
      <c r="H447" s="11">
        <f t="shared" si="88"/>
        <v>527.95000000000005</v>
      </c>
      <c r="I447" s="19"/>
    </row>
    <row r="448" spans="1:9" ht="12.75" customHeight="1" x14ac:dyDescent="0.2">
      <c r="A448" s="9" t="s">
        <v>162</v>
      </c>
      <c r="B448" s="9" t="s">
        <v>164</v>
      </c>
      <c r="C448" s="9" t="s">
        <v>172</v>
      </c>
      <c r="D448" s="27">
        <v>13309</v>
      </c>
      <c r="E448" s="12">
        <v>409.18266</v>
      </c>
      <c r="F448" s="11">
        <f t="shared" si="89"/>
        <v>409.20000000000005</v>
      </c>
      <c r="G448" s="11">
        <f t="shared" si="87"/>
        <v>40.92</v>
      </c>
      <c r="H448" s="11">
        <f t="shared" si="88"/>
        <v>450.12000000000006</v>
      </c>
      <c r="I448" s="19"/>
    </row>
    <row r="449" spans="1:9" ht="12.75" customHeight="1" x14ac:dyDescent="0.2">
      <c r="A449" s="9" t="s">
        <v>162</v>
      </c>
      <c r="B449" s="9" t="s">
        <v>164</v>
      </c>
      <c r="C449" s="9" t="s">
        <v>172</v>
      </c>
      <c r="D449" s="27">
        <v>13312</v>
      </c>
      <c r="E449" s="12">
        <v>40.861709999999995</v>
      </c>
      <c r="F449" s="11">
        <f t="shared" si="89"/>
        <v>40.900000000000006</v>
      </c>
      <c r="G449" s="11">
        <f t="shared" si="87"/>
        <v>4.09</v>
      </c>
      <c r="H449" s="11">
        <f t="shared" si="88"/>
        <v>44.990000000000009</v>
      </c>
      <c r="I449" s="19"/>
    </row>
    <row r="450" spans="1:9" ht="12.75" customHeight="1" x14ac:dyDescent="0.2">
      <c r="A450" s="9" t="s">
        <v>162</v>
      </c>
      <c r="B450" s="9" t="s">
        <v>164</v>
      </c>
      <c r="C450" s="9" t="s">
        <v>172</v>
      </c>
      <c r="D450" s="27">
        <v>13318</v>
      </c>
      <c r="E450" s="12">
        <v>326.75228999999996</v>
      </c>
      <c r="F450" s="11">
        <f t="shared" si="89"/>
        <v>326.75</v>
      </c>
      <c r="G450" s="11">
        <f t="shared" si="87"/>
        <v>32.68</v>
      </c>
      <c r="H450" s="11">
        <f t="shared" si="88"/>
        <v>359.43</v>
      </c>
      <c r="I450" s="19"/>
    </row>
    <row r="451" spans="1:9" ht="12.75" customHeight="1" x14ac:dyDescent="0.2">
      <c r="A451" s="9" t="s">
        <v>162</v>
      </c>
      <c r="B451" s="9" t="s">
        <v>164</v>
      </c>
      <c r="C451" s="9" t="s">
        <v>172</v>
      </c>
      <c r="D451" s="27">
        <v>13319</v>
      </c>
      <c r="E451" s="12">
        <v>326.75228999999996</v>
      </c>
      <c r="F451" s="11">
        <f t="shared" si="89"/>
        <v>326.75</v>
      </c>
      <c r="G451" s="11">
        <f t="shared" si="87"/>
        <v>32.68</v>
      </c>
      <c r="H451" s="11">
        <f t="shared" si="88"/>
        <v>359.43</v>
      </c>
      <c r="I451" s="19"/>
    </row>
    <row r="452" spans="1:9" ht="12.75" customHeight="1" x14ac:dyDescent="0.2">
      <c r="A452" s="9" t="s">
        <v>162</v>
      </c>
      <c r="B452" s="9" t="s">
        <v>164</v>
      </c>
      <c r="C452" s="9" t="s">
        <v>174</v>
      </c>
      <c r="D452" s="27">
        <v>13400</v>
      </c>
      <c r="E452" s="12">
        <v>139.04722999999998</v>
      </c>
      <c r="F452" s="11">
        <f t="shared" si="89"/>
        <v>139.05000000000001</v>
      </c>
      <c r="G452" s="11">
        <f t="shared" si="87"/>
        <v>13.91</v>
      </c>
      <c r="H452" s="11">
        <f t="shared" si="88"/>
        <v>152.96</v>
      </c>
      <c r="I452" s="19"/>
    </row>
    <row r="453" spans="1:9" ht="12.75" customHeight="1" x14ac:dyDescent="0.2">
      <c r="A453" s="9" t="s">
        <v>162</v>
      </c>
      <c r="B453" s="9" t="s">
        <v>164</v>
      </c>
      <c r="C453" s="9" t="s">
        <v>175</v>
      </c>
      <c r="D453" s="27">
        <v>13506</v>
      </c>
      <c r="E453" s="12">
        <v>265.01680999999996</v>
      </c>
      <c r="F453" s="11">
        <f t="shared" si="89"/>
        <v>265.05</v>
      </c>
      <c r="G453" s="11">
        <f t="shared" si="87"/>
        <v>26.51</v>
      </c>
      <c r="H453" s="11">
        <f t="shared" si="88"/>
        <v>291.56</v>
      </c>
      <c r="I453" s="19"/>
    </row>
    <row r="454" spans="1:9" ht="12.75" customHeight="1" x14ac:dyDescent="0.2">
      <c r="A454" s="9" t="s">
        <v>162</v>
      </c>
      <c r="B454" s="9" t="s">
        <v>164</v>
      </c>
      <c r="C454" s="9" t="s">
        <v>177</v>
      </c>
      <c r="D454" s="27">
        <v>13700</v>
      </c>
      <c r="E454" s="12">
        <v>478.67881999999997</v>
      </c>
      <c r="F454" s="11">
        <f t="shared" si="89"/>
        <v>478.70000000000005</v>
      </c>
      <c r="G454" s="11">
        <f t="shared" si="87"/>
        <v>47.87</v>
      </c>
      <c r="H454" s="11">
        <f t="shared" si="88"/>
        <v>526.57000000000005</v>
      </c>
      <c r="I454" s="19"/>
    </row>
    <row r="455" spans="1:9" ht="12.75" customHeight="1" x14ac:dyDescent="0.2">
      <c r="A455" s="9" t="s">
        <v>162</v>
      </c>
      <c r="B455" s="9" t="s">
        <v>164</v>
      </c>
      <c r="C455" s="9" t="s">
        <v>177</v>
      </c>
      <c r="D455" s="27">
        <v>13703</v>
      </c>
      <c r="E455" s="12">
        <v>171.62317999999999</v>
      </c>
      <c r="F455" s="11">
        <f t="shared" si="89"/>
        <v>171.65</v>
      </c>
      <c r="G455" s="11">
        <f t="shared" si="87"/>
        <v>17.170000000000002</v>
      </c>
      <c r="H455" s="11">
        <f t="shared" si="88"/>
        <v>188.82</v>
      </c>
      <c r="I455" s="19"/>
    </row>
    <row r="456" spans="1:9" ht="12.75" customHeight="1" x14ac:dyDescent="0.2">
      <c r="A456" s="9" t="s">
        <v>162</v>
      </c>
      <c r="B456" s="9" t="s">
        <v>164</v>
      </c>
      <c r="C456" s="9" t="s">
        <v>177</v>
      </c>
      <c r="D456" s="27">
        <v>13706</v>
      </c>
      <c r="E456" s="12">
        <v>119.74038999999999</v>
      </c>
      <c r="F456" s="11">
        <f t="shared" si="89"/>
        <v>119.75</v>
      </c>
      <c r="G456" s="11">
        <f t="shared" si="87"/>
        <v>11.98</v>
      </c>
      <c r="H456" s="11">
        <f t="shared" si="88"/>
        <v>131.72999999999999</v>
      </c>
      <c r="I456" s="19"/>
    </row>
    <row r="457" spans="1:9" ht="12.75" customHeight="1" x14ac:dyDescent="0.2">
      <c r="A457" s="9" t="s">
        <v>162</v>
      </c>
      <c r="B457" s="9" t="s">
        <v>164</v>
      </c>
      <c r="C457" s="9" t="s">
        <v>177</v>
      </c>
      <c r="D457" s="27">
        <v>13709</v>
      </c>
      <c r="E457" s="12">
        <v>69.624724999999998</v>
      </c>
      <c r="F457" s="11">
        <f t="shared" si="89"/>
        <v>69.650000000000006</v>
      </c>
      <c r="G457" s="11">
        <f t="shared" si="87"/>
        <v>6.97</v>
      </c>
      <c r="H457" s="11">
        <f t="shared" si="88"/>
        <v>76.62</v>
      </c>
      <c r="I457" s="19"/>
    </row>
    <row r="458" spans="1:9" ht="12.75" customHeight="1" x14ac:dyDescent="0.2">
      <c r="A458" s="9" t="s">
        <v>162</v>
      </c>
      <c r="B458" s="9" t="s">
        <v>164</v>
      </c>
      <c r="C458" s="9" t="s">
        <v>177</v>
      </c>
      <c r="D458" s="27">
        <v>13750</v>
      </c>
      <c r="E458" s="12">
        <v>196.29224499999998</v>
      </c>
      <c r="F458" s="11">
        <f t="shared" si="89"/>
        <v>196.3</v>
      </c>
      <c r="G458" s="11">
        <f t="shared" si="87"/>
        <v>19.63</v>
      </c>
      <c r="H458" s="11">
        <f t="shared" si="88"/>
        <v>215.93</v>
      </c>
      <c r="I458" s="19"/>
    </row>
    <row r="459" spans="1:9" ht="12.75" customHeight="1" x14ac:dyDescent="0.2">
      <c r="A459" s="9" t="s">
        <v>162</v>
      </c>
      <c r="B459" s="9" t="s">
        <v>164</v>
      </c>
      <c r="C459" s="9" t="s">
        <v>177</v>
      </c>
      <c r="D459" s="27">
        <v>13755</v>
      </c>
      <c r="E459" s="12">
        <v>196.29224499999998</v>
      </c>
      <c r="F459" s="11">
        <f t="shared" si="89"/>
        <v>196.3</v>
      </c>
      <c r="G459" s="11">
        <f t="shared" si="87"/>
        <v>19.63</v>
      </c>
      <c r="H459" s="11">
        <f t="shared" si="88"/>
        <v>215.93</v>
      </c>
      <c r="I459" s="19"/>
    </row>
    <row r="460" spans="1:9" ht="12.75" customHeight="1" x14ac:dyDescent="0.2">
      <c r="A460" s="9" t="s">
        <v>162</v>
      </c>
      <c r="B460" s="9" t="s">
        <v>164</v>
      </c>
      <c r="C460" s="9" t="s">
        <v>177</v>
      </c>
      <c r="D460" s="27">
        <v>13757</v>
      </c>
      <c r="E460" s="12">
        <v>104.75516999999999</v>
      </c>
      <c r="F460" s="11">
        <f t="shared" si="89"/>
        <v>104.75</v>
      </c>
      <c r="G460" s="11">
        <f t="shared" si="87"/>
        <v>10.48</v>
      </c>
      <c r="H460" s="11">
        <f t="shared" si="88"/>
        <v>115.23</v>
      </c>
      <c r="I460" s="19"/>
    </row>
    <row r="461" spans="1:9" ht="12.75" customHeight="1" x14ac:dyDescent="0.2">
      <c r="A461" s="9" t="s">
        <v>162</v>
      </c>
      <c r="B461" s="9" t="s">
        <v>164</v>
      </c>
      <c r="C461" s="9" t="s">
        <v>177</v>
      </c>
      <c r="D461" s="27">
        <v>13760</v>
      </c>
      <c r="E461" s="12">
        <v>1095.33476</v>
      </c>
      <c r="F461" s="11">
        <f t="shared" si="89"/>
        <v>1095.3500000000001</v>
      </c>
      <c r="G461" s="11">
        <f t="shared" si="87"/>
        <v>109.54</v>
      </c>
      <c r="H461" s="11">
        <f t="shared" si="88"/>
        <v>1204.8900000000001</v>
      </c>
      <c r="I461" s="19"/>
    </row>
    <row r="462" spans="1:9" ht="12.75" customHeight="1" x14ac:dyDescent="0.2">
      <c r="A462" s="9" t="s">
        <v>162</v>
      </c>
      <c r="B462" s="9" t="s">
        <v>164</v>
      </c>
      <c r="C462" s="9" t="s">
        <v>179</v>
      </c>
      <c r="D462" s="27">
        <v>13815</v>
      </c>
      <c r="E462" s="12">
        <v>122.4524</v>
      </c>
      <c r="F462" s="11">
        <f t="shared" si="89"/>
        <v>122.45</v>
      </c>
      <c r="G462" s="11">
        <f t="shared" si="87"/>
        <v>12.25</v>
      </c>
      <c r="H462" s="11">
        <f t="shared" si="88"/>
        <v>134.69999999999999</v>
      </c>
      <c r="I462" s="19"/>
    </row>
    <row r="463" spans="1:9" ht="12.75" customHeight="1" x14ac:dyDescent="0.2">
      <c r="A463" s="9" t="s">
        <v>162</v>
      </c>
      <c r="B463" s="9" t="s">
        <v>164</v>
      </c>
      <c r="C463" s="9" t="s">
        <v>179</v>
      </c>
      <c r="D463" s="27">
        <v>13818</v>
      </c>
      <c r="E463" s="12">
        <v>163.31699999999998</v>
      </c>
      <c r="F463" s="11">
        <f t="shared" si="89"/>
        <v>163.35000000000002</v>
      </c>
      <c r="G463" s="11">
        <f t="shared" si="87"/>
        <v>16.34</v>
      </c>
      <c r="H463" s="11">
        <f t="shared" si="88"/>
        <v>179.69000000000003</v>
      </c>
      <c r="I463" s="19"/>
    </row>
    <row r="464" spans="1:9" ht="12.75" customHeight="1" x14ac:dyDescent="0.2">
      <c r="A464" s="9" t="s">
        <v>162</v>
      </c>
      <c r="B464" s="9" t="s">
        <v>164</v>
      </c>
      <c r="C464" s="9" t="s">
        <v>179</v>
      </c>
      <c r="D464" s="27">
        <v>13830</v>
      </c>
      <c r="E464" s="12">
        <v>108.24169999999999</v>
      </c>
      <c r="F464" s="11">
        <f t="shared" si="89"/>
        <v>108.25</v>
      </c>
      <c r="G464" s="11">
        <f t="shared" si="87"/>
        <v>10.83</v>
      </c>
      <c r="H464" s="11">
        <f t="shared" si="88"/>
        <v>119.08</v>
      </c>
      <c r="I464" s="19"/>
    </row>
    <row r="465" spans="1:9" ht="12.75" customHeight="1" x14ac:dyDescent="0.2">
      <c r="A465" s="9" t="s">
        <v>162</v>
      </c>
      <c r="B465" s="9" t="s">
        <v>164</v>
      </c>
      <c r="C465" s="9" t="s">
        <v>179</v>
      </c>
      <c r="D465" s="27">
        <v>13839</v>
      </c>
      <c r="E465" s="12">
        <v>33.087599999999995</v>
      </c>
      <c r="F465" s="11">
        <f t="shared" si="89"/>
        <v>33.1</v>
      </c>
      <c r="G465" s="11">
        <f t="shared" si="87"/>
        <v>3.31</v>
      </c>
      <c r="H465" s="11">
        <f t="shared" si="88"/>
        <v>36.410000000000004</v>
      </c>
      <c r="I465" s="19"/>
    </row>
    <row r="466" spans="1:9" ht="12.75" customHeight="1" x14ac:dyDescent="0.2">
      <c r="A466" s="9" t="s">
        <v>162</v>
      </c>
      <c r="B466" s="9" t="s">
        <v>164</v>
      </c>
      <c r="C466" s="9" t="s">
        <v>179</v>
      </c>
      <c r="D466" s="27">
        <v>13842</v>
      </c>
      <c r="E466" s="12">
        <v>99.545599999999993</v>
      </c>
      <c r="F466" s="11">
        <f t="shared" si="89"/>
        <v>99.550000000000011</v>
      </c>
      <c r="G466" s="11">
        <f t="shared" si="87"/>
        <v>9.9600000000000009</v>
      </c>
      <c r="H466" s="11">
        <f t="shared" si="88"/>
        <v>109.51000000000002</v>
      </c>
      <c r="I466" s="19"/>
    </row>
    <row r="467" spans="1:9" ht="12.75" customHeight="1" x14ac:dyDescent="0.2">
      <c r="A467" s="9" t="s">
        <v>162</v>
      </c>
      <c r="B467" s="9" t="s">
        <v>164</v>
      </c>
      <c r="C467" s="9" t="s">
        <v>179</v>
      </c>
      <c r="D467" s="27">
        <v>13847</v>
      </c>
      <c r="E467" s="12">
        <v>224.26039999999998</v>
      </c>
      <c r="F467" s="11">
        <f t="shared" si="89"/>
        <v>224.3</v>
      </c>
      <c r="G467" s="11">
        <f t="shared" si="87"/>
        <v>22.43</v>
      </c>
      <c r="H467" s="11">
        <f t="shared" si="88"/>
        <v>246.73000000000002</v>
      </c>
      <c r="I467" s="19"/>
    </row>
    <row r="468" spans="1:9" ht="12.75" customHeight="1" x14ac:dyDescent="0.2">
      <c r="A468" s="9" t="s">
        <v>162</v>
      </c>
      <c r="B468" s="9" t="s">
        <v>164</v>
      </c>
      <c r="C468" s="9" t="s">
        <v>179</v>
      </c>
      <c r="D468" s="27">
        <v>13848</v>
      </c>
      <c r="E468" s="12">
        <v>188.27409999999998</v>
      </c>
      <c r="F468" s="11">
        <f t="shared" si="89"/>
        <v>188.3</v>
      </c>
      <c r="G468" s="11">
        <f t="shared" si="87"/>
        <v>18.829999999999998</v>
      </c>
      <c r="H468" s="11">
        <f t="shared" si="88"/>
        <v>207.13</v>
      </c>
      <c r="I468" s="19"/>
    </row>
    <row r="469" spans="1:9" ht="12.75" customHeight="1" x14ac:dyDescent="0.2">
      <c r="A469" s="9" t="s">
        <v>162</v>
      </c>
      <c r="B469" s="9" t="s">
        <v>164</v>
      </c>
      <c r="C469" s="9" t="s">
        <v>179</v>
      </c>
      <c r="D469" s="27">
        <v>13851</v>
      </c>
      <c r="E469" s="12">
        <v>709.19169999999997</v>
      </c>
      <c r="F469" s="11">
        <f t="shared" si="89"/>
        <v>709.2</v>
      </c>
      <c r="G469" s="11">
        <f t="shared" si="87"/>
        <v>70.92</v>
      </c>
      <c r="H469" s="11">
        <f t="shared" si="88"/>
        <v>780.12</v>
      </c>
      <c r="I469" s="19"/>
    </row>
    <row r="470" spans="1:9" ht="12.75" customHeight="1" x14ac:dyDescent="0.2">
      <c r="A470" s="9" t="s">
        <v>162</v>
      </c>
      <c r="B470" s="9" t="s">
        <v>164</v>
      </c>
      <c r="C470" s="9" t="s">
        <v>179</v>
      </c>
      <c r="D470" s="27">
        <v>13854</v>
      </c>
      <c r="E470" s="12">
        <v>165.0138</v>
      </c>
      <c r="F470" s="11">
        <f t="shared" si="89"/>
        <v>165.05</v>
      </c>
      <c r="G470" s="11">
        <f t="shared" si="87"/>
        <v>16.510000000000002</v>
      </c>
      <c r="H470" s="11">
        <f t="shared" si="88"/>
        <v>181.56</v>
      </c>
      <c r="I470" s="19"/>
    </row>
    <row r="471" spans="1:9" ht="12.75" customHeight="1" x14ac:dyDescent="0.2">
      <c r="A471" s="9" t="s">
        <v>162</v>
      </c>
      <c r="B471" s="9" t="s">
        <v>164</v>
      </c>
      <c r="C471" s="9" t="s">
        <v>179</v>
      </c>
      <c r="D471" s="27">
        <v>13857</v>
      </c>
      <c r="E471" s="12">
        <v>210.33249999999998</v>
      </c>
      <c r="F471" s="11">
        <f t="shared" si="89"/>
        <v>210.35000000000002</v>
      </c>
      <c r="G471" s="11">
        <f t="shared" si="87"/>
        <v>21.04</v>
      </c>
      <c r="H471" s="11">
        <f t="shared" si="88"/>
        <v>231.39000000000001</v>
      </c>
      <c r="I471" s="19"/>
    </row>
    <row r="472" spans="1:9" ht="12.75" customHeight="1" x14ac:dyDescent="0.2">
      <c r="A472" s="9" t="s">
        <v>162</v>
      </c>
      <c r="B472" s="9" t="s">
        <v>164</v>
      </c>
      <c r="C472" s="9" t="s">
        <v>180</v>
      </c>
      <c r="D472" s="27">
        <v>13870</v>
      </c>
      <c r="E472" s="12">
        <v>520.10023000000001</v>
      </c>
      <c r="F472" s="11">
        <f t="shared" si="89"/>
        <v>520.1</v>
      </c>
      <c r="G472" s="11">
        <f t="shared" si="87"/>
        <v>52.01</v>
      </c>
      <c r="H472" s="11">
        <f t="shared" si="88"/>
        <v>572.11</v>
      </c>
      <c r="I472" s="19"/>
    </row>
    <row r="473" spans="1:9" ht="12.75" customHeight="1" x14ac:dyDescent="0.2">
      <c r="A473" s="9" t="s">
        <v>162</v>
      </c>
      <c r="B473" s="9" t="s">
        <v>164</v>
      </c>
      <c r="C473" s="9" t="s">
        <v>180</v>
      </c>
      <c r="D473" s="27">
        <v>13873</v>
      </c>
      <c r="E473" s="12">
        <v>385.79872999999998</v>
      </c>
      <c r="F473" s="11">
        <f t="shared" si="89"/>
        <v>385.8</v>
      </c>
      <c r="G473" s="11">
        <f t="shared" si="87"/>
        <v>38.58</v>
      </c>
      <c r="H473" s="11">
        <f t="shared" si="88"/>
        <v>424.38</v>
      </c>
      <c r="I473" s="19"/>
    </row>
    <row r="474" spans="1:9" ht="12.75" customHeight="1" x14ac:dyDescent="0.2">
      <c r="A474" s="9" t="s">
        <v>162</v>
      </c>
      <c r="B474" s="9" t="s">
        <v>164</v>
      </c>
      <c r="C474" s="9" t="s">
        <v>180</v>
      </c>
      <c r="D474" s="27">
        <v>13876</v>
      </c>
      <c r="E474" s="12">
        <v>110.480655</v>
      </c>
      <c r="F474" s="11">
        <f t="shared" si="89"/>
        <v>110.5</v>
      </c>
      <c r="G474" s="11">
        <f t="shared" si="87"/>
        <v>11.05</v>
      </c>
      <c r="H474" s="11">
        <f t="shared" si="88"/>
        <v>121.55</v>
      </c>
      <c r="I474" s="19"/>
    </row>
    <row r="475" spans="1:9" ht="12.75" customHeight="1" x14ac:dyDescent="0.2">
      <c r="A475" s="9" t="s">
        <v>162</v>
      </c>
      <c r="B475" s="9" t="s">
        <v>164</v>
      </c>
      <c r="C475" s="9" t="s">
        <v>180</v>
      </c>
      <c r="D475" s="27">
        <v>13881</v>
      </c>
      <c r="E475" s="12">
        <v>210.28787499999999</v>
      </c>
      <c r="F475" s="11">
        <f t="shared" si="89"/>
        <v>210.3</v>
      </c>
      <c r="G475" s="11">
        <f t="shared" si="87"/>
        <v>21.03</v>
      </c>
      <c r="H475" s="11">
        <f t="shared" si="88"/>
        <v>231.33</v>
      </c>
      <c r="I475" s="19"/>
    </row>
    <row r="476" spans="1:9" ht="12.75" customHeight="1" x14ac:dyDescent="0.2">
      <c r="A476" s="9" t="s">
        <v>162</v>
      </c>
      <c r="B476" s="9" t="s">
        <v>164</v>
      </c>
      <c r="C476" s="9" t="s">
        <v>180</v>
      </c>
      <c r="D476" s="27">
        <v>13882</v>
      </c>
      <c r="E476" s="12">
        <v>165.54426999999998</v>
      </c>
      <c r="F476" s="11">
        <f t="shared" si="89"/>
        <v>165.55</v>
      </c>
      <c r="G476" s="11">
        <f t="shared" si="87"/>
        <v>16.559999999999999</v>
      </c>
      <c r="H476" s="11">
        <f t="shared" si="88"/>
        <v>182.11</v>
      </c>
      <c r="I476" s="19"/>
    </row>
    <row r="477" spans="1:9" ht="12.75" customHeight="1" x14ac:dyDescent="0.2">
      <c r="A477" s="9" t="s">
        <v>162</v>
      </c>
      <c r="B477" s="9" t="s">
        <v>164</v>
      </c>
      <c r="C477" s="9" t="s">
        <v>180</v>
      </c>
      <c r="D477" s="27">
        <v>13885</v>
      </c>
      <c r="E477" s="12">
        <v>220.67856999999998</v>
      </c>
      <c r="F477" s="11">
        <f t="shared" si="89"/>
        <v>220.70000000000002</v>
      </c>
      <c r="G477" s="11">
        <f t="shared" si="87"/>
        <v>22.07</v>
      </c>
      <c r="H477" s="11">
        <f t="shared" si="88"/>
        <v>242.77</v>
      </c>
      <c r="I477" s="19"/>
    </row>
    <row r="478" spans="1:9" ht="12.75" customHeight="1" x14ac:dyDescent="0.2">
      <c r="A478" s="9" t="s">
        <v>162</v>
      </c>
      <c r="B478" s="9" t="s">
        <v>164</v>
      </c>
      <c r="C478" s="9" t="s">
        <v>180</v>
      </c>
      <c r="D478" s="27">
        <v>13888</v>
      </c>
      <c r="E478" s="12">
        <v>110.480655</v>
      </c>
      <c r="F478" s="11">
        <f t="shared" si="89"/>
        <v>110.5</v>
      </c>
      <c r="G478" s="11">
        <f t="shared" si="87"/>
        <v>11.05</v>
      </c>
      <c r="H478" s="11">
        <f t="shared" si="88"/>
        <v>121.55</v>
      </c>
      <c r="I478" s="19"/>
    </row>
    <row r="479" spans="1:9" ht="12.75" customHeight="1" x14ac:dyDescent="0.2">
      <c r="A479" s="9" t="s">
        <v>162</v>
      </c>
      <c r="B479" s="9" t="s">
        <v>164</v>
      </c>
      <c r="C479" s="9" t="s">
        <v>182</v>
      </c>
      <c r="D479" s="27">
        <v>13915</v>
      </c>
      <c r="E479" s="12">
        <v>93.452179999999998</v>
      </c>
      <c r="F479" s="11">
        <f t="shared" si="89"/>
        <v>93.45</v>
      </c>
      <c r="G479" s="11">
        <f t="shared" si="87"/>
        <v>9.35</v>
      </c>
      <c r="H479" s="11">
        <f t="shared" si="88"/>
        <v>102.8</v>
      </c>
      <c r="I479" s="19"/>
    </row>
    <row r="480" spans="1:9" ht="12.75" customHeight="1" x14ac:dyDescent="0.2">
      <c r="A480" s="9" t="s">
        <v>162</v>
      </c>
      <c r="B480" s="9" t="s">
        <v>164</v>
      </c>
      <c r="C480" s="9" t="s">
        <v>182</v>
      </c>
      <c r="D480" s="27">
        <v>13918</v>
      </c>
      <c r="E480" s="12">
        <v>140.67310000000001</v>
      </c>
      <c r="F480" s="11">
        <f t="shared" si="89"/>
        <v>140.70000000000002</v>
      </c>
      <c r="G480" s="11">
        <f t="shared" si="87"/>
        <v>14.07</v>
      </c>
      <c r="H480" s="11">
        <f t="shared" si="88"/>
        <v>154.77000000000001</v>
      </c>
      <c r="I480" s="19"/>
    </row>
    <row r="481" spans="1:9" ht="12.75" customHeight="1" x14ac:dyDescent="0.2">
      <c r="A481" s="9" t="s">
        <v>162</v>
      </c>
      <c r="B481" s="9" t="s">
        <v>164</v>
      </c>
      <c r="C481" s="9" t="s">
        <v>182</v>
      </c>
      <c r="D481" s="27">
        <v>13921</v>
      </c>
      <c r="E481" s="12">
        <v>159.12318999999999</v>
      </c>
      <c r="F481" s="11">
        <f t="shared" si="89"/>
        <v>159.15</v>
      </c>
      <c r="G481" s="11">
        <f t="shared" si="87"/>
        <v>15.92</v>
      </c>
      <c r="H481" s="11">
        <f t="shared" si="88"/>
        <v>175.07</v>
      </c>
      <c r="I481" s="19"/>
    </row>
    <row r="482" spans="1:9" ht="12.75" customHeight="1" x14ac:dyDescent="0.2">
      <c r="A482" s="9" t="s">
        <v>162</v>
      </c>
      <c r="B482" s="9" t="s">
        <v>164</v>
      </c>
      <c r="C482" s="9" t="s">
        <v>182</v>
      </c>
      <c r="D482" s="27">
        <v>13924</v>
      </c>
      <c r="E482" s="12">
        <v>93.734939999999995</v>
      </c>
      <c r="F482" s="11">
        <f t="shared" si="89"/>
        <v>93.75</v>
      </c>
      <c r="G482" s="11">
        <f t="shared" si="87"/>
        <v>9.3800000000000008</v>
      </c>
      <c r="H482" s="11">
        <f t="shared" si="88"/>
        <v>103.13</v>
      </c>
      <c r="I482" s="19"/>
    </row>
    <row r="483" spans="1:9" ht="12.75" customHeight="1" x14ac:dyDescent="0.2">
      <c r="A483" s="9" t="s">
        <v>162</v>
      </c>
      <c r="B483" s="9" t="s">
        <v>164</v>
      </c>
      <c r="C483" s="9" t="s">
        <v>182</v>
      </c>
      <c r="D483" s="27">
        <v>13927</v>
      </c>
      <c r="E483" s="12">
        <v>121.23335</v>
      </c>
      <c r="F483" s="11">
        <f t="shared" si="89"/>
        <v>121.25</v>
      </c>
      <c r="G483" s="11">
        <f t="shared" si="87"/>
        <v>12.13</v>
      </c>
      <c r="H483" s="11">
        <f t="shared" si="88"/>
        <v>133.38</v>
      </c>
      <c r="I483" s="19"/>
    </row>
    <row r="484" spans="1:9" ht="12.75" customHeight="1" x14ac:dyDescent="0.2">
      <c r="A484" s="9" t="s">
        <v>162</v>
      </c>
      <c r="B484" s="9" t="s">
        <v>164</v>
      </c>
      <c r="C484" s="9" t="s">
        <v>182</v>
      </c>
      <c r="D484" s="27">
        <v>13930</v>
      </c>
      <c r="E484" s="12">
        <v>169.23185999999998</v>
      </c>
      <c r="F484" s="11">
        <f t="shared" si="89"/>
        <v>169.25</v>
      </c>
      <c r="G484" s="11">
        <f t="shared" ref="G484:G547" si="90">ROUND((+F484*0.1),2)</f>
        <v>16.93</v>
      </c>
      <c r="H484" s="11">
        <f t="shared" ref="H484:H547" si="91">+G484+F484</f>
        <v>186.18</v>
      </c>
      <c r="I484" s="19"/>
    </row>
    <row r="485" spans="1:9" ht="12.75" customHeight="1" x14ac:dyDescent="0.2">
      <c r="A485" s="9" t="s">
        <v>162</v>
      </c>
      <c r="B485" s="9" t="s">
        <v>164</v>
      </c>
      <c r="C485" s="9" t="s">
        <v>182</v>
      </c>
      <c r="D485" s="27">
        <v>13933</v>
      </c>
      <c r="E485" s="12">
        <v>187.75263999999999</v>
      </c>
      <c r="F485" s="11">
        <f t="shared" si="89"/>
        <v>187.75</v>
      </c>
      <c r="G485" s="11">
        <f t="shared" si="90"/>
        <v>18.78</v>
      </c>
      <c r="H485" s="11">
        <f t="shared" si="91"/>
        <v>206.53</v>
      </c>
      <c r="I485" s="19"/>
    </row>
    <row r="486" spans="1:9" ht="12.75" customHeight="1" x14ac:dyDescent="0.2">
      <c r="A486" s="9" t="s">
        <v>162</v>
      </c>
      <c r="B486" s="9" t="s">
        <v>164</v>
      </c>
      <c r="C486" s="9" t="s">
        <v>182</v>
      </c>
      <c r="D486" s="27">
        <v>13936</v>
      </c>
      <c r="E486" s="12">
        <v>122.2937</v>
      </c>
      <c r="F486" s="11">
        <f t="shared" si="89"/>
        <v>122.30000000000001</v>
      </c>
      <c r="G486" s="11">
        <f t="shared" si="90"/>
        <v>12.23</v>
      </c>
      <c r="H486" s="11">
        <f t="shared" si="91"/>
        <v>134.53</v>
      </c>
      <c r="I486" s="19"/>
    </row>
    <row r="487" spans="1:9" ht="12.75" customHeight="1" x14ac:dyDescent="0.2">
      <c r="A487" s="9" t="s">
        <v>162</v>
      </c>
      <c r="B487" s="9" t="s">
        <v>164</v>
      </c>
      <c r="C487" s="9" t="s">
        <v>182</v>
      </c>
      <c r="D487" s="27">
        <v>13939</v>
      </c>
      <c r="E487" s="12">
        <v>140.67310000000001</v>
      </c>
      <c r="F487" s="11">
        <f t="shared" si="89"/>
        <v>140.70000000000002</v>
      </c>
      <c r="G487" s="11">
        <f t="shared" si="90"/>
        <v>14.07</v>
      </c>
      <c r="H487" s="11">
        <f t="shared" si="91"/>
        <v>154.77000000000001</v>
      </c>
      <c r="I487" s="19"/>
    </row>
    <row r="488" spans="1:9" ht="12.75" customHeight="1" x14ac:dyDescent="0.2">
      <c r="A488" s="9" t="s">
        <v>162</v>
      </c>
      <c r="B488" s="9" t="s">
        <v>164</v>
      </c>
      <c r="C488" s="9" t="s">
        <v>182</v>
      </c>
      <c r="D488" s="27">
        <v>13942</v>
      </c>
      <c r="E488" s="12">
        <v>93.734939999999995</v>
      </c>
      <c r="F488" s="11">
        <f t="shared" si="89"/>
        <v>93.75</v>
      </c>
      <c r="G488" s="11">
        <f t="shared" si="90"/>
        <v>9.3800000000000008</v>
      </c>
      <c r="H488" s="11">
        <f t="shared" si="91"/>
        <v>103.13</v>
      </c>
      <c r="I488" s="19"/>
    </row>
    <row r="489" spans="1:9" ht="12.75" customHeight="1" x14ac:dyDescent="0.2">
      <c r="A489" s="9" t="s">
        <v>162</v>
      </c>
      <c r="B489" s="9" t="s">
        <v>164</v>
      </c>
      <c r="C489" s="9" t="s">
        <v>182</v>
      </c>
      <c r="D489" s="27">
        <v>13945</v>
      </c>
      <c r="E489" s="12">
        <v>75.426230000000004</v>
      </c>
      <c r="F489" s="11">
        <f t="shared" si="89"/>
        <v>75.45</v>
      </c>
      <c r="G489" s="11">
        <f t="shared" si="90"/>
        <v>7.55</v>
      </c>
      <c r="H489" s="11">
        <f t="shared" si="91"/>
        <v>83</v>
      </c>
      <c r="I489" s="19"/>
    </row>
    <row r="490" spans="1:9" ht="12.75" customHeight="1" x14ac:dyDescent="0.2">
      <c r="A490" s="9" t="s">
        <v>162</v>
      </c>
      <c r="B490" s="9" t="s">
        <v>164</v>
      </c>
      <c r="C490" s="9" t="s">
        <v>182</v>
      </c>
      <c r="D490" s="27">
        <v>13948</v>
      </c>
      <c r="E490" s="12">
        <v>93.734939999999995</v>
      </c>
      <c r="F490" s="11">
        <f t="shared" si="89"/>
        <v>93.75</v>
      </c>
      <c r="G490" s="11">
        <f t="shared" si="90"/>
        <v>9.3800000000000008</v>
      </c>
      <c r="H490" s="11">
        <f t="shared" si="91"/>
        <v>103.13</v>
      </c>
      <c r="I490" s="19"/>
    </row>
    <row r="491" spans="1:9" ht="12.75" customHeight="1" x14ac:dyDescent="0.2">
      <c r="A491" s="9" t="s">
        <v>162</v>
      </c>
      <c r="B491" s="9" t="s">
        <v>164</v>
      </c>
      <c r="C491" s="9" t="s">
        <v>183</v>
      </c>
      <c r="D491" s="27">
        <v>14050</v>
      </c>
      <c r="E491" s="12">
        <v>75.49560000000001</v>
      </c>
      <c r="F491" s="11">
        <f t="shared" si="89"/>
        <v>75.5</v>
      </c>
      <c r="G491" s="11">
        <f t="shared" si="90"/>
        <v>7.55</v>
      </c>
      <c r="H491" s="11">
        <f t="shared" si="91"/>
        <v>83.05</v>
      </c>
      <c r="I491" s="19"/>
    </row>
    <row r="492" spans="1:9" ht="12.75" customHeight="1" x14ac:dyDescent="0.2">
      <c r="A492" s="9" t="s">
        <v>162</v>
      </c>
      <c r="B492" s="9" t="s">
        <v>164</v>
      </c>
      <c r="C492" s="9" t="s">
        <v>183</v>
      </c>
      <c r="D492" s="27">
        <v>14100</v>
      </c>
      <c r="E492" s="12">
        <v>218.24707500000002</v>
      </c>
      <c r="F492" s="11">
        <f t="shared" si="89"/>
        <v>218.25</v>
      </c>
      <c r="G492" s="11">
        <f t="shared" si="90"/>
        <v>21.83</v>
      </c>
      <c r="H492" s="11">
        <f t="shared" si="91"/>
        <v>240.07999999999998</v>
      </c>
      <c r="I492" s="19"/>
    </row>
    <row r="493" spans="1:9" ht="12.75" customHeight="1" x14ac:dyDescent="0.2">
      <c r="A493" s="9" t="s">
        <v>162</v>
      </c>
      <c r="B493" s="9" t="s">
        <v>164</v>
      </c>
      <c r="C493" s="9" t="s">
        <v>183</v>
      </c>
      <c r="D493" s="27">
        <v>14106</v>
      </c>
      <c r="E493" s="12">
        <v>229.16295000000002</v>
      </c>
      <c r="F493" s="11">
        <f t="shared" si="89"/>
        <v>229.20000000000002</v>
      </c>
      <c r="G493" s="11">
        <f t="shared" si="90"/>
        <v>22.92</v>
      </c>
      <c r="H493" s="11">
        <f t="shared" si="91"/>
        <v>252.12</v>
      </c>
      <c r="I493" s="19"/>
    </row>
    <row r="494" spans="1:9" ht="12.75" customHeight="1" x14ac:dyDescent="0.2">
      <c r="A494" s="9" t="s">
        <v>162</v>
      </c>
      <c r="B494" s="9" t="s">
        <v>164</v>
      </c>
      <c r="C494" s="9" t="s">
        <v>183</v>
      </c>
      <c r="D494" s="27">
        <v>14115</v>
      </c>
      <c r="E494" s="12">
        <v>367.05510000000004</v>
      </c>
      <c r="F494" s="11">
        <f t="shared" si="89"/>
        <v>367.05</v>
      </c>
      <c r="G494" s="11">
        <f t="shared" si="90"/>
        <v>36.71</v>
      </c>
      <c r="H494" s="11">
        <f t="shared" si="91"/>
        <v>403.76</v>
      </c>
      <c r="I494" s="19"/>
    </row>
    <row r="495" spans="1:9" ht="12.75" customHeight="1" x14ac:dyDescent="0.2">
      <c r="A495" s="9" t="s">
        <v>162</v>
      </c>
      <c r="B495" s="9" t="s">
        <v>164</v>
      </c>
      <c r="C495" s="9" t="s">
        <v>183</v>
      </c>
      <c r="D495" s="27">
        <v>14118</v>
      </c>
      <c r="E495" s="12">
        <v>466.14307500000001</v>
      </c>
      <c r="F495" s="11">
        <f t="shared" si="89"/>
        <v>466.15000000000003</v>
      </c>
      <c r="G495" s="11">
        <f t="shared" si="90"/>
        <v>46.62</v>
      </c>
      <c r="H495" s="11">
        <f t="shared" si="91"/>
        <v>512.77</v>
      </c>
      <c r="I495" s="19"/>
    </row>
    <row r="496" spans="1:9" ht="12.75" customHeight="1" x14ac:dyDescent="0.2">
      <c r="A496" s="9" t="s">
        <v>162</v>
      </c>
      <c r="B496" s="9" t="s">
        <v>164</v>
      </c>
      <c r="C496" s="9" t="s">
        <v>183</v>
      </c>
      <c r="D496" s="27">
        <v>14124</v>
      </c>
      <c r="E496" s="12">
        <v>218.24707500000002</v>
      </c>
      <c r="F496" s="11">
        <f t="shared" si="89"/>
        <v>218.25</v>
      </c>
      <c r="G496" s="11">
        <f t="shared" si="90"/>
        <v>21.83</v>
      </c>
      <c r="H496" s="11">
        <f t="shared" si="91"/>
        <v>240.07999999999998</v>
      </c>
      <c r="I496" s="19"/>
    </row>
    <row r="497" spans="1:9" ht="12.75" customHeight="1" x14ac:dyDescent="0.2">
      <c r="A497" s="9" t="s">
        <v>162</v>
      </c>
      <c r="B497" s="9" t="s">
        <v>164</v>
      </c>
      <c r="C497" s="9" t="s">
        <v>185</v>
      </c>
      <c r="D497" s="27">
        <v>14200</v>
      </c>
      <c r="E497" s="12">
        <v>85.894424999999998</v>
      </c>
      <c r="F497" s="11">
        <f t="shared" si="89"/>
        <v>85.9</v>
      </c>
      <c r="G497" s="11">
        <f t="shared" si="90"/>
        <v>8.59</v>
      </c>
      <c r="H497" s="11">
        <f t="shared" si="91"/>
        <v>94.490000000000009</v>
      </c>
      <c r="I497" s="19"/>
    </row>
    <row r="498" spans="1:9" ht="12.75" customHeight="1" x14ac:dyDescent="0.2">
      <c r="A498" s="9" t="s">
        <v>162</v>
      </c>
      <c r="B498" s="9" t="s">
        <v>164</v>
      </c>
      <c r="C498" s="9" t="s">
        <v>185</v>
      </c>
      <c r="D498" s="27">
        <v>14201</v>
      </c>
      <c r="E498" s="12">
        <v>340.25503499999996</v>
      </c>
      <c r="F498" s="11">
        <f t="shared" si="89"/>
        <v>340.25</v>
      </c>
      <c r="G498" s="11">
        <f t="shared" si="90"/>
        <v>34.03</v>
      </c>
      <c r="H498" s="11">
        <f t="shared" si="91"/>
        <v>374.28</v>
      </c>
      <c r="I498" s="19"/>
    </row>
    <row r="499" spans="1:9" ht="12.75" customHeight="1" x14ac:dyDescent="0.2">
      <c r="A499" s="9" t="s">
        <v>162</v>
      </c>
      <c r="B499" s="9" t="s">
        <v>164</v>
      </c>
      <c r="C499" s="9" t="s">
        <v>185</v>
      </c>
      <c r="D499" s="27">
        <v>14202</v>
      </c>
      <c r="E499" s="12">
        <v>172.21302</v>
      </c>
      <c r="F499" s="11">
        <f t="shared" si="89"/>
        <v>172.25</v>
      </c>
      <c r="G499" s="11">
        <f t="shared" si="90"/>
        <v>17.23</v>
      </c>
      <c r="H499" s="11">
        <f t="shared" si="91"/>
        <v>189.48</v>
      </c>
      <c r="I499" s="19"/>
    </row>
    <row r="500" spans="1:9" ht="12.75" customHeight="1" x14ac:dyDescent="0.2">
      <c r="A500" s="9" t="s">
        <v>162</v>
      </c>
      <c r="B500" s="9" t="s">
        <v>164</v>
      </c>
      <c r="C500" s="9" t="s">
        <v>185</v>
      </c>
      <c r="D500" s="27">
        <v>14203</v>
      </c>
      <c r="E500" s="12">
        <v>73.452105000000003</v>
      </c>
      <c r="F500" s="11">
        <f t="shared" ref="F500:F563" si="92">CEILING(TRUNC(+E500*F$2,2),0.05)</f>
        <v>73.45</v>
      </c>
      <c r="G500" s="11">
        <f t="shared" si="90"/>
        <v>7.35</v>
      </c>
      <c r="H500" s="11">
        <f t="shared" si="91"/>
        <v>80.8</v>
      </c>
      <c r="I500" s="19"/>
    </row>
    <row r="501" spans="1:9" ht="12.75" customHeight="1" x14ac:dyDescent="0.2">
      <c r="A501" s="9" t="s">
        <v>162</v>
      </c>
      <c r="B501" s="9" t="s">
        <v>164</v>
      </c>
      <c r="C501" s="9" t="s">
        <v>185</v>
      </c>
      <c r="D501" s="27">
        <v>14206</v>
      </c>
      <c r="E501" s="12">
        <v>51.112485</v>
      </c>
      <c r="F501" s="11">
        <f t="shared" si="92"/>
        <v>51.150000000000006</v>
      </c>
      <c r="G501" s="11">
        <f t="shared" si="90"/>
        <v>5.12</v>
      </c>
      <c r="H501" s="11">
        <f t="shared" si="91"/>
        <v>56.27</v>
      </c>
      <c r="I501" s="19"/>
    </row>
    <row r="502" spans="1:9" ht="12.75" customHeight="1" x14ac:dyDescent="0.2">
      <c r="A502" s="9" t="s">
        <v>162</v>
      </c>
      <c r="B502" s="9" t="s">
        <v>164</v>
      </c>
      <c r="C502" s="9" t="s">
        <v>185</v>
      </c>
      <c r="D502" s="27">
        <v>14209</v>
      </c>
      <c r="E502" s="12">
        <v>127.39238999999999</v>
      </c>
      <c r="F502" s="11">
        <f t="shared" si="92"/>
        <v>127.4</v>
      </c>
      <c r="G502" s="11">
        <f t="shared" si="90"/>
        <v>12.74</v>
      </c>
      <c r="H502" s="11">
        <f t="shared" si="91"/>
        <v>140.14000000000001</v>
      </c>
      <c r="I502" s="19"/>
    </row>
    <row r="503" spans="1:9" ht="12.75" customHeight="1" x14ac:dyDescent="0.2">
      <c r="A503" s="9" t="s">
        <v>162</v>
      </c>
      <c r="B503" s="9" t="s">
        <v>164</v>
      </c>
      <c r="C503" s="9" t="s">
        <v>185</v>
      </c>
      <c r="D503" s="27">
        <v>14212</v>
      </c>
      <c r="E503" s="12">
        <v>266.166675</v>
      </c>
      <c r="F503" s="11">
        <f t="shared" si="92"/>
        <v>266.2</v>
      </c>
      <c r="G503" s="11">
        <f t="shared" si="90"/>
        <v>26.62</v>
      </c>
      <c r="H503" s="11">
        <f t="shared" si="91"/>
        <v>292.82</v>
      </c>
      <c r="I503" s="19"/>
    </row>
    <row r="504" spans="1:9" ht="12.75" customHeight="1" x14ac:dyDescent="0.2">
      <c r="A504" s="9" t="s">
        <v>162</v>
      </c>
      <c r="B504" s="9" t="s">
        <v>164</v>
      </c>
      <c r="C504" s="9" t="s">
        <v>185</v>
      </c>
      <c r="D504" s="27">
        <v>14218</v>
      </c>
      <c r="E504" s="12">
        <v>140.68304999999998</v>
      </c>
      <c r="F504" s="11">
        <f t="shared" si="92"/>
        <v>140.70000000000002</v>
      </c>
      <c r="G504" s="11">
        <f t="shared" si="90"/>
        <v>14.07</v>
      </c>
      <c r="H504" s="11">
        <f t="shared" si="91"/>
        <v>154.77000000000001</v>
      </c>
      <c r="I504" s="19"/>
    </row>
    <row r="505" spans="1:9" ht="12.75" customHeight="1" x14ac:dyDescent="0.2">
      <c r="A505" s="9" t="s">
        <v>162</v>
      </c>
      <c r="B505" s="9" t="s">
        <v>164</v>
      </c>
      <c r="C505" s="9" t="s">
        <v>185</v>
      </c>
      <c r="D505" s="27">
        <v>14221</v>
      </c>
      <c r="E505" s="12">
        <v>75.431564999999992</v>
      </c>
      <c r="F505" s="11">
        <f t="shared" si="92"/>
        <v>75.45</v>
      </c>
      <c r="G505" s="11">
        <f t="shared" si="90"/>
        <v>7.55</v>
      </c>
      <c r="H505" s="11">
        <f t="shared" si="91"/>
        <v>83</v>
      </c>
      <c r="I505" s="19"/>
    </row>
    <row r="506" spans="1:9" ht="12.75" customHeight="1" x14ac:dyDescent="0.2">
      <c r="A506" s="9" t="s">
        <v>162</v>
      </c>
      <c r="B506" s="9" t="s">
        <v>164</v>
      </c>
      <c r="C506" s="9" t="s">
        <v>185</v>
      </c>
      <c r="D506" s="27">
        <v>14224</v>
      </c>
      <c r="E506" s="12">
        <v>101.09384999999999</v>
      </c>
      <c r="F506" s="11">
        <f t="shared" si="92"/>
        <v>101.10000000000001</v>
      </c>
      <c r="G506" s="11">
        <f t="shared" si="90"/>
        <v>10.11</v>
      </c>
      <c r="H506" s="11">
        <f t="shared" si="91"/>
        <v>111.21000000000001</v>
      </c>
      <c r="I506" s="19"/>
    </row>
    <row r="507" spans="1:9" ht="12.75" customHeight="1" x14ac:dyDescent="0.2">
      <c r="A507" s="9" t="s">
        <v>162</v>
      </c>
      <c r="B507" s="9" t="s">
        <v>164</v>
      </c>
      <c r="C507" s="9" t="s">
        <v>185</v>
      </c>
      <c r="D507" s="27">
        <v>14227</v>
      </c>
      <c r="E507" s="12">
        <v>140.68304999999998</v>
      </c>
      <c r="F507" s="11">
        <f t="shared" si="92"/>
        <v>140.70000000000002</v>
      </c>
      <c r="G507" s="11">
        <f t="shared" si="90"/>
        <v>14.07</v>
      </c>
      <c r="H507" s="11">
        <f t="shared" si="91"/>
        <v>154.77000000000001</v>
      </c>
      <c r="I507" s="19"/>
    </row>
    <row r="508" spans="1:9" ht="12.75" customHeight="1" x14ac:dyDescent="0.2">
      <c r="A508" s="9" t="s">
        <v>162</v>
      </c>
      <c r="B508" s="9" t="s">
        <v>164</v>
      </c>
      <c r="C508" s="9" t="s">
        <v>185</v>
      </c>
      <c r="D508" s="27">
        <v>14230</v>
      </c>
      <c r="E508" s="12">
        <v>428.12891999999999</v>
      </c>
      <c r="F508" s="11">
        <f t="shared" si="92"/>
        <v>428.15000000000003</v>
      </c>
      <c r="G508" s="11">
        <f t="shared" si="90"/>
        <v>42.82</v>
      </c>
      <c r="H508" s="11">
        <f t="shared" si="91"/>
        <v>470.97</v>
      </c>
      <c r="I508" s="19"/>
    </row>
    <row r="509" spans="1:9" ht="12.75" customHeight="1" x14ac:dyDescent="0.2">
      <c r="A509" s="9" t="s">
        <v>162</v>
      </c>
      <c r="B509" s="9" t="s">
        <v>164</v>
      </c>
      <c r="C509" s="9" t="s">
        <v>185</v>
      </c>
      <c r="D509" s="27">
        <v>14233</v>
      </c>
      <c r="E509" s="12">
        <v>519.89103</v>
      </c>
      <c r="F509" s="11">
        <f t="shared" si="92"/>
        <v>519.9</v>
      </c>
      <c r="G509" s="11">
        <f t="shared" si="90"/>
        <v>51.99</v>
      </c>
      <c r="H509" s="11">
        <f t="shared" si="91"/>
        <v>571.89</v>
      </c>
      <c r="I509" s="19"/>
    </row>
    <row r="510" spans="1:9" ht="12.75" customHeight="1" x14ac:dyDescent="0.2">
      <c r="A510" s="9" t="s">
        <v>162</v>
      </c>
      <c r="B510" s="9" t="s">
        <v>164</v>
      </c>
      <c r="C510" s="9" t="s">
        <v>185</v>
      </c>
      <c r="D510" s="27">
        <v>14236</v>
      </c>
      <c r="E510" s="12">
        <v>948.01994999999999</v>
      </c>
      <c r="F510" s="11">
        <f t="shared" si="92"/>
        <v>948.05000000000007</v>
      </c>
      <c r="G510" s="11">
        <f t="shared" si="90"/>
        <v>94.81</v>
      </c>
      <c r="H510" s="11">
        <f t="shared" si="91"/>
        <v>1042.8600000000001</v>
      </c>
      <c r="I510" s="19"/>
    </row>
    <row r="511" spans="1:9" ht="12.75" customHeight="1" x14ac:dyDescent="0.2">
      <c r="A511" s="9" t="s">
        <v>162</v>
      </c>
      <c r="B511" s="9" t="s">
        <v>164</v>
      </c>
      <c r="C511" s="9" t="s">
        <v>185</v>
      </c>
      <c r="D511" s="27">
        <v>14239</v>
      </c>
      <c r="E511" s="12">
        <v>228.98110499999999</v>
      </c>
      <c r="F511" s="11">
        <f t="shared" si="92"/>
        <v>229</v>
      </c>
      <c r="G511" s="11">
        <f t="shared" si="90"/>
        <v>22.9</v>
      </c>
      <c r="H511" s="11">
        <f t="shared" si="91"/>
        <v>251.9</v>
      </c>
      <c r="I511" s="19"/>
    </row>
    <row r="512" spans="1:9" ht="12.75" customHeight="1" x14ac:dyDescent="0.2">
      <c r="A512" s="9" t="s">
        <v>162</v>
      </c>
      <c r="B512" s="9" t="s">
        <v>164</v>
      </c>
      <c r="C512" s="9" t="s">
        <v>185</v>
      </c>
      <c r="D512" s="27">
        <v>14242</v>
      </c>
      <c r="E512" s="12">
        <v>680.43937499999993</v>
      </c>
      <c r="F512" s="11">
        <f t="shared" si="92"/>
        <v>680.45</v>
      </c>
      <c r="G512" s="11">
        <f t="shared" si="90"/>
        <v>68.05</v>
      </c>
      <c r="H512" s="11">
        <f t="shared" si="91"/>
        <v>748.5</v>
      </c>
      <c r="I512" s="19"/>
    </row>
    <row r="513" spans="1:9" ht="12.75" customHeight="1" x14ac:dyDescent="0.2">
      <c r="A513" s="9" t="s">
        <v>162</v>
      </c>
      <c r="B513" s="9" t="s">
        <v>164</v>
      </c>
      <c r="C513" s="9" t="s">
        <v>185</v>
      </c>
      <c r="D513" s="27">
        <v>14245</v>
      </c>
      <c r="E513" s="12">
        <v>140.68304999999998</v>
      </c>
      <c r="F513" s="11">
        <f t="shared" si="92"/>
        <v>140.70000000000002</v>
      </c>
      <c r="G513" s="11">
        <f t="shared" si="90"/>
        <v>14.07</v>
      </c>
      <c r="H513" s="11">
        <f t="shared" si="91"/>
        <v>154.77000000000001</v>
      </c>
      <c r="I513" s="19"/>
    </row>
    <row r="514" spans="1:9" ht="12.75" customHeight="1" x14ac:dyDescent="0.2">
      <c r="A514" s="9" t="s">
        <v>162</v>
      </c>
      <c r="B514" s="9" t="s">
        <v>190</v>
      </c>
      <c r="C514" s="9" t="s">
        <v>192</v>
      </c>
      <c r="D514" s="27">
        <v>16003</v>
      </c>
      <c r="E514" s="12">
        <v>934.38041999999996</v>
      </c>
      <c r="F514" s="11">
        <f t="shared" si="92"/>
        <v>934.40000000000009</v>
      </c>
      <c r="G514" s="11">
        <f t="shared" si="90"/>
        <v>93.44</v>
      </c>
      <c r="H514" s="11">
        <f t="shared" si="91"/>
        <v>1027.8400000000001</v>
      </c>
      <c r="I514" s="19"/>
    </row>
    <row r="515" spans="1:9" ht="12.75" customHeight="1" x14ac:dyDescent="0.2">
      <c r="A515" s="9" t="s">
        <v>162</v>
      </c>
      <c r="B515" s="9" t="s">
        <v>190</v>
      </c>
      <c r="C515" s="9" t="s">
        <v>192</v>
      </c>
      <c r="D515" s="27">
        <v>16006</v>
      </c>
      <c r="E515" s="12">
        <v>717.99833000000001</v>
      </c>
      <c r="F515" s="11">
        <f t="shared" si="92"/>
        <v>718</v>
      </c>
      <c r="G515" s="11">
        <f t="shared" si="90"/>
        <v>71.8</v>
      </c>
      <c r="H515" s="11">
        <f t="shared" si="91"/>
        <v>789.8</v>
      </c>
      <c r="I515" s="19"/>
    </row>
    <row r="516" spans="1:9" ht="12.75" customHeight="1" x14ac:dyDescent="0.2">
      <c r="A516" s="9" t="s">
        <v>162</v>
      </c>
      <c r="B516" s="9" t="s">
        <v>190</v>
      </c>
      <c r="C516" s="9" t="s">
        <v>192</v>
      </c>
      <c r="D516" s="27">
        <v>16009</v>
      </c>
      <c r="E516" s="12">
        <v>490.02307999999999</v>
      </c>
      <c r="F516" s="11">
        <f t="shared" si="92"/>
        <v>490.05</v>
      </c>
      <c r="G516" s="11">
        <f t="shared" si="90"/>
        <v>49.01</v>
      </c>
      <c r="H516" s="11">
        <f t="shared" si="91"/>
        <v>539.06000000000006</v>
      </c>
      <c r="I516" s="19"/>
    </row>
    <row r="517" spans="1:9" ht="12.75" customHeight="1" x14ac:dyDescent="0.2">
      <c r="A517" s="9" t="s">
        <v>162</v>
      </c>
      <c r="B517" s="9" t="s">
        <v>190</v>
      </c>
      <c r="C517" s="9" t="s">
        <v>192</v>
      </c>
      <c r="D517" s="27">
        <v>16012</v>
      </c>
      <c r="E517" s="12">
        <v>423.92793</v>
      </c>
      <c r="F517" s="11">
        <f t="shared" si="92"/>
        <v>423.95000000000005</v>
      </c>
      <c r="G517" s="11">
        <f t="shared" si="90"/>
        <v>42.4</v>
      </c>
      <c r="H517" s="11">
        <f t="shared" si="91"/>
        <v>466.35</v>
      </c>
      <c r="I517" s="19"/>
    </row>
    <row r="518" spans="1:9" ht="12.75" customHeight="1" x14ac:dyDescent="0.2">
      <c r="A518" s="9" t="s">
        <v>162</v>
      </c>
      <c r="B518" s="9" t="s">
        <v>190</v>
      </c>
      <c r="C518" s="9" t="s">
        <v>192</v>
      </c>
      <c r="D518" s="27">
        <v>16015</v>
      </c>
      <c r="E518" s="12">
        <v>5868.7544899999994</v>
      </c>
      <c r="F518" s="11">
        <f t="shared" si="92"/>
        <v>5868.75</v>
      </c>
      <c r="G518" s="11">
        <f t="shared" si="90"/>
        <v>586.88</v>
      </c>
      <c r="H518" s="11">
        <f t="shared" si="91"/>
        <v>6455.63</v>
      </c>
      <c r="I518" s="19"/>
    </row>
    <row r="519" spans="1:9" ht="12.75" customHeight="1" x14ac:dyDescent="0.2">
      <c r="A519" s="9" t="s">
        <v>162</v>
      </c>
      <c r="B519" s="9" t="s">
        <v>190</v>
      </c>
      <c r="C519" s="9" t="s">
        <v>192</v>
      </c>
      <c r="D519" s="27">
        <v>16018</v>
      </c>
      <c r="E519" s="12">
        <v>3508.4153899999997</v>
      </c>
      <c r="F519" s="11">
        <f t="shared" si="92"/>
        <v>3508.4500000000003</v>
      </c>
      <c r="G519" s="11">
        <f t="shared" si="90"/>
        <v>350.85</v>
      </c>
      <c r="H519" s="11">
        <f t="shared" si="91"/>
        <v>3859.3</v>
      </c>
      <c r="I519" s="19"/>
    </row>
    <row r="520" spans="1:9" ht="12.75" customHeight="1" x14ac:dyDescent="0.2">
      <c r="A520" s="9" t="s">
        <v>162</v>
      </c>
      <c r="B520" s="9" t="s">
        <v>193</v>
      </c>
      <c r="C520" s="9" t="s">
        <v>195</v>
      </c>
      <c r="D520" s="27">
        <v>16400</v>
      </c>
      <c r="E520" s="12">
        <v>38.104119999999995</v>
      </c>
      <c r="F520" s="11">
        <f t="shared" si="92"/>
        <v>38.1</v>
      </c>
      <c r="G520" s="11">
        <f t="shared" si="90"/>
        <v>3.81</v>
      </c>
      <c r="H520" s="11">
        <f t="shared" si="91"/>
        <v>41.910000000000004</v>
      </c>
      <c r="I520" s="19"/>
    </row>
    <row r="521" spans="1:9" ht="12.75" customHeight="1" x14ac:dyDescent="0.2">
      <c r="A521" s="9" t="s">
        <v>162</v>
      </c>
      <c r="B521" s="9" t="s">
        <v>193</v>
      </c>
      <c r="C521" s="9" t="s">
        <v>195</v>
      </c>
      <c r="D521" s="27">
        <v>16401</v>
      </c>
      <c r="E521" s="12">
        <v>119.53963999999999</v>
      </c>
      <c r="F521" s="11">
        <f t="shared" si="92"/>
        <v>119.55000000000001</v>
      </c>
      <c r="G521" s="11">
        <f t="shared" si="90"/>
        <v>11.96</v>
      </c>
      <c r="H521" s="11">
        <f t="shared" si="91"/>
        <v>131.51000000000002</v>
      </c>
      <c r="I521" s="19"/>
    </row>
    <row r="522" spans="1:9" ht="12.75" customHeight="1" x14ac:dyDescent="0.2">
      <c r="A522" s="9" t="s">
        <v>162</v>
      </c>
      <c r="B522" s="9" t="s">
        <v>193</v>
      </c>
      <c r="C522" s="9" t="s">
        <v>195</v>
      </c>
      <c r="D522" s="27">
        <v>16404</v>
      </c>
      <c r="E522" s="12">
        <v>60.113719999999994</v>
      </c>
      <c r="F522" s="11">
        <f t="shared" si="92"/>
        <v>60.150000000000006</v>
      </c>
      <c r="G522" s="11">
        <f t="shared" si="90"/>
        <v>6.02</v>
      </c>
      <c r="H522" s="11">
        <f t="shared" si="91"/>
        <v>66.17</v>
      </c>
      <c r="I522" s="19"/>
    </row>
    <row r="523" spans="1:9" ht="12.75" customHeight="1" x14ac:dyDescent="0.2">
      <c r="A523" s="9" t="s">
        <v>162</v>
      </c>
      <c r="B523" s="9" t="s">
        <v>193</v>
      </c>
      <c r="C523" s="9" t="s">
        <v>195</v>
      </c>
      <c r="D523" s="27">
        <v>16406</v>
      </c>
      <c r="E523" s="12">
        <v>187.21915999999999</v>
      </c>
      <c r="F523" s="11">
        <f t="shared" si="92"/>
        <v>187.25</v>
      </c>
      <c r="G523" s="11">
        <f t="shared" si="90"/>
        <v>18.73</v>
      </c>
      <c r="H523" s="11">
        <f t="shared" si="91"/>
        <v>205.98</v>
      </c>
      <c r="I523" s="19"/>
    </row>
    <row r="524" spans="1:9" ht="12.75" customHeight="1" x14ac:dyDescent="0.2">
      <c r="A524" s="9" t="s">
        <v>162</v>
      </c>
      <c r="B524" s="9" t="s">
        <v>193</v>
      </c>
      <c r="C524" s="9" t="s">
        <v>195</v>
      </c>
      <c r="D524" s="27">
        <v>16407</v>
      </c>
      <c r="E524" s="12">
        <v>100.21245999999999</v>
      </c>
      <c r="F524" s="11">
        <f t="shared" si="92"/>
        <v>100.25</v>
      </c>
      <c r="G524" s="11">
        <f t="shared" si="90"/>
        <v>10.029999999999999</v>
      </c>
      <c r="H524" s="11">
        <f t="shared" si="91"/>
        <v>110.28</v>
      </c>
      <c r="I524" s="19"/>
    </row>
    <row r="525" spans="1:9" ht="12.75" customHeight="1" x14ac:dyDescent="0.2">
      <c r="A525" s="9" t="s">
        <v>162</v>
      </c>
      <c r="B525" s="9" t="s">
        <v>193</v>
      </c>
      <c r="C525" s="9" t="s">
        <v>195</v>
      </c>
      <c r="D525" s="27">
        <v>16408</v>
      </c>
      <c r="E525" s="12">
        <v>74.626300000000001</v>
      </c>
      <c r="F525" s="11">
        <f t="shared" si="92"/>
        <v>74.650000000000006</v>
      </c>
      <c r="G525" s="11">
        <f t="shared" si="90"/>
        <v>7.47</v>
      </c>
      <c r="H525" s="11">
        <f t="shared" si="91"/>
        <v>82.12</v>
      </c>
      <c r="I525" s="19"/>
    </row>
    <row r="526" spans="1:9" ht="12.75" customHeight="1" x14ac:dyDescent="0.2">
      <c r="A526" s="9" t="s">
        <v>162</v>
      </c>
      <c r="B526" s="9" t="s">
        <v>193</v>
      </c>
      <c r="C526" s="9" t="s">
        <v>195</v>
      </c>
      <c r="D526" s="27">
        <v>16500</v>
      </c>
      <c r="E526" s="12">
        <v>65.891239999999996</v>
      </c>
      <c r="F526" s="11">
        <f t="shared" si="92"/>
        <v>65.900000000000006</v>
      </c>
      <c r="G526" s="11">
        <f t="shared" si="90"/>
        <v>6.59</v>
      </c>
      <c r="H526" s="11">
        <f t="shared" si="91"/>
        <v>72.490000000000009</v>
      </c>
      <c r="I526" s="19"/>
    </row>
    <row r="527" spans="1:9" ht="12.75" customHeight="1" x14ac:dyDescent="0.2">
      <c r="A527" s="9" t="s">
        <v>162</v>
      </c>
      <c r="B527" s="9" t="s">
        <v>193</v>
      </c>
      <c r="C527" s="9" t="s">
        <v>195</v>
      </c>
      <c r="D527" s="27">
        <v>16501</v>
      </c>
      <c r="E527" s="12">
        <v>196.43567999999999</v>
      </c>
      <c r="F527" s="11">
        <f t="shared" si="92"/>
        <v>196.45000000000002</v>
      </c>
      <c r="G527" s="11">
        <f t="shared" si="90"/>
        <v>19.649999999999999</v>
      </c>
      <c r="H527" s="11">
        <f t="shared" si="91"/>
        <v>216.10000000000002</v>
      </c>
      <c r="I527" s="19"/>
    </row>
    <row r="528" spans="1:9" ht="12.75" customHeight="1" x14ac:dyDescent="0.2">
      <c r="A528" s="9" t="s">
        <v>162</v>
      </c>
      <c r="B528" s="9" t="s">
        <v>193</v>
      </c>
      <c r="C528" s="9" t="s">
        <v>195</v>
      </c>
      <c r="D528" s="27">
        <v>16502</v>
      </c>
      <c r="E528" s="12">
        <v>65.891239999999996</v>
      </c>
      <c r="F528" s="11">
        <f t="shared" si="92"/>
        <v>65.900000000000006</v>
      </c>
      <c r="G528" s="11">
        <f t="shared" si="90"/>
        <v>6.59</v>
      </c>
      <c r="H528" s="11">
        <f t="shared" si="91"/>
        <v>72.490000000000009</v>
      </c>
      <c r="I528" s="19"/>
    </row>
    <row r="529" spans="1:9" ht="12.75" customHeight="1" x14ac:dyDescent="0.2">
      <c r="A529" s="9" t="s">
        <v>162</v>
      </c>
      <c r="B529" s="9" t="s">
        <v>193</v>
      </c>
      <c r="C529" s="9" t="s">
        <v>195</v>
      </c>
      <c r="D529" s="27">
        <v>16505</v>
      </c>
      <c r="E529" s="12">
        <v>65.891239999999996</v>
      </c>
      <c r="F529" s="11">
        <f t="shared" si="92"/>
        <v>65.900000000000006</v>
      </c>
      <c r="G529" s="11">
        <f t="shared" si="90"/>
        <v>6.59</v>
      </c>
      <c r="H529" s="11">
        <f t="shared" si="91"/>
        <v>72.490000000000009</v>
      </c>
      <c r="I529" s="19"/>
    </row>
    <row r="530" spans="1:9" ht="12.75" customHeight="1" x14ac:dyDescent="0.2">
      <c r="A530" s="9" t="s">
        <v>162</v>
      </c>
      <c r="B530" s="9" t="s">
        <v>193</v>
      </c>
      <c r="C530" s="9" t="s">
        <v>195</v>
      </c>
      <c r="D530" s="27">
        <v>16508</v>
      </c>
      <c r="E530" s="12">
        <v>65.891239999999996</v>
      </c>
      <c r="F530" s="11">
        <f t="shared" si="92"/>
        <v>65.900000000000006</v>
      </c>
      <c r="G530" s="11">
        <f t="shared" si="90"/>
        <v>6.59</v>
      </c>
      <c r="H530" s="11">
        <f t="shared" si="91"/>
        <v>72.490000000000009</v>
      </c>
      <c r="I530" s="19"/>
    </row>
    <row r="531" spans="1:9" ht="12.75" customHeight="1" x14ac:dyDescent="0.2">
      <c r="A531" s="9" t="s">
        <v>162</v>
      </c>
      <c r="B531" s="9" t="s">
        <v>193</v>
      </c>
      <c r="C531" s="9" t="s">
        <v>195</v>
      </c>
      <c r="D531" s="27">
        <v>16509</v>
      </c>
      <c r="E531" s="12">
        <v>65.891239999999996</v>
      </c>
      <c r="F531" s="11">
        <f t="shared" si="92"/>
        <v>65.900000000000006</v>
      </c>
      <c r="G531" s="11">
        <f t="shared" si="90"/>
        <v>6.59</v>
      </c>
      <c r="H531" s="11">
        <f t="shared" si="91"/>
        <v>72.490000000000009</v>
      </c>
      <c r="I531" s="19"/>
    </row>
    <row r="532" spans="1:9" ht="12.75" customHeight="1" x14ac:dyDescent="0.2">
      <c r="A532" s="9" t="s">
        <v>162</v>
      </c>
      <c r="B532" s="9" t="s">
        <v>193</v>
      </c>
      <c r="C532" s="9" t="s">
        <v>195</v>
      </c>
      <c r="D532" s="27">
        <v>16511</v>
      </c>
      <c r="E532" s="12">
        <v>307.37781999999999</v>
      </c>
      <c r="F532" s="11">
        <f t="shared" si="92"/>
        <v>307.40000000000003</v>
      </c>
      <c r="G532" s="11">
        <f t="shared" si="90"/>
        <v>30.74</v>
      </c>
      <c r="H532" s="11">
        <f t="shared" si="91"/>
        <v>338.14000000000004</v>
      </c>
      <c r="I532" s="19"/>
    </row>
    <row r="533" spans="1:9" ht="12.75" customHeight="1" x14ac:dyDescent="0.2">
      <c r="A533" s="9" t="s">
        <v>162</v>
      </c>
      <c r="B533" s="9" t="s">
        <v>193</v>
      </c>
      <c r="C533" s="9" t="s">
        <v>195</v>
      </c>
      <c r="D533" s="27">
        <v>16512</v>
      </c>
      <c r="E533" s="12">
        <v>88.726199999999992</v>
      </c>
      <c r="F533" s="11">
        <f t="shared" si="92"/>
        <v>88.75</v>
      </c>
      <c r="G533" s="11">
        <f t="shared" si="90"/>
        <v>8.8800000000000008</v>
      </c>
      <c r="H533" s="11">
        <f t="shared" si="91"/>
        <v>97.63</v>
      </c>
      <c r="I533" s="19"/>
    </row>
    <row r="534" spans="1:9" ht="12.75" customHeight="1" x14ac:dyDescent="0.2">
      <c r="A534" s="9" t="s">
        <v>162</v>
      </c>
      <c r="B534" s="9" t="s">
        <v>193</v>
      </c>
      <c r="C534" s="9" t="s">
        <v>195</v>
      </c>
      <c r="D534" s="27">
        <v>16514</v>
      </c>
      <c r="E534" s="12">
        <v>51.241099999999996</v>
      </c>
      <c r="F534" s="11">
        <f t="shared" si="92"/>
        <v>51.25</v>
      </c>
      <c r="G534" s="11">
        <f t="shared" si="90"/>
        <v>5.13</v>
      </c>
      <c r="H534" s="11">
        <f t="shared" si="91"/>
        <v>56.38</v>
      </c>
      <c r="I534" s="19"/>
    </row>
    <row r="535" spans="1:9" ht="12.75" customHeight="1" x14ac:dyDescent="0.2">
      <c r="A535" s="9" t="s">
        <v>162</v>
      </c>
      <c r="B535" s="9" t="s">
        <v>193</v>
      </c>
      <c r="C535" s="9" t="s">
        <v>197</v>
      </c>
      <c r="D535" s="27">
        <v>16515</v>
      </c>
      <c r="E535" s="12">
        <v>825.5</v>
      </c>
      <c r="F535" s="11">
        <f t="shared" si="92"/>
        <v>825.5</v>
      </c>
      <c r="G535" s="11">
        <f t="shared" si="90"/>
        <v>82.55</v>
      </c>
      <c r="H535" s="11">
        <f t="shared" si="91"/>
        <v>908.05</v>
      </c>
      <c r="I535" s="88"/>
    </row>
    <row r="536" spans="1:9" ht="12.75" customHeight="1" x14ac:dyDescent="0.2">
      <c r="A536" s="9" t="s">
        <v>162</v>
      </c>
      <c r="B536" s="9" t="s">
        <v>193</v>
      </c>
      <c r="C536" s="9" t="s">
        <v>197</v>
      </c>
      <c r="D536" s="27">
        <v>16518</v>
      </c>
      <c r="E536" s="12">
        <v>825.5</v>
      </c>
      <c r="F536" s="11">
        <f t="shared" si="92"/>
        <v>825.5</v>
      </c>
      <c r="G536" s="11">
        <f t="shared" si="90"/>
        <v>82.55</v>
      </c>
      <c r="H536" s="11">
        <f t="shared" si="91"/>
        <v>908.05</v>
      </c>
      <c r="I536" s="88"/>
    </row>
    <row r="537" spans="1:9" ht="12.75" customHeight="1" x14ac:dyDescent="0.2">
      <c r="A537" s="9" t="s">
        <v>162</v>
      </c>
      <c r="B537" s="9" t="s">
        <v>193</v>
      </c>
      <c r="C537" s="9" t="s">
        <v>197</v>
      </c>
      <c r="D537" s="27">
        <v>16519</v>
      </c>
      <c r="E537" s="12">
        <v>1271.2</v>
      </c>
      <c r="F537" s="11">
        <f t="shared" si="92"/>
        <v>1271.2</v>
      </c>
      <c r="G537" s="11">
        <f t="shared" si="90"/>
        <v>127.12</v>
      </c>
      <c r="H537" s="11">
        <f t="shared" si="91"/>
        <v>1398.3200000000002</v>
      </c>
      <c r="I537" s="88"/>
    </row>
    <row r="538" spans="1:9" ht="12.75" customHeight="1" x14ac:dyDescent="0.2">
      <c r="A538" s="9" t="s">
        <v>162</v>
      </c>
      <c r="B538" s="9" t="s">
        <v>193</v>
      </c>
      <c r="C538" s="9" t="s">
        <v>197</v>
      </c>
      <c r="D538" s="27">
        <v>16520</v>
      </c>
      <c r="E538" s="12">
        <v>1485.7</v>
      </c>
      <c r="F538" s="11">
        <f t="shared" si="92"/>
        <v>1485.7</v>
      </c>
      <c r="G538" s="11">
        <f t="shared" si="90"/>
        <v>148.57</v>
      </c>
      <c r="H538" s="11">
        <f t="shared" si="91"/>
        <v>1634.27</v>
      </c>
      <c r="I538" s="88"/>
    </row>
    <row r="539" spans="1:9" ht="12.75" customHeight="1" x14ac:dyDescent="0.2">
      <c r="A539" s="9" t="s">
        <v>162</v>
      </c>
      <c r="B539" s="9" t="s">
        <v>193</v>
      </c>
      <c r="C539" s="9" t="s">
        <v>197</v>
      </c>
      <c r="D539" s="27">
        <v>16522</v>
      </c>
      <c r="E539" s="12">
        <v>2984.6000000000004</v>
      </c>
      <c r="F539" s="11">
        <f t="shared" si="92"/>
        <v>2984.6000000000004</v>
      </c>
      <c r="G539" s="11">
        <f t="shared" si="90"/>
        <v>298.45999999999998</v>
      </c>
      <c r="H539" s="11">
        <f t="shared" si="91"/>
        <v>3283.0600000000004</v>
      </c>
      <c r="I539" s="88"/>
    </row>
    <row r="540" spans="1:9" ht="12.75" customHeight="1" x14ac:dyDescent="0.2">
      <c r="A540" s="9" t="s">
        <v>162</v>
      </c>
      <c r="B540" s="9" t="s">
        <v>193</v>
      </c>
      <c r="C540" s="9" t="s">
        <v>197</v>
      </c>
      <c r="D540" s="27">
        <v>16527</v>
      </c>
      <c r="E540" s="12">
        <v>825.5</v>
      </c>
      <c r="F540" s="11">
        <f t="shared" si="92"/>
        <v>825.5</v>
      </c>
      <c r="G540" s="11">
        <f t="shared" si="90"/>
        <v>82.55</v>
      </c>
      <c r="H540" s="11">
        <f t="shared" si="91"/>
        <v>908.05</v>
      </c>
      <c r="I540" s="88"/>
    </row>
    <row r="541" spans="1:9" ht="12.75" customHeight="1" x14ac:dyDescent="0.2">
      <c r="A541" s="9" t="s">
        <v>162</v>
      </c>
      <c r="B541" s="9" t="s">
        <v>193</v>
      </c>
      <c r="C541" s="9" t="s">
        <v>197</v>
      </c>
      <c r="D541" s="27">
        <v>16528</v>
      </c>
      <c r="E541" s="12">
        <v>1485.7</v>
      </c>
      <c r="F541" s="11">
        <f t="shared" si="92"/>
        <v>1485.7</v>
      </c>
      <c r="G541" s="11">
        <f t="shared" si="90"/>
        <v>148.57</v>
      </c>
      <c r="H541" s="11">
        <f t="shared" si="91"/>
        <v>1634.27</v>
      </c>
      <c r="I541" s="88"/>
    </row>
    <row r="542" spans="1:9" ht="12.75" customHeight="1" x14ac:dyDescent="0.2">
      <c r="A542" s="9" t="s">
        <v>162</v>
      </c>
      <c r="B542" s="9" t="s">
        <v>193</v>
      </c>
      <c r="C542" s="9" t="s">
        <v>197</v>
      </c>
      <c r="D542" s="27">
        <v>16530</v>
      </c>
      <c r="E542" s="12">
        <v>704.03244999999993</v>
      </c>
      <c r="F542" s="11">
        <f t="shared" si="92"/>
        <v>704.05000000000007</v>
      </c>
      <c r="G542" s="11">
        <f t="shared" si="90"/>
        <v>70.41</v>
      </c>
      <c r="H542" s="11">
        <f t="shared" si="91"/>
        <v>774.46</v>
      </c>
      <c r="I542" s="88"/>
    </row>
    <row r="543" spans="1:9" ht="12.75" customHeight="1" x14ac:dyDescent="0.2">
      <c r="A543" s="9" t="s">
        <v>162</v>
      </c>
      <c r="B543" s="9" t="s">
        <v>193</v>
      </c>
      <c r="C543" s="9" t="s">
        <v>197</v>
      </c>
      <c r="D543" s="27">
        <v>16531</v>
      </c>
      <c r="E543" s="12">
        <v>1408.0648999999999</v>
      </c>
      <c r="F543" s="11">
        <f t="shared" si="92"/>
        <v>1408.1000000000001</v>
      </c>
      <c r="G543" s="11">
        <f t="shared" si="90"/>
        <v>140.81</v>
      </c>
      <c r="H543" s="11">
        <f t="shared" si="91"/>
        <v>1548.91</v>
      </c>
      <c r="I543" s="19"/>
    </row>
    <row r="544" spans="1:9" ht="12.75" customHeight="1" x14ac:dyDescent="0.2">
      <c r="A544" s="9" t="s">
        <v>162</v>
      </c>
      <c r="B544" s="9" t="s">
        <v>193</v>
      </c>
      <c r="C544" s="9" t="s">
        <v>197</v>
      </c>
      <c r="D544" s="27">
        <v>16533</v>
      </c>
      <c r="E544" s="12">
        <v>193.36102499999998</v>
      </c>
      <c r="F544" s="11">
        <f t="shared" si="92"/>
        <v>193.4</v>
      </c>
      <c r="G544" s="11">
        <f t="shared" si="90"/>
        <v>19.34</v>
      </c>
      <c r="H544" s="11">
        <f t="shared" si="91"/>
        <v>212.74</v>
      </c>
      <c r="I544" s="19"/>
    </row>
    <row r="545" spans="1:9" ht="12.75" customHeight="1" x14ac:dyDescent="0.2">
      <c r="A545" s="9" t="s">
        <v>162</v>
      </c>
      <c r="B545" s="9" t="s">
        <v>193</v>
      </c>
      <c r="C545" s="9" t="s">
        <v>197</v>
      </c>
      <c r="D545" s="27">
        <v>16534</v>
      </c>
      <c r="E545" s="12">
        <v>193.36102499999998</v>
      </c>
      <c r="F545" s="11">
        <f t="shared" si="92"/>
        <v>193.4</v>
      </c>
      <c r="G545" s="11">
        <f t="shared" si="90"/>
        <v>19.34</v>
      </c>
      <c r="H545" s="11">
        <f t="shared" si="91"/>
        <v>212.74</v>
      </c>
      <c r="I545" s="19"/>
    </row>
    <row r="546" spans="1:9" ht="12.75" customHeight="1" x14ac:dyDescent="0.2">
      <c r="A546" s="9" t="s">
        <v>162</v>
      </c>
      <c r="B546" s="9" t="s">
        <v>193</v>
      </c>
      <c r="C546" s="9" t="s">
        <v>197</v>
      </c>
      <c r="D546" s="27" t="s">
        <v>711</v>
      </c>
      <c r="E546" s="12">
        <v>908.05000000000007</v>
      </c>
      <c r="F546" s="11">
        <f t="shared" si="92"/>
        <v>908.05000000000007</v>
      </c>
      <c r="G546" s="11">
        <f t="shared" si="90"/>
        <v>90.81</v>
      </c>
      <c r="H546" s="11">
        <f t="shared" si="91"/>
        <v>998.86000000000013</v>
      </c>
      <c r="I546" s="88"/>
    </row>
    <row r="547" spans="1:9" ht="12.75" customHeight="1" x14ac:dyDescent="0.2">
      <c r="A547" s="9" t="s">
        <v>162</v>
      </c>
      <c r="B547" s="9" t="s">
        <v>193</v>
      </c>
      <c r="C547" s="9" t="s">
        <v>197</v>
      </c>
      <c r="D547" s="27" t="s">
        <v>712</v>
      </c>
      <c r="E547" s="12">
        <v>908.05000000000007</v>
      </c>
      <c r="F547" s="11">
        <f t="shared" si="92"/>
        <v>908.05000000000007</v>
      </c>
      <c r="G547" s="11">
        <f t="shared" si="90"/>
        <v>90.81</v>
      </c>
      <c r="H547" s="11">
        <f t="shared" si="91"/>
        <v>998.86000000000013</v>
      </c>
      <c r="I547" s="88"/>
    </row>
    <row r="548" spans="1:9" ht="12.75" customHeight="1" x14ac:dyDescent="0.2">
      <c r="A548" s="9" t="s">
        <v>162</v>
      </c>
      <c r="B548" s="9" t="s">
        <v>193</v>
      </c>
      <c r="C548" s="9" t="s">
        <v>197</v>
      </c>
      <c r="D548" s="27" t="s">
        <v>713</v>
      </c>
      <c r="E548" s="12">
        <v>1398.3000000000002</v>
      </c>
      <c r="F548" s="11">
        <f t="shared" si="92"/>
        <v>1398.3000000000002</v>
      </c>
      <c r="G548" s="11">
        <f t="shared" ref="G548:G635" si="93">ROUND((+F548*0.1),2)</f>
        <v>139.83000000000001</v>
      </c>
      <c r="H548" s="11">
        <f t="shared" ref="H548:H635" si="94">+G548+F548</f>
        <v>1538.13</v>
      </c>
      <c r="I548" s="81"/>
    </row>
    <row r="549" spans="1:9" ht="12.75" customHeight="1" x14ac:dyDescent="0.2">
      <c r="A549" s="9" t="s">
        <v>162</v>
      </c>
      <c r="B549" s="9" t="s">
        <v>193</v>
      </c>
      <c r="C549" s="9" t="s">
        <v>197</v>
      </c>
      <c r="D549" s="27" t="s">
        <v>714</v>
      </c>
      <c r="E549" s="12">
        <v>1634.25</v>
      </c>
      <c r="F549" s="11">
        <f t="shared" si="92"/>
        <v>1634.25</v>
      </c>
      <c r="G549" s="11">
        <f t="shared" si="93"/>
        <v>163.43</v>
      </c>
      <c r="H549" s="11">
        <f t="shared" si="94"/>
        <v>1797.68</v>
      </c>
      <c r="I549" s="81"/>
    </row>
    <row r="550" spans="1:9" ht="12.75" customHeight="1" x14ac:dyDescent="0.2">
      <c r="A550" s="9" t="s">
        <v>162</v>
      </c>
      <c r="B550" s="9" t="s">
        <v>193</v>
      </c>
      <c r="C550" s="9" t="s">
        <v>197</v>
      </c>
      <c r="D550" s="27" t="s">
        <v>715</v>
      </c>
      <c r="E550" s="12">
        <v>3283.1000000000004</v>
      </c>
      <c r="F550" s="11">
        <f t="shared" si="92"/>
        <v>3283.1000000000004</v>
      </c>
      <c r="G550" s="11">
        <f t="shared" si="93"/>
        <v>328.31</v>
      </c>
      <c r="H550" s="11">
        <f t="shared" si="94"/>
        <v>3611.4100000000003</v>
      </c>
      <c r="I550" s="81"/>
    </row>
    <row r="551" spans="1:9" ht="12.75" customHeight="1" x14ac:dyDescent="0.2">
      <c r="A551" s="9" t="s">
        <v>162</v>
      </c>
      <c r="B551" s="9" t="s">
        <v>193</v>
      </c>
      <c r="C551" s="9" t="s">
        <v>197</v>
      </c>
      <c r="D551" s="27" t="s">
        <v>716</v>
      </c>
      <c r="E551" s="12">
        <v>908.05000000000007</v>
      </c>
      <c r="F551" s="11">
        <f t="shared" si="92"/>
        <v>908.05000000000007</v>
      </c>
      <c r="G551" s="11">
        <f t="shared" si="93"/>
        <v>90.81</v>
      </c>
      <c r="H551" s="11">
        <f t="shared" si="94"/>
        <v>998.86000000000013</v>
      </c>
      <c r="I551" s="81"/>
    </row>
    <row r="552" spans="1:9" ht="12.75" customHeight="1" x14ac:dyDescent="0.2">
      <c r="A552" s="9" t="s">
        <v>162</v>
      </c>
      <c r="B552" s="9" t="s">
        <v>193</v>
      </c>
      <c r="C552" s="9" t="s">
        <v>197</v>
      </c>
      <c r="D552" s="27" t="s">
        <v>717</v>
      </c>
      <c r="E552" s="12">
        <v>1634.25</v>
      </c>
      <c r="F552" s="11">
        <f t="shared" si="92"/>
        <v>1634.25</v>
      </c>
      <c r="G552" s="11">
        <f t="shared" si="93"/>
        <v>163.43</v>
      </c>
      <c r="H552" s="11">
        <f t="shared" si="94"/>
        <v>1797.68</v>
      </c>
      <c r="I552" s="81"/>
    </row>
    <row r="553" spans="1:9" ht="12.75" customHeight="1" x14ac:dyDescent="0.2">
      <c r="A553" s="9" t="s">
        <v>162</v>
      </c>
      <c r="B553" s="9" t="s">
        <v>193</v>
      </c>
      <c r="C553" s="9" t="s">
        <v>197</v>
      </c>
      <c r="D553" s="27" t="s">
        <v>718</v>
      </c>
      <c r="E553" s="12">
        <v>358.70000000000005</v>
      </c>
      <c r="F553" s="11">
        <f t="shared" si="92"/>
        <v>358.70000000000005</v>
      </c>
      <c r="G553" s="11">
        <f t="shared" si="93"/>
        <v>35.869999999999997</v>
      </c>
      <c r="H553" s="11">
        <f t="shared" si="94"/>
        <v>394.57000000000005</v>
      </c>
      <c r="I553" s="81"/>
    </row>
    <row r="554" spans="1:9" ht="12.75" customHeight="1" x14ac:dyDescent="0.2">
      <c r="A554" s="9" t="s">
        <v>162</v>
      </c>
      <c r="B554" s="9" t="s">
        <v>193</v>
      </c>
      <c r="C554" s="9" t="s">
        <v>198</v>
      </c>
      <c r="D554" s="27">
        <v>16564</v>
      </c>
      <c r="E554" s="12">
        <v>299.13575000000003</v>
      </c>
      <c r="F554" s="11">
        <f t="shared" si="92"/>
        <v>299.15000000000003</v>
      </c>
      <c r="G554" s="11">
        <f t="shared" si="93"/>
        <v>29.92</v>
      </c>
      <c r="H554" s="11">
        <f t="shared" si="94"/>
        <v>329.07000000000005</v>
      </c>
      <c r="I554" s="19"/>
    </row>
    <row r="555" spans="1:9" ht="12.75" customHeight="1" x14ac:dyDescent="0.2">
      <c r="A555" s="9" t="s">
        <v>162</v>
      </c>
      <c r="B555" s="9" t="s">
        <v>193</v>
      </c>
      <c r="C555" s="9" t="s">
        <v>198</v>
      </c>
      <c r="D555" s="27">
        <v>16567</v>
      </c>
      <c r="E555" s="12">
        <v>437.42695000000003</v>
      </c>
      <c r="F555" s="11">
        <f t="shared" si="92"/>
        <v>437.45000000000005</v>
      </c>
      <c r="G555" s="11">
        <f t="shared" si="93"/>
        <v>43.75</v>
      </c>
      <c r="H555" s="11">
        <f t="shared" si="94"/>
        <v>481.20000000000005</v>
      </c>
      <c r="I555" s="19"/>
    </row>
    <row r="556" spans="1:9" ht="12.75" customHeight="1" x14ac:dyDescent="0.2">
      <c r="A556" s="9" t="s">
        <v>162</v>
      </c>
      <c r="B556" s="9" t="s">
        <v>193</v>
      </c>
      <c r="C556" s="9" t="s">
        <v>198</v>
      </c>
      <c r="D556" s="27">
        <v>16570</v>
      </c>
      <c r="E556" s="12">
        <v>570.85635000000002</v>
      </c>
      <c r="F556" s="11">
        <f t="shared" si="92"/>
        <v>570.85</v>
      </c>
      <c r="G556" s="11">
        <f t="shared" si="93"/>
        <v>57.09</v>
      </c>
      <c r="H556" s="11">
        <f t="shared" si="94"/>
        <v>627.94000000000005</v>
      </c>
      <c r="I556" s="19"/>
    </row>
    <row r="557" spans="1:9" ht="12.75" customHeight="1" x14ac:dyDescent="0.2">
      <c r="A557" s="9" t="s">
        <v>162</v>
      </c>
      <c r="B557" s="9" t="s">
        <v>193</v>
      </c>
      <c r="C557" s="9" t="s">
        <v>198</v>
      </c>
      <c r="D557" s="27">
        <v>16571</v>
      </c>
      <c r="E557" s="12">
        <v>437.42695000000003</v>
      </c>
      <c r="F557" s="11">
        <f t="shared" si="92"/>
        <v>437.45000000000005</v>
      </c>
      <c r="G557" s="11">
        <f t="shared" si="93"/>
        <v>43.75</v>
      </c>
      <c r="H557" s="11">
        <f t="shared" si="94"/>
        <v>481.20000000000005</v>
      </c>
      <c r="I557" s="19"/>
    </row>
    <row r="558" spans="1:9" ht="12.75" customHeight="1" x14ac:dyDescent="0.2">
      <c r="A558" s="9" t="s">
        <v>162</v>
      </c>
      <c r="B558" s="9" t="s">
        <v>193</v>
      </c>
      <c r="C558" s="9" t="s">
        <v>198</v>
      </c>
      <c r="D558" s="27">
        <v>16573</v>
      </c>
      <c r="E558" s="12">
        <v>356.46447499999999</v>
      </c>
      <c r="F558" s="11">
        <f t="shared" si="92"/>
        <v>356.5</v>
      </c>
      <c r="G558" s="11">
        <f t="shared" si="93"/>
        <v>35.65</v>
      </c>
      <c r="H558" s="11">
        <f t="shared" si="94"/>
        <v>392.15</v>
      </c>
      <c r="I558" s="19"/>
    </row>
    <row r="559" spans="1:9" ht="12.75" customHeight="1" x14ac:dyDescent="0.2">
      <c r="A559" s="9" t="s">
        <v>162</v>
      </c>
      <c r="B559" s="9" t="s">
        <v>193</v>
      </c>
      <c r="C559" s="9" t="s">
        <v>198</v>
      </c>
      <c r="D559" s="27">
        <v>16590</v>
      </c>
      <c r="E559" s="12">
        <v>511.43434999999999</v>
      </c>
      <c r="F559" s="11">
        <f t="shared" si="92"/>
        <v>511.45000000000005</v>
      </c>
      <c r="G559" s="11">
        <f t="shared" si="93"/>
        <v>51.15</v>
      </c>
      <c r="H559" s="11">
        <f t="shared" si="94"/>
        <v>562.6</v>
      </c>
      <c r="I559" s="19"/>
    </row>
    <row r="560" spans="1:9" ht="12.75" customHeight="1" x14ac:dyDescent="0.2">
      <c r="A560" s="9" t="s">
        <v>162</v>
      </c>
      <c r="B560" s="9" t="s">
        <v>193</v>
      </c>
      <c r="C560" s="9" t="s">
        <v>198</v>
      </c>
      <c r="D560" s="27">
        <v>16591</v>
      </c>
      <c r="E560" s="12">
        <v>195.754975</v>
      </c>
      <c r="F560" s="11">
        <f t="shared" si="92"/>
        <v>195.75</v>
      </c>
      <c r="G560" s="11">
        <f t="shared" si="93"/>
        <v>19.579999999999998</v>
      </c>
      <c r="H560" s="11">
        <f t="shared" si="94"/>
        <v>215.32999999999998</v>
      </c>
      <c r="I560" s="19"/>
    </row>
    <row r="561" spans="1:9" ht="12.75" customHeight="1" x14ac:dyDescent="0.2">
      <c r="A561" s="9" t="s">
        <v>162</v>
      </c>
      <c r="B561" s="9" t="s">
        <v>193</v>
      </c>
      <c r="C561" s="9" t="s">
        <v>200</v>
      </c>
      <c r="D561" s="27">
        <v>16600</v>
      </c>
      <c r="E561" s="12">
        <v>88.726199999999992</v>
      </c>
      <c r="F561" s="11">
        <f t="shared" si="92"/>
        <v>88.75</v>
      </c>
      <c r="G561" s="11">
        <f t="shared" si="93"/>
        <v>8.8800000000000008</v>
      </c>
      <c r="H561" s="11">
        <f t="shared" si="94"/>
        <v>97.63</v>
      </c>
      <c r="I561" s="19"/>
    </row>
    <row r="562" spans="1:9" ht="12.75" customHeight="1" x14ac:dyDescent="0.2">
      <c r="A562" s="9" t="s">
        <v>162</v>
      </c>
      <c r="B562" s="9" t="s">
        <v>193</v>
      </c>
      <c r="C562" s="9" t="s">
        <v>200</v>
      </c>
      <c r="D562" s="27">
        <v>16603</v>
      </c>
      <c r="E562" s="12">
        <v>170.29927999999998</v>
      </c>
      <c r="F562" s="11">
        <f t="shared" si="92"/>
        <v>170.3</v>
      </c>
      <c r="G562" s="11">
        <f t="shared" si="93"/>
        <v>17.03</v>
      </c>
      <c r="H562" s="11">
        <f t="shared" si="94"/>
        <v>187.33</v>
      </c>
      <c r="I562" s="19"/>
    </row>
    <row r="563" spans="1:9" ht="12.75" customHeight="1" x14ac:dyDescent="0.2">
      <c r="A563" s="9" t="s">
        <v>162</v>
      </c>
      <c r="B563" s="9" t="s">
        <v>193</v>
      </c>
      <c r="C563" s="9" t="s">
        <v>200</v>
      </c>
      <c r="D563" s="27">
        <v>16606</v>
      </c>
      <c r="E563" s="12">
        <v>339.97953999999999</v>
      </c>
      <c r="F563" s="11">
        <f t="shared" si="92"/>
        <v>340</v>
      </c>
      <c r="G563" s="11">
        <f t="shared" si="93"/>
        <v>34</v>
      </c>
      <c r="H563" s="11">
        <f t="shared" si="94"/>
        <v>374</v>
      </c>
      <c r="I563" s="19"/>
    </row>
    <row r="564" spans="1:9" ht="12.75" customHeight="1" x14ac:dyDescent="0.2">
      <c r="A564" s="9" t="s">
        <v>162</v>
      </c>
      <c r="B564" s="9" t="s">
        <v>193</v>
      </c>
      <c r="C564" s="9" t="s">
        <v>200</v>
      </c>
      <c r="D564" s="27">
        <v>16609</v>
      </c>
      <c r="E564" s="12">
        <v>693.23361999999997</v>
      </c>
      <c r="F564" s="11">
        <f t="shared" ref="F564:F651" si="95">CEILING(TRUNC(+E564*F$2,2),0.05)</f>
        <v>693.25</v>
      </c>
      <c r="G564" s="11">
        <f t="shared" si="93"/>
        <v>69.33</v>
      </c>
      <c r="H564" s="11">
        <f t="shared" si="94"/>
        <v>762.58</v>
      </c>
      <c r="I564" s="19"/>
    </row>
    <row r="565" spans="1:9" ht="12.75" customHeight="1" x14ac:dyDescent="0.2">
      <c r="A565" s="9" t="s">
        <v>162</v>
      </c>
      <c r="B565" s="9" t="s">
        <v>193</v>
      </c>
      <c r="C565" s="9" t="s">
        <v>200</v>
      </c>
      <c r="D565" s="27">
        <v>16612</v>
      </c>
      <c r="E565" s="12">
        <v>545.42539999999997</v>
      </c>
      <c r="F565" s="11">
        <f t="shared" si="95"/>
        <v>545.45000000000005</v>
      </c>
      <c r="G565" s="11">
        <f t="shared" si="93"/>
        <v>54.55</v>
      </c>
      <c r="H565" s="11">
        <f t="shared" si="94"/>
        <v>600</v>
      </c>
      <c r="I565" s="19"/>
    </row>
    <row r="566" spans="1:9" ht="12.75" customHeight="1" x14ac:dyDescent="0.2">
      <c r="A566" s="9" t="s">
        <v>162</v>
      </c>
      <c r="B566" s="9" t="s">
        <v>193</v>
      </c>
      <c r="C566" s="9" t="s">
        <v>200</v>
      </c>
      <c r="D566" s="27">
        <v>16615</v>
      </c>
      <c r="E566" s="12">
        <v>290.52672000000001</v>
      </c>
      <c r="F566" s="11">
        <f t="shared" si="95"/>
        <v>290.55</v>
      </c>
      <c r="G566" s="11">
        <f t="shared" si="93"/>
        <v>29.06</v>
      </c>
      <c r="H566" s="11">
        <f t="shared" si="94"/>
        <v>319.61</v>
      </c>
      <c r="I566" s="19"/>
    </row>
    <row r="567" spans="1:9" ht="12.75" customHeight="1" x14ac:dyDescent="0.2">
      <c r="A567" s="9" t="s">
        <v>162</v>
      </c>
      <c r="B567" s="9" t="s">
        <v>193</v>
      </c>
      <c r="C567" s="9" t="s">
        <v>200</v>
      </c>
      <c r="D567" s="27">
        <v>16618</v>
      </c>
      <c r="E567" s="12">
        <v>290.52672000000001</v>
      </c>
      <c r="F567" s="11">
        <f t="shared" si="95"/>
        <v>290.55</v>
      </c>
      <c r="G567" s="11">
        <f t="shared" si="93"/>
        <v>29.06</v>
      </c>
      <c r="H567" s="11">
        <f t="shared" si="94"/>
        <v>319.61</v>
      </c>
      <c r="I567" s="19"/>
    </row>
    <row r="568" spans="1:9" ht="12.75" customHeight="1" x14ac:dyDescent="0.2">
      <c r="A568" s="9" t="s">
        <v>162</v>
      </c>
      <c r="B568" s="9" t="s">
        <v>193</v>
      </c>
      <c r="C568" s="9" t="s">
        <v>200</v>
      </c>
      <c r="D568" s="27">
        <v>16621</v>
      </c>
      <c r="E568" s="12">
        <v>290.52672000000001</v>
      </c>
      <c r="F568" s="11">
        <f t="shared" si="95"/>
        <v>290.55</v>
      </c>
      <c r="G568" s="11">
        <f t="shared" si="93"/>
        <v>29.06</v>
      </c>
      <c r="H568" s="11">
        <f t="shared" si="94"/>
        <v>319.61</v>
      </c>
      <c r="I568" s="19"/>
    </row>
    <row r="569" spans="1:9" ht="12.75" customHeight="1" x14ac:dyDescent="0.2">
      <c r="A569" s="9" t="s">
        <v>162</v>
      </c>
      <c r="B569" s="9" t="s">
        <v>193</v>
      </c>
      <c r="C569" s="9" t="s">
        <v>200</v>
      </c>
      <c r="D569" s="27">
        <v>16624</v>
      </c>
      <c r="E569" s="12">
        <v>418.04483999999997</v>
      </c>
      <c r="F569" s="11">
        <f t="shared" si="95"/>
        <v>418.05</v>
      </c>
      <c r="G569" s="11">
        <f t="shared" si="93"/>
        <v>41.81</v>
      </c>
      <c r="H569" s="11">
        <f t="shared" si="94"/>
        <v>459.86</v>
      </c>
      <c r="I569" s="19"/>
    </row>
    <row r="570" spans="1:9" ht="12.75" customHeight="1" x14ac:dyDescent="0.2">
      <c r="A570" s="9" t="s">
        <v>162</v>
      </c>
      <c r="B570" s="9" t="s">
        <v>193</v>
      </c>
      <c r="C570" s="9" t="s">
        <v>200</v>
      </c>
      <c r="D570" s="27">
        <v>16627</v>
      </c>
      <c r="E570" s="12">
        <v>851.08371999999997</v>
      </c>
      <c r="F570" s="11">
        <f t="shared" si="95"/>
        <v>851.1</v>
      </c>
      <c r="G570" s="11">
        <f t="shared" si="93"/>
        <v>85.11</v>
      </c>
      <c r="H570" s="11">
        <f t="shared" si="94"/>
        <v>936.21</v>
      </c>
      <c r="I570" s="19"/>
    </row>
    <row r="571" spans="1:9" ht="12.75" customHeight="1" x14ac:dyDescent="0.2">
      <c r="A571" s="9"/>
      <c r="B571" s="9"/>
      <c r="C571" s="9"/>
      <c r="D571" s="27"/>
      <c r="E571" s="12"/>
      <c r="F571" s="11"/>
      <c r="G571" s="11"/>
      <c r="H571" s="11"/>
      <c r="I571" s="19"/>
    </row>
    <row r="572" spans="1:9" ht="12.75" customHeight="1" x14ac:dyDescent="0.2">
      <c r="A572" s="9" t="s">
        <v>162</v>
      </c>
      <c r="B572" s="30" t="s">
        <v>719</v>
      </c>
      <c r="C572" s="22" t="s">
        <v>720</v>
      </c>
      <c r="D572" s="78"/>
      <c r="E572" s="12"/>
      <c r="F572" s="11"/>
      <c r="G572" s="11"/>
      <c r="H572" s="11"/>
      <c r="I572" s="19"/>
    </row>
    <row r="573" spans="1:9" ht="12.75" customHeight="1" x14ac:dyDescent="0.2">
      <c r="A573" s="9" t="s">
        <v>162</v>
      </c>
      <c r="B573" s="22" t="s">
        <v>721</v>
      </c>
      <c r="C573" s="22" t="s">
        <v>722</v>
      </c>
      <c r="D573" s="78"/>
      <c r="E573" s="12"/>
      <c r="F573" s="11"/>
      <c r="G573" s="11"/>
      <c r="H573" s="11"/>
      <c r="I573" s="19"/>
    </row>
    <row r="574" spans="1:9" ht="12.75" customHeight="1" x14ac:dyDescent="0.2">
      <c r="A574" s="9" t="s">
        <v>162</v>
      </c>
      <c r="B574" s="31" t="s">
        <v>723</v>
      </c>
      <c r="C574" s="22" t="s">
        <v>724</v>
      </c>
      <c r="D574" s="78"/>
      <c r="E574" s="12"/>
      <c r="F574" s="11"/>
      <c r="G574" s="11"/>
      <c r="H574" s="11"/>
      <c r="I574" s="19"/>
    </row>
    <row r="575" spans="1:9" ht="12.75" customHeight="1" x14ac:dyDescent="0.2">
      <c r="A575" s="9"/>
      <c r="B575" s="9"/>
      <c r="C575" s="9"/>
      <c r="D575" s="27"/>
      <c r="E575" s="12"/>
      <c r="F575" s="11"/>
      <c r="G575" s="11"/>
      <c r="H575" s="11"/>
      <c r="I575" s="19"/>
    </row>
    <row r="576" spans="1:9" ht="12.75" customHeight="1" x14ac:dyDescent="0.2">
      <c r="A576" s="9" t="s">
        <v>162</v>
      </c>
      <c r="B576" s="9" t="s">
        <v>287</v>
      </c>
      <c r="C576" s="9" t="s">
        <v>289</v>
      </c>
      <c r="D576" s="27">
        <v>18350</v>
      </c>
      <c r="E576" s="12">
        <v>173.48005999999998</v>
      </c>
      <c r="F576" s="11">
        <f t="shared" ref="F576:F592" si="96">CEILING(TRUNC(+E576*F$2,2),0.05)</f>
        <v>173.5</v>
      </c>
      <c r="G576" s="11">
        <f t="shared" ref="G576:G592" si="97">ROUND((+F576*0.1),2)</f>
        <v>17.350000000000001</v>
      </c>
      <c r="H576" s="11">
        <f t="shared" ref="H576:H592" si="98">+G576+F576</f>
        <v>190.85</v>
      </c>
      <c r="I576" s="19"/>
    </row>
    <row r="577" spans="1:9" ht="12.75" customHeight="1" x14ac:dyDescent="0.2">
      <c r="A577" s="9" t="s">
        <v>162</v>
      </c>
      <c r="B577" s="9" t="s">
        <v>287</v>
      </c>
      <c r="C577" s="9" t="s">
        <v>289</v>
      </c>
      <c r="D577" s="27">
        <v>18351</v>
      </c>
      <c r="E577" s="12">
        <v>173.48005999999998</v>
      </c>
      <c r="F577" s="11">
        <f t="shared" si="96"/>
        <v>173.5</v>
      </c>
      <c r="G577" s="11">
        <f t="shared" si="97"/>
        <v>17.350000000000001</v>
      </c>
      <c r="H577" s="11">
        <f t="shared" si="98"/>
        <v>190.85</v>
      </c>
      <c r="I577" s="19"/>
    </row>
    <row r="578" spans="1:9" ht="12.75" customHeight="1" x14ac:dyDescent="0.2">
      <c r="A578" s="9" t="s">
        <v>162</v>
      </c>
      <c r="B578" s="9" t="s">
        <v>287</v>
      </c>
      <c r="C578" s="9" t="s">
        <v>289</v>
      </c>
      <c r="D578" s="27">
        <v>18353</v>
      </c>
      <c r="E578" s="12">
        <v>347.02850000000001</v>
      </c>
      <c r="F578" s="11">
        <f t="shared" si="96"/>
        <v>347.05</v>
      </c>
      <c r="G578" s="11">
        <f t="shared" si="97"/>
        <v>34.71</v>
      </c>
      <c r="H578" s="11">
        <f t="shared" si="98"/>
        <v>381.76</v>
      </c>
      <c r="I578" s="19"/>
    </row>
    <row r="579" spans="1:9" ht="12.75" customHeight="1" x14ac:dyDescent="0.2">
      <c r="A579" s="9" t="s">
        <v>162</v>
      </c>
      <c r="B579" s="9" t="s">
        <v>287</v>
      </c>
      <c r="C579" s="9" t="s">
        <v>289</v>
      </c>
      <c r="D579" s="27">
        <v>18354</v>
      </c>
      <c r="E579" s="12">
        <v>173.48005999999998</v>
      </c>
      <c r="F579" s="11">
        <f t="shared" si="96"/>
        <v>173.5</v>
      </c>
      <c r="G579" s="11">
        <f t="shared" si="97"/>
        <v>17.350000000000001</v>
      </c>
      <c r="H579" s="11">
        <f t="shared" si="98"/>
        <v>190.85</v>
      </c>
      <c r="I579" s="19"/>
    </row>
    <row r="580" spans="1:9" ht="12.75" customHeight="1" x14ac:dyDescent="0.2">
      <c r="A580" s="9" t="s">
        <v>162</v>
      </c>
      <c r="B580" s="9" t="s">
        <v>287</v>
      </c>
      <c r="C580" s="9" t="s">
        <v>289</v>
      </c>
      <c r="D580" s="27">
        <v>18360</v>
      </c>
      <c r="E580" s="12">
        <v>173.48005999999998</v>
      </c>
      <c r="F580" s="11">
        <f t="shared" si="96"/>
        <v>173.5</v>
      </c>
      <c r="G580" s="11">
        <f t="shared" si="97"/>
        <v>17.350000000000001</v>
      </c>
      <c r="H580" s="11">
        <f t="shared" si="98"/>
        <v>190.85</v>
      </c>
      <c r="I580" s="19"/>
    </row>
    <row r="581" spans="1:9" ht="12.75" customHeight="1" x14ac:dyDescent="0.2">
      <c r="A581" s="9" t="s">
        <v>162</v>
      </c>
      <c r="B581" s="9" t="s">
        <v>287</v>
      </c>
      <c r="C581" s="9" t="s">
        <v>289</v>
      </c>
      <c r="D581" s="27">
        <v>18361</v>
      </c>
      <c r="E581" s="12">
        <v>173.48005999999998</v>
      </c>
      <c r="F581" s="11">
        <f t="shared" si="96"/>
        <v>173.5</v>
      </c>
      <c r="G581" s="11">
        <f t="shared" si="97"/>
        <v>17.350000000000001</v>
      </c>
      <c r="H581" s="11">
        <f t="shared" si="98"/>
        <v>190.85</v>
      </c>
      <c r="I581" s="19"/>
    </row>
    <row r="582" spans="1:9" ht="12.75" customHeight="1" x14ac:dyDescent="0.2">
      <c r="A582" s="9" t="s">
        <v>162</v>
      </c>
      <c r="B582" s="9" t="s">
        <v>287</v>
      </c>
      <c r="C582" s="9" t="s">
        <v>289</v>
      </c>
      <c r="D582" s="27">
        <v>18362</v>
      </c>
      <c r="E582" s="12">
        <v>342.78893999999997</v>
      </c>
      <c r="F582" s="11">
        <f t="shared" si="96"/>
        <v>342.8</v>
      </c>
      <c r="G582" s="11">
        <f t="shared" si="97"/>
        <v>34.28</v>
      </c>
      <c r="H582" s="11">
        <f t="shared" si="98"/>
        <v>377.08000000000004</v>
      </c>
      <c r="I582" s="19"/>
    </row>
    <row r="583" spans="1:9" ht="12.75" customHeight="1" x14ac:dyDescent="0.2">
      <c r="A583" s="9" t="s">
        <v>162</v>
      </c>
      <c r="B583" s="9" t="s">
        <v>287</v>
      </c>
      <c r="C583" s="9" t="s">
        <v>289</v>
      </c>
      <c r="D583" s="27">
        <v>18365</v>
      </c>
      <c r="E583" s="12">
        <v>173.48005999999998</v>
      </c>
      <c r="F583" s="11">
        <f t="shared" si="96"/>
        <v>173.5</v>
      </c>
      <c r="G583" s="11">
        <f t="shared" si="97"/>
        <v>17.350000000000001</v>
      </c>
      <c r="H583" s="11">
        <f t="shared" si="98"/>
        <v>190.85</v>
      </c>
      <c r="I583" s="19"/>
    </row>
    <row r="584" spans="1:9" ht="12.75" customHeight="1" x14ac:dyDescent="0.2">
      <c r="A584" s="9" t="s">
        <v>162</v>
      </c>
      <c r="B584" s="9" t="s">
        <v>287</v>
      </c>
      <c r="C584" s="9" t="s">
        <v>289</v>
      </c>
      <c r="D584" s="27">
        <v>18366</v>
      </c>
      <c r="E584" s="12">
        <v>217.31163999999998</v>
      </c>
      <c r="F584" s="11">
        <f t="shared" si="96"/>
        <v>217.35000000000002</v>
      </c>
      <c r="G584" s="11">
        <f t="shared" si="97"/>
        <v>21.74</v>
      </c>
      <c r="H584" s="11">
        <f t="shared" si="98"/>
        <v>239.09000000000003</v>
      </c>
      <c r="I584" s="19"/>
    </row>
    <row r="585" spans="1:9" ht="12.75" customHeight="1" x14ac:dyDescent="0.2">
      <c r="A585" s="9" t="s">
        <v>162</v>
      </c>
      <c r="B585" s="9" t="s">
        <v>287</v>
      </c>
      <c r="C585" s="9" t="s">
        <v>289</v>
      </c>
      <c r="D585" s="27">
        <v>18368</v>
      </c>
      <c r="E585" s="12">
        <v>371.02987999999999</v>
      </c>
      <c r="F585" s="11">
        <f t="shared" si="96"/>
        <v>371.05</v>
      </c>
      <c r="G585" s="11">
        <f t="shared" si="97"/>
        <v>37.11</v>
      </c>
      <c r="H585" s="11">
        <f t="shared" si="98"/>
        <v>408.16</v>
      </c>
      <c r="I585" s="19"/>
    </row>
    <row r="586" spans="1:9" ht="12.75" customHeight="1" x14ac:dyDescent="0.2">
      <c r="A586" s="9" t="s">
        <v>162</v>
      </c>
      <c r="B586" s="9" t="s">
        <v>287</v>
      </c>
      <c r="C586" s="9" t="s">
        <v>289</v>
      </c>
      <c r="D586" s="27">
        <v>18369</v>
      </c>
      <c r="E586" s="12">
        <v>62.567699999999995</v>
      </c>
      <c r="F586" s="11">
        <f t="shared" si="96"/>
        <v>62.6</v>
      </c>
      <c r="G586" s="11">
        <f t="shared" si="97"/>
        <v>6.26</v>
      </c>
      <c r="H586" s="11">
        <f t="shared" si="98"/>
        <v>68.86</v>
      </c>
      <c r="I586" s="19"/>
    </row>
    <row r="587" spans="1:9" ht="12.75" customHeight="1" x14ac:dyDescent="0.2">
      <c r="A587" s="9" t="s">
        <v>162</v>
      </c>
      <c r="B587" s="9" t="s">
        <v>287</v>
      </c>
      <c r="C587" s="9" t="s">
        <v>289</v>
      </c>
      <c r="D587" s="27">
        <v>18370</v>
      </c>
      <c r="E587" s="12">
        <v>62.567699999999995</v>
      </c>
      <c r="F587" s="11">
        <f t="shared" si="96"/>
        <v>62.6</v>
      </c>
      <c r="G587" s="11">
        <f t="shared" si="97"/>
        <v>6.26</v>
      </c>
      <c r="H587" s="11">
        <f t="shared" si="98"/>
        <v>68.86</v>
      </c>
      <c r="I587" s="19"/>
    </row>
    <row r="588" spans="1:9" ht="12.75" customHeight="1" x14ac:dyDescent="0.2">
      <c r="A588" s="9" t="s">
        <v>162</v>
      </c>
      <c r="B588" s="9" t="s">
        <v>287</v>
      </c>
      <c r="C588" s="9" t="s">
        <v>289</v>
      </c>
      <c r="D588" s="27">
        <v>18372</v>
      </c>
      <c r="E588" s="12">
        <v>173.48005999999998</v>
      </c>
      <c r="F588" s="11">
        <f t="shared" si="96"/>
        <v>173.5</v>
      </c>
      <c r="G588" s="11">
        <f t="shared" si="97"/>
        <v>17.350000000000001</v>
      </c>
      <c r="H588" s="11">
        <f t="shared" si="98"/>
        <v>190.85</v>
      </c>
      <c r="I588" s="19"/>
    </row>
    <row r="589" spans="1:9" ht="12.75" customHeight="1" x14ac:dyDescent="0.2">
      <c r="A589" s="9" t="s">
        <v>162</v>
      </c>
      <c r="B589" s="9" t="s">
        <v>287</v>
      </c>
      <c r="C589" s="9" t="s">
        <v>289</v>
      </c>
      <c r="D589" s="27">
        <v>18374</v>
      </c>
      <c r="E589" s="12">
        <v>173.48005999999998</v>
      </c>
      <c r="F589" s="11">
        <f t="shared" si="96"/>
        <v>173.5</v>
      </c>
      <c r="G589" s="11">
        <f t="shared" si="97"/>
        <v>17.350000000000001</v>
      </c>
      <c r="H589" s="11">
        <f t="shared" si="98"/>
        <v>190.85</v>
      </c>
      <c r="I589" s="19"/>
    </row>
    <row r="590" spans="1:9" ht="12.75" customHeight="1" x14ac:dyDescent="0.2">
      <c r="A590" s="9" t="s">
        <v>162</v>
      </c>
      <c r="B590" s="9" t="s">
        <v>287</v>
      </c>
      <c r="C590" s="9" t="s">
        <v>289</v>
      </c>
      <c r="D590" s="27">
        <v>18375</v>
      </c>
      <c r="E590" s="12">
        <v>319.40297999999996</v>
      </c>
      <c r="F590" s="11">
        <f t="shared" si="96"/>
        <v>319.40000000000003</v>
      </c>
      <c r="G590" s="11">
        <f t="shared" si="97"/>
        <v>31.94</v>
      </c>
      <c r="H590" s="11">
        <f t="shared" si="98"/>
        <v>351.34000000000003</v>
      </c>
      <c r="I590" s="19"/>
    </row>
    <row r="591" spans="1:9" ht="12.75" customHeight="1" x14ac:dyDescent="0.2">
      <c r="A591" s="9" t="s">
        <v>162</v>
      </c>
      <c r="B591" s="9" t="s">
        <v>287</v>
      </c>
      <c r="C591" s="9" t="s">
        <v>289</v>
      </c>
      <c r="D591" s="82">
        <v>18377</v>
      </c>
      <c r="E591" s="12">
        <v>173.48005999999998</v>
      </c>
      <c r="F591" s="11">
        <f t="shared" si="96"/>
        <v>173.5</v>
      </c>
      <c r="G591" s="11">
        <f t="shared" si="97"/>
        <v>17.350000000000001</v>
      </c>
      <c r="H591" s="11">
        <f t="shared" si="98"/>
        <v>190.85</v>
      </c>
      <c r="I591" s="19"/>
    </row>
    <row r="592" spans="1:9" ht="12.75" customHeight="1" x14ac:dyDescent="0.2">
      <c r="A592" s="9" t="s">
        <v>162</v>
      </c>
      <c r="B592" s="9" t="s">
        <v>287</v>
      </c>
      <c r="C592" s="9" t="s">
        <v>289</v>
      </c>
      <c r="D592" s="82">
        <v>18379</v>
      </c>
      <c r="E592" s="12">
        <v>319.40297999999996</v>
      </c>
      <c r="F592" s="11">
        <f t="shared" si="96"/>
        <v>319.40000000000003</v>
      </c>
      <c r="G592" s="11">
        <f t="shared" si="97"/>
        <v>31.94</v>
      </c>
      <c r="H592" s="11">
        <f t="shared" si="98"/>
        <v>351.34000000000003</v>
      </c>
      <c r="I592" s="19"/>
    </row>
    <row r="593" spans="1:9" ht="12.75" customHeight="1" x14ac:dyDescent="0.2">
      <c r="A593" s="9"/>
      <c r="B593" s="9"/>
      <c r="C593" s="9"/>
      <c r="D593" s="27"/>
      <c r="E593" s="12"/>
      <c r="F593" s="11"/>
      <c r="G593" s="11"/>
      <c r="H593" s="11"/>
      <c r="I593" s="19"/>
    </row>
    <row r="594" spans="1:9" ht="12.75" customHeight="1" x14ac:dyDescent="0.2">
      <c r="A594" s="9"/>
      <c r="B594" s="9"/>
      <c r="C594" s="9"/>
      <c r="D594" s="27"/>
      <c r="E594" s="12"/>
      <c r="F594" s="11"/>
      <c r="G594" s="11"/>
      <c r="H594" s="11"/>
      <c r="I594" s="19"/>
    </row>
    <row r="595" spans="1:9" ht="25.5" customHeight="1" x14ac:dyDescent="0.2">
      <c r="A595" s="9" t="s">
        <v>162</v>
      </c>
      <c r="B595" s="9" t="s">
        <v>209</v>
      </c>
      <c r="C595" s="9" t="s">
        <v>211</v>
      </c>
      <c r="D595" s="27">
        <v>30001</v>
      </c>
      <c r="E595" s="12">
        <v>0</v>
      </c>
      <c r="F595" s="11">
        <f t="shared" si="95"/>
        <v>0</v>
      </c>
      <c r="G595" s="11">
        <f t="shared" si="93"/>
        <v>0</v>
      </c>
      <c r="H595" s="11">
        <f t="shared" si="94"/>
        <v>0</v>
      </c>
      <c r="I595" s="24" t="s">
        <v>725</v>
      </c>
    </row>
    <row r="596" spans="1:9" ht="12.75" customHeight="1" x14ac:dyDescent="0.2">
      <c r="A596" s="9" t="s">
        <v>162</v>
      </c>
      <c r="B596" s="9" t="s">
        <v>209</v>
      </c>
      <c r="C596" s="9" t="s">
        <v>211</v>
      </c>
      <c r="D596" s="27">
        <v>30003</v>
      </c>
      <c r="E596" s="12">
        <v>53.276220000000002</v>
      </c>
      <c r="F596" s="11">
        <f t="shared" si="95"/>
        <v>53.300000000000004</v>
      </c>
      <c r="G596" s="11">
        <f t="shared" si="93"/>
        <v>5.33</v>
      </c>
      <c r="H596" s="11">
        <f t="shared" si="94"/>
        <v>58.63</v>
      </c>
      <c r="I596" s="19"/>
    </row>
    <row r="597" spans="1:9" ht="12.75" customHeight="1" x14ac:dyDescent="0.2">
      <c r="A597" s="9" t="s">
        <v>162</v>
      </c>
      <c r="B597" s="9" t="s">
        <v>209</v>
      </c>
      <c r="C597" s="9" t="s">
        <v>211</v>
      </c>
      <c r="D597" s="27">
        <v>30006</v>
      </c>
      <c r="E597" s="12">
        <v>68.219549999999998</v>
      </c>
      <c r="F597" s="11">
        <f t="shared" si="95"/>
        <v>68.25</v>
      </c>
      <c r="G597" s="11">
        <f t="shared" si="93"/>
        <v>6.83</v>
      </c>
      <c r="H597" s="11">
        <f t="shared" si="94"/>
        <v>75.08</v>
      </c>
      <c r="I597" s="19"/>
    </row>
    <row r="598" spans="1:9" ht="12.75" customHeight="1" x14ac:dyDescent="0.2">
      <c r="A598" s="25" t="s">
        <v>162</v>
      </c>
      <c r="B598" s="25" t="s">
        <v>209</v>
      </c>
      <c r="C598" s="25" t="s">
        <v>211</v>
      </c>
      <c r="D598" s="70">
        <v>30010</v>
      </c>
      <c r="E598" s="12">
        <v>108.42937999999999</v>
      </c>
      <c r="F598" s="11">
        <f t="shared" si="95"/>
        <v>108.45</v>
      </c>
      <c r="G598" s="11">
        <f t="shared" si="93"/>
        <v>10.85</v>
      </c>
      <c r="H598" s="11">
        <f t="shared" si="94"/>
        <v>119.3</v>
      </c>
      <c r="I598" s="19"/>
    </row>
    <row r="599" spans="1:9" ht="12.75" customHeight="1" x14ac:dyDescent="0.2">
      <c r="A599" s="9" t="s">
        <v>162</v>
      </c>
      <c r="B599" s="28" t="s">
        <v>209</v>
      </c>
      <c r="C599" s="25" t="s">
        <v>211</v>
      </c>
      <c r="D599" s="70">
        <v>30014</v>
      </c>
      <c r="E599" s="12">
        <v>227.97602000000001</v>
      </c>
      <c r="F599" s="11">
        <f t="shared" si="95"/>
        <v>228</v>
      </c>
      <c r="G599" s="11">
        <f t="shared" si="93"/>
        <v>22.8</v>
      </c>
      <c r="H599" s="11">
        <f t="shared" si="94"/>
        <v>250.8</v>
      </c>
      <c r="I599" s="19"/>
    </row>
    <row r="600" spans="1:9" ht="12.75" customHeight="1" x14ac:dyDescent="0.2">
      <c r="A600" s="9" t="s">
        <v>162</v>
      </c>
      <c r="B600" s="25" t="s">
        <v>209</v>
      </c>
      <c r="C600" s="25" t="s">
        <v>211</v>
      </c>
      <c r="D600" s="70">
        <v>30017</v>
      </c>
      <c r="E600" s="12">
        <v>478.25874999999996</v>
      </c>
      <c r="F600" s="11">
        <f t="shared" si="95"/>
        <v>478.25</v>
      </c>
      <c r="G600" s="11">
        <f t="shared" si="93"/>
        <v>47.83</v>
      </c>
      <c r="H600" s="11">
        <f t="shared" si="94"/>
        <v>526.08000000000004</v>
      </c>
      <c r="I600" s="19"/>
    </row>
    <row r="601" spans="1:9" ht="12.75" customHeight="1" x14ac:dyDescent="0.2">
      <c r="A601" s="9" t="s">
        <v>162</v>
      </c>
      <c r="B601" s="25" t="s">
        <v>209</v>
      </c>
      <c r="C601" s="25" t="s">
        <v>211</v>
      </c>
      <c r="D601" s="70">
        <v>30020</v>
      </c>
      <c r="E601" s="12">
        <v>931.46757000000002</v>
      </c>
      <c r="F601" s="11">
        <f t="shared" si="95"/>
        <v>931.5</v>
      </c>
      <c r="G601" s="11">
        <f t="shared" si="93"/>
        <v>93.15</v>
      </c>
      <c r="H601" s="11">
        <f t="shared" si="94"/>
        <v>1024.6500000000001</v>
      </c>
      <c r="I601" s="19"/>
    </row>
    <row r="602" spans="1:9" ht="12.75" customHeight="1" x14ac:dyDescent="0.2">
      <c r="A602" s="25" t="s">
        <v>162</v>
      </c>
      <c r="B602" s="25" t="s">
        <v>209</v>
      </c>
      <c r="C602" s="25" t="s">
        <v>211</v>
      </c>
      <c r="D602" s="70">
        <v>30023</v>
      </c>
      <c r="E602" s="12">
        <v>478.25874999999996</v>
      </c>
      <c r="F602" s="11">
        <f t="shared" si="95"/>
        <v>478.25</v>
      </c>
      <c r="G602" s="11">
        <f t="shared" si="93"/>
        <v>47.83</v>
      </c>
      <c r="H602" s="11">
        <f t="shared" si="94"/>
        <v>526.08000000000004</v>
      </c>
      <c r="I602" s="19"/>
    </row>
    <row r="603" spans="1:9" ht="12.75" customHeight="1" x14ac:dyDescent="0.2">
      <c r="A603" s="9" t="s">
        <v>162</v>
      </c>
      <c r="B603" s="9" t="s">
        <v>209</v>
      </c>
      <c r="C603" s="9" t="s">
        <v>211</v>
      </c>
      <c r="D603" s="27">
        <v>30024</v>
      </c>
      <c r="E603" s="12">
        <v>478.25874999999996</v>
      </c>
      <c r="F603" s="11">
        <f t="shared" si="95"/>
        <v>478.25</v>
      </c>
      <c r="G603" s="11">
        <f t="shared" si="93"/>
        <v>47.83</v>
      </c>
      <c r="H603" s="11">
        <f t="shared" si="94"/>
        <v>526.08000000000004</v>
      </c>
      <c r="I603" s="19"/>
    </row>
    <row r="604" spans="1:9" ht="12.75" customHeight="1" x14ac:dyDescent="0.2">
      <c r="A604" s="9" t="s">
        <v>162</v>
      </c>
      <c r="B604" s="9" t="s">
        <v>209</v>
      </c>
      <c r="C604" s="9" t="s">
        <v>211</v>
      </c>
      <c r="D604" s="27">
        <v>30026</v>
      </c>
      <c r="E604" s="12">
        <v>76.593589999999992</v>
      </c>
      <c r="F604" s="11">
        <f t="shared" si="95"/>
        <v>76.600000000000009</v>
      </c>
      <c r="G604" s="11">
        <f t="shared" si="93"/>
        <v>7.66</v>
      </c>
      <c r="H604" s="11">
        <f t="shared" si="94"/>
        <v>84.26</v>
      </c>
      <c r="I604" s="19"/>
    </row>
    <row r="605" spans="1:9" ht="12.75" customHeight="1" x14ac:dyDescent="0.2">
      <c r="A605" s="9" t="s">
        <v>162</v>
      </c>
      <c r="B605" s="9" t="s">
        <v>209</v>
      </c>
      <c r="C605" s="9" t="s">
        <v>211</v>
      </c>
      <c r="D605" s="27">
        <v>30029</v>
      </c>
      <c r="E605" s="12">
        <v>132.03550999999999</v>
      </c>
      <c r="F605" s="11">
        <f t="shared" si="95"/>
        <v>132.05000000000001</v>
      </c>
      <c r="G605" s="11">
        <f t="shared" si="93"/>
        <v>13.21</v>
      </c>
      <c r="H605" s="11">
        <f t="shared" si="94"/>
        <v>145.26000000000002</v>
      </c>
      <c r="I605" s="19"/>
    </row>
    <row r="606" spans="1:9" ht="12.75" customHeight="1" x14ac:dyDescent="0.2">
      <c r="A606" s="9" t="s">
        <v>162</v>
      </c>
      <c r="B606" s="9" t="s">
        <v>209</v>
      </c>
      <c r="C606" s="9" t="s">
        <v>211</v>
      </c>
      <c r="D606" s="27">
        <v>30032</v>
      </c>
      <c r="E606" s="12">
        <v>120.99043999999999</v>
      </c>
      <c r="F606" s="11">
        <f t="shared" si="95"/>
        <v>121</v>
      </c>
      <c r="G606" s="11">
        <f t="shared" si="93"/>
        <v>12.1</v>
      </c>
      <c r="H606" s="11">
        <f t="shared" si="94"/>
        <v>133.1</v>
      </c>
      <c r="I606" s="19"/>
    </row>
    <row r="607" spans="1:9" ht="12.75" customHeight="1" x14ac:dyDescent="0.2">
      <c r="A607" s="9" t="s">
        <v>162</v>
      </c>
      <c r="B607" s="9" t="s">
        <v>209</v>
      </c>
      <c r="C607" s="9" t="s">
        <v>211</v>
      </c>
      <c r="D607" s="27">
        <v>30035</v>
      </c>
      <c r="E607" s="12">
        <v>172.46190999999999</v>
      </c>
      <c r="F607" s="11">
        <f t="shared" si="95"/>
        <v>172.5</v>
      </c>
      <c r="G607" s="11">
        <f t="shared" si="93"/>
        <v>17.25</v>
      </c>
      <c r="H607" s="11">
        <f t="shared" si="94"/>
        <v>189.75</v>
      </c>
      <c r="I607" s="19"/>
    </row>
    <row r="608" spans="1:9" ht="12.75" customHeight="1" x14ac:dyDescent="0.2">
      <c r="A608" s="9" t="s">
        <v>162</v>
      </c>
      <c r="B608" s="9" t="s">
        <v>209</v>
      </c>
      <c r="C608" s="9" t="s">
        <v>211</v>
      </c>
      <c r="D608" s="27">
        <v>30038</v>
      </c>
      <c r="E608" s="12">
        <v>132.03550999999999</v>
      </c>
      <c r="F608" s="11">
        <f t="shared" si="95"/>
        <v>132.05000000000001</v>
      </c>
      <c r="G608" s="11">
        <f t="shared" si="93"/>
        <v>13.21</v>
      </c>
      <c r="H608" s="11">
        <f t="shared" si="94"/>
        <v>145.26000000000002</v>
      </c>
      <c r="I608" s="19"/>
    </row>
    <row r="609" spans="1:9" ht="12.75" customHeight="1" x14ac:dyDescent="0.2">
      <c r="A609" s="9" t="s">
        <v>162</v>
      </c>
      <c r="B609" s="9" t="s">
        <v>209</v>
      </c>
      <c r="C609" s="9" t="s">
        <v>211</v>
      </c>
      <c r="D609" s="27">
        <v>30042</v>
      </c>
      <c r="E609" s="12">
        <v>272.22849000000002</v>
      </c>
      <c r="F609" s="11">
        <f t="shared" si="95"/>
        <v>272.25</v>
      </c>
      <c r="G609" s="11">
        <f t="shared" si="93"/>
        <v>27.23</v>
      </c>
      <c r="H609" s="11">
        <f t="shared" si="94"/>
        <v>299.48</v>
      </c>
      <c r="I609" s="19"/>
    </row>
    <row r="610" spans="1:9" ht="12.75" customHeight="1" x14ac:dyDescent="0.2">
      <c r="A610" s="9" t="s">
        <v>162</v>
      </c>
      <c r="B610" s="9" t="s">
        <v>209</v>
      </c>
      <c r="C610" s="9" t="s">
        <v>211</v>
      </c>
      <c r="D610" s="27">
        <v>30045</v>
      </c>
      <c r="E610" s="12">
        <v>172.46190999999999</v>
      </c>
      <c r="F610" s="11">
        <f t="shared" si="95"/>
        <v>172.5</v>
      </c>
      <c r="G610" s="11">
        <f t="shared" si="93"/>
        <v>17.25</v>
      </c>
      <c r="H610" s="11">
        <f t="shared" si="94"/>
        <v>189.75</v>
      </c>
      <c r="I610" s="19"/>
    </row>
    <row r="611" spans="1:9" ht="12.75" customHeight="1" x14ac:dyDescent="0.2">
      <c r="A611" s="9" t="s">
        <v>162</v>
      </c>
      <c r="B611" s="9" t="s">
        <v>209</v>
      </c>
      <c r="C611" s="9" t="s">
        <v>211</v>
      </c>
      <c r="D611" s="27">
        <v>30049</v>
      </c>
      <c r="E611" s="12">
        <v>272.22849000000002</v>
      </c>
      <c r="F611" s="11">
        <f t="shared" si="95"/>
        <v>272.25</v>
      </c>
      <c r="G611" s="11">
        <f t="shared" si="93"/>
        <v>27.23</v>
      </c>
      <c r="H611" s="11">
        <f t="shared" si="94"/>
        <v>299.48</v>
      </c>
      <c r="I611" s="19"/>
    </row>
    <row r="612" spans="1:9" ht="12.75" customHeight="1" x14ac:dyDescent="0.2">
      <c r="A612" s="9" t="s">
        <v>162</v>
      </c>
      <c r="B612" s="9" t="s">
        <v>209</v>
      </c>
      <c r="C612" s="9" t="s">
        <v>211</v>
      </c>
      <c r="D612" s="27">
        <v>30052</v>
      </c>
      <c r="E612" s="12">
        <v>372.57258999999999</v>
      </c>
      <c r="F612" s="11">
        <f t="shared" si="95"/>
        <v>372.6</v>
      </c>
      <c r="G612" s="11">
        <f t="shared" si="93"/>
        <v>37.26</v>
      </c>
      <c r="H612" s="11">
        <f t="shared" si="94"/>
        <v>409.86</v>
      </c>
      <c r="I612" s="19"/>
    </row>
    <row r="613" spans="1:9" ht="12.75" customHeight="1" x14ac:dyDescent="0.2">
      <c r="A613" s="9" t="s">
        <v>162</v>
      </c>
      <c r="B613" s="9" t="s">
        <v>209</v>
      </c>
      <c r="C613" s="9" t="s">
        <v>211</v>
      </c>
      <c r="D613" s="27">
        <v>30055</v>
      </c>
      <c r="E613" s="12">
        <v>108.42937999999999</v>
      </c>
      <c r="F613" s="11">
        <f t="shared" si="95"/>
        <v>108.45</v>
      </c>
      <c r="G613" s="11">
        <f t="shared" si="93"/>
        <v>10.85</v>
      </c>
      <c r="H613" s="11">
        <f t="shared" si="94"/>
        <v>119.3</v>
      </c>
      <c r="I613" s="19"/>
    </row>
    <row r="614" spans="1:9" ht="12.75" customHeight="1" x14ac:dyDescent="0.2">
      <c r="A614" s="9" t="s">
        <v>162</v>
      </c>
      <c r="B614" s="9" t="s">
        <v>209</v>
      </c>
      <c r="C614" s="9" t="s">
        <v>211</v>
      </c>
      <c r="D614" s="27">
        <v>30058</v>
      </c>
      <c r="E614" s="12">
        <v>211.73327</v>
      </c>
      <c r="F614" s="11">
        <f t="shared" si="95"/>
        <v>211.75</v>
      </c>
      <c r="G614" s="11">
        <f t="shared" si="93"/>
        <v>21.18</v>
      </c>
      <c r="H614" s="11">
        <f t="shared" si="94"/>
        <v>232.93</v>
      </c>
      <c r="I614" s="19"/>
    </row>
    <row r="615" spans="1:9" ht="12.75" customHeight="1" x14ac:dyDescent="0.2">
      <c r="A615" s="9" t="s">
        <v>162</v>
      </c>
      <c r="B615" s="9" t="s">
        <v>209</v>
      </c>
      <c r="C615" s="9" t="s">
        <v>211</v>
      </c>
      <c r="D615" s="27">
        <v>30061</v>
      </c>
      <c r="E615" s="12">
        <v>34.506819999999998</v>
      </c>
      <c r="F615" s="11">
        <f t="shared" si="95"/>
        <v>34.5</v>
      </c>
      <c r="G615" s="11">
        <f t="shared" si="93"/>
        <v>3.45</v>
      </c>
      <c r="H615" s="11">
        <f t="shared" si="94"/>
        <v>37.950000000000003</v>
      </c>
      <c r="I615" s="19"/>
    </row>
    <row r="616" spans="1:9" ht="12.75" customHeight="1" x14ac:dyDescent="0.2">
      <c r="A616" s="9" t="s">
        <v>162</v>
      </c>
      <c r="B616" s="9" t="s">
        <v>209</v>
      </c>
      <c r="C616" s="9" t="s">
        <v>211</v>
      </c>
      <c r="D616" s="27">
        <v>30062</v>
      </c>
      <c r="E616" s="12">
        <v>89.082459999999998</v>
      </c>
      <c r="F616" s="11">
        <f t="shared" si="95"/>
        <v>89.100000000000009</v>
      </c>
      <c r="G616" s="11">
        <f t="shared" si="93"/>
        <v>8.91</v>
      </c>
      <c r="H616" s="11">
        <f t="shared" si="94"/>
        <v>98.01</v>
      </c>
      <c r="I616" s="19"/>
    </row>
    <row r="617" spans="1:9" ht="12.75" customHeight="1" x14ac:dyDescent="0.2">
      <c r="A617" s="9" t="s">
        <v>162</v>
      </c>
      <c r="B617" s="9" t="s">
        <v>209</v>
      </c>
      <c r="C617" s="9" t="s">
        <v>211</v>
      </c>
      <c r="D617" s="27">
        <v>30064</v>
      </c>
      <c r="E617" s="12">
        <v>161.20026999999999</v>
      </c>
      <c r="F617" s="11">
        <f t="shared" si="95"/>
        <v>161.20000000000002</v>
      </c>
      <c r="G617" s="11">
        <f t="shared" si="93"/>
        <v>16.12</v>
      </c>
      <c r="H617" s="11">
        <f t="shared" si="94"/>
        <v>177.32000000000002</v>
      </c>
      <c r="I617" s="19"/>
    </row>
    <row r="618" spans="1:9" ht="12.75" customHeight="1" x14ac:dyDescent="0.2">
      <c r="A618" s="9" t="s">
        <v>162</v>
      </c>
      <c r="B618" s="9" t="s">
        <v>209</v>
      </c>
      <c r="C618" s="9" t="s">
        <v>211</v>
      </c>
      <c r="D618" s="27">
        <v>30068</v>
      </c>
      <c r="E618" s="12">
        <v>406.06874999999997</v>
      </c>
      <c r="F618" s="11">
        <f t="shared" si="95"/>
        <v>406.1</v>
      </c>
      <c r="G618" s="11">
        <f t="shared" si="93"/>
        <v>40.61</v>
      </c>
      <c r="H618" s="11">
        <f t="shared" si="94"/>
        <v>446.71000000000004</v>
      </c>
      <c r="I618" s="19"/>
    </row>
    <row r="619" spans="1:9" ht="12.75" customHeight="1" x14ac:dyDescent="0.2">
      <c r="A619" s="9" t="s">
        <v>162</v>
      </c>
      <c r="B619" s="9" t="s">
        <v>209</v>
      </c>
      <c r="C619" s="9" t="s">
        <v>211</v>
      </c>
      <c r="D619" s="27">
        <v>30071</v>
      </c>
      <c r="E619" s="12">
        <v>76.593589999999992</v>
      </c>
      <c r="F619" s="11">
        <f t="shared" si="95"/>
        <v>76.600000000000009</v>
      </c>
      <c r="G619" s="11">
        <f t="shared" si="93"/>
        <v>7.66</v>
      </c>
      <c r="H619" s="11">
        <f t="shared" si="94"/>
        <v>84.26</v>
      </c>
      <c r="I619" s="19"/>
    </row>
    <row r="620" spans="1:9" ht="12.75" customHeight="1" x14ac:dyDescent="0.2">
      <c r="A620" s="25" t="s">
        <v>162</v>
      </c>
      <c r="B620" s="25" t="s">
        <v>209</v>
      </c>
      <c r="C620" s="25" t="s">
        <v>211</v>
      </c>
      <c r="D620" s="70">
        <v>30072</v>
      </c>
      <c r="E620" s="12">
        <v>76.593589999999992</v>
      </c>
      <c r="F620" s="11">
        <f t="shared" si="95"/>
        <v>76.600000000000009</v>
      </c>
      <c r="G620" s="11">
        <f t="shared" si="93"/>
        <v>7.66</v>
      </c>
      <c r="H620" s="11">
        <f t="shared" si="94"/>
        <v>84.26</v>
      </c>
    </row>
    <row r="621" spans="1:9" ht="12.75" customHeight="1" x14ac:dyDescent="0.2">
      <c r="A621" s="25" t="s">
        <v>162</v>
      </c>
      <c r="B621" s="25" t="s">
        <v>209</v>
      </c>
      <c r="C621" s="25" t="s">
        <v>211</v>
      </c>
      <c r="D621" s="70">
        <v>30075</v>
      </c>
      <c r="E621" s="12">
        <v>219.67417</v>
      </c>
      <c r="F621" s="11">
        <f t="shared" si="95"/>
        <v>219.70000000000002</v>
      </c>
      <c r="G621" s="11">
        <f t="shared" si="93"/>
        <v>21.97</v>
      </c>
      <c r="H621" s="11">
        <f t="shared" si="94"/>
        <v>241.67000000000002</v>
      </c>
      <c r="I621" s="19"/>
    </row>
    <row r="622" spans="1:9" ht="12.75" customHeight="1" x14ac:dyDescent="0.2">
      <c r="A622" s="25" t="s">
        <v>162</v>
      </c>
      <c r="B622" s="25" t="s">
        <v>209</v>
      </c>
      <c r="C622" s="25" t="s">
        <v>211</v>
      </c>
      <c r="D622" s="70">
        <v>30078</v>
      </c>
      <c r="E622" s="12">
        <v>71.107150000000004</v>
      </c>
      <c r="F622" s="11">
        <f t="shared" si="95"/>
        <v>71.100000000000009</v>
      </c>
      <c r="G622" s="11">
        <f t="shared" si="93"/>
        <v>7.11</v>
      </c>
      <c r="H622" s="11">
        <f t="shared" si="94"/>
        <v>78.210000000000008</v>
      </c>
      <c r="I622" s="19"/>
    </row>
    <row r="623" spans="1:9" ht="12.75" customHeight="1" x14ac:dyDescent="0.2">
      <c r="A623" s="9" t="s">
        <v>162</v>
      </c>
      <c r="B623" s="9" t="s">
        <v>209</v>
      </c>
      <c r="C623" s="9" t="s">
        <v>211</v>
      </c>
      <c r="D623" s="27">
        <v>30081</v>
      </c>
      <c r="E623" s="12">
        <v>161.20026999999999</v>
      </c>
      <c r="F623" s="11">
        <f t="shared" si="95"/>
        <v>161.20000000000002</v>
      </c>
      <c r="G623" s="11">
        <f t="shared" si="93"/>
        <v>16.12</v>
      </c>
      <c r="H623" s="11">
        <f t="shared" si="94"/>
        <v>177.32000000000002</v>
      </c>
      <c r="I623" s="19"/>
    </row>
    <row r="624" spans="1:9" ht="12.75" customHeight="1" x14ac:dyDescent="0.2">
      <c r="A624" s="9" t="s">
        <v>162</v>
      </c>
      <c r="B624" s="9" t="s">
        <v>209</v>
      </c>
      <c r="C624" s="9" t="s">
        <v>211</v>
      </c>
      <c r="D624" s="27">
        <v>30084</v>
      </c>
      <c r="E624" s="12">
        <v>86.267049999999998</v>
      </c>
      <c r="F624" s="11">
        <f t="shared" si="95"/>
        <v>86.300000000000011</v>
      </c>
      <c r="G624" s="11">
        <f t="shared" si="93"/>
        <v>8.6300000000000008</v>
      </c>
      <c r="H624" s="11">
        <f t="shared" si="94"/>
        <v>94.93</v>
      </c>
      <c r="I624" s="19"/>
    </row>
    <row r="625" spans="1:9" ht="12.75" customHeight="1" x14ac:dyDescent="0.2">
      <c r="A625" s="9" t="s">
        <v>162</v>
      </c>
      <c r="B625" s="9" t="s">
        <v>209</v>
      </c>
      <c r="C625" s="9" t="s">
        <v>211</v>
      </c>
      <c r="D625" s="27">
        <v>30087</v>
      </c>
      <c r="E625" s="12">
        <v>43.169620000000002</v>
      </c>
      <c r="F625" s="11">
        <f t="shared" si="95"/>
        <v>43.2</v>
      </c>
      <c r="G625" s="11">
        <f t="shared" si="93"/>
        <v>4.32</v>
      </c>
      <c r="H625" s="11">
        <f t="shared" si="94"/>
        <v>47.52</v>
      </c>
      <c r="I625" s="19"/>
    </row>
    <row r="626" spans="1:9" ht="12.75" customHeight="1" x14ac:dyDescent="0.2">
      <c r="A626" s="9" t="s">
        <v>162</v>
      </c>
      <c r="B626" s="9" t="s">
        <v>209</v>
      </c>
      <c r="C626" s="9" t="s">
        <v>211</v>
      </c>
      <c r="D626" s="27">
        <v>30090</v>
      </c>
      <c r="E626" s="12">
        <v>188.56028000000001</v>
      </c>
      <c r="F626" s="11">
        <f t="shared" si="95"/>
        <v>188.60000000000002</v>
      </c>
      <c r="G626" s="11">
        <f t="shared" si="93"/>
        <v>18.86</v>
      </c>
      <c r="H626" s="11">
        <f t="shared" si="94"/>
        <v>207.46000000000004</v>
      </c>
      <c r="I626" s="19"/>
    </row>
    <row r="627" spans="1:9" ht="12.75" customHeight="1" x14ac:dyDescent="0.2">
      <c r="A627" s="9" t="s">
        <v>162</v>
      </c>
      <c r="B627" s="9" t="s">
        <v>209</v>
      </c>
      <c r="C627" s="9" t="s">
        <v>211</v>
      </c>
      <c r="D627" s="27">
        <v>30093</v>
      </c>
      <c r="E627" s="12">
        <v>251.65433999999999</v>
      </c>
      <c r="F627" s="11">
        <f t="shared" si="95"/>
        <v>251.65</v>
      </c>
      <c r="G627" s="11">
        <f t="shared" si="93"/>
        <v>25.17</v>
      </c>
      <c r="H627" s="11">
        <f t="shared" si="94"/>
        <v>276.82</v>
      </c>
      <c r="I627" s="19"/>
    </row>
    <row r="628" spans="1:9" ht="12.75" customHeight="1" x14ac:dyDescent="0.2">
      <c r="A628" s="9" t="s">
        <v>162</v>
      </c>
      <c r="B628" s="9" t="s">
        <v>209</v>
      </c>
      <c r="C628" s="9" t="s">
        <v>211</v>
      </c>
      <c r="D628" s="27">
        <v>30094</v>
      </c>
      <c r="E628" s="12">
        <v>277.85930999999999</v>
      </c>
      <c r="F628" s="11">
        <f t="shared" si="95"/>
        <v>277.85000000000002</v>
      </c>
      <c r="G628" s="11">
        <f t="shared" si="93"/>
        <v>27.79</v>
      </c>
      <c r="H628" s="11">
        <f t="shared" si="94"/>
        <v>305.64000000000004</v>
      </c>
      <c r="I628" s="19"/>
    </row>
    <row r="629" spans="1:9" ht="12.75" customHeight="1" x14ac:dyDescent="0.2">
      <c r="A629" s="9" t="s">
        <v>162</v>
      </c>
      <c r="B629" s="9" t="s">
        <v>209</v>
      </c>
      <c r="C629" s="9" t="s">
        <v>211</v>
      </c>
      <c r="D629" s="27">
        <v>30096</v>
      </c>
      <c r="E629" s="12">
        <v>269.77402999999998</v>
      </c>
      <c r="F629" s="11">
        <f t="shared" si="95"/>
        <v>269.8</v>
      </c>
      <c r="G629" s="11">
        <f t="shared" si="93"/>
        <v>26.98</v>
      </c>
      <c r="H629" s="11">
        <f t="shared" si="94"/>
        <v>296.78000000000003</v>
      </c>
      <c r="I629" s="19"/>
    </row>
    <row r="630" spans="1:9" ht="12.75" customHeight="1" x14ac:dyDescent="0.2">
      <c r="A630" s="9" t="s">
        <v>162</v>
      </c>
      <c r="B630" s="9" t="s">
        <v>209</v>
      </c>
      <c r="C630" s="9" t="s">
        <v>211</v>
      </c>
      <c r="D630" s="27">
        <v>30097</v>
      </c>
      <c r="E630" s="12">
        <v>142.50306</v>
      </c>
      <c r="F630" s="11">
        <f t="shared" si="95"/>
        <v>142.5</v>
      </c>
      <c r="G630" s="11">
        <f t="shared" si="93"/>
        <v>14.25</v>
      </c>
      <c r="H630" s="11">
        <f t="shared" si="94"/>
        <v>156.75</v>
      </c>
      <c r="I630" s="19"/>
    </row>
    <row r="631" spans="1:9" ht="12.75" customHeight="1" x14ac:dyDescent="0.2">
      <c r="A631" s="9" t="s">
        <v>162</v>
      </c>
      <c r="B631" s="9" t="s">
        <v>209</v>
      </c>
      <c r="C631" s="9" t="s">
        <v>211</v>
      </c>
      <c r="D631" s="27">
        <v>30099</v>
      </c>
      <c r="E631" s="12">
        <v>132.03550999999999</v>
      </c>
      <c r="F631" s="11">
        <f t="shared" si="95"/>
        <v>132.05000000000001</v>
      </c>
      <c r="G631" s="11">
        <f t="shared" si="93"/>
        <v>13.21</v>
      </c>
      <c r="H631" s="11">
        <f t="shared" si="94"/>
        <v>145.26000000000002</v>
      </c>
      <c r="I631" s="19"/>
    </row>
    <row r="632" spans="1:9" ht="12.75" customHeight="1" x14ac:dyDescent="0.2">
      <c r="A632" s="9" t="s">
        <v>162</v>
      </c>
      <c r="B632" s="9" t="s">
        <v>209</v>
      </c>
      <c r="C632" s="9" t="s">
        <v>211</v>
      </c>
      <c r="D632" s="27">
        <v>30103</v>
      </c>
      <c r="E632" s="12">
        <v>269.77402999999998</v>
      </c>
      <c r="F632" s="11">
        <f t="shared" si="95"/>
        <v>269.8</v>
      </c>
      <c r="G632" s="11">
        <f t="shared" si="93"/>
        <v>26.98</v>
      </c>
      <c r="H632" s="11">
        <f t="shared" si="94"/>
        <v>296.78000000000003</v>
      </c>
      <c r="I632" s="19"/>
    </row>
    <row r="633" spans="1:9" ht="12.75" customHeight="1" x14ac:dyDescent="0.2">
      <c r="A633" s="9" t="s">
        <v>162</v>
      </c>
      <c r="B633" s="9" t="s">
        <v>209</v>
      </c>
      <c r="C633" s="9" t="s">
        <v>211</v>
      </c>
      <c r="D633" s="27">
        <v>30104</v>
      </c>
      <c r="E633" s="12">
        <v>186.17801</v>
      </c>
      <c r="F633" s="11">
        <f t="shared" si="95"/>
        <v>186.20000000000002</v>
      </c>
      <c r="G633" s="11">
        <f t="shared" si="93"/>
        <v>18.62</v>
      </c>
      <c r="H633" s="11">
        <f t="shared" si="94"/>
        <v>204.82000000000002</v>
      </c>
      <c r="I633" s="19"/>
    </row>
    <row r="634" spans="1:9" ht="12.75" customHeight="1" x14ac:dyDescent="0.2">
      <c r="A634" s="9" t="s">
        <v>162</v>
      </c>
      <c r="B634" s="9" t="s">
        <v>209</v>
      </c>
      <c r="C634" s="9" t="s">
        <v>211</v>
      </c>
      <c r="D634" s="27">
        <v>30105</v>
      </c>
      <c r="E634" s="12">
        <v>241.98087999999998</v>
      </c>
      <c r="F634" s="11">
        <f t="shared" si="95"/>
        <v>242</v>
      </c>
      <c r="G634" s="11">
        <f t="shared" si="93"/>
        <v>24.2</v>
      </c>
      <c r="H634" s="11">
        <f t="shared" si="94"/>
        <v>266.2</v>
      </c>
      <c r="I634" s="19"/>
    </row>
    <row r="635" spans="1:9" ht="12.75" customHeight="1" x14ac:dyDescent="0.2">
      <c r="A635" s="9" t="s">
        <v>162</v>
      </c>
      <c r="B635" s="9" t="s">
        <v>209</v>
      </c>
      <c r="C635" s="9" t="s">
        <v>211</v>
      </c>
      <c r="D635" s="27">
        <v>30107</v>
      </c>
      <c r="E635" s="12">
        <v>322.61710999999997</v>
      </c>
      <c r="F635" s="11">
        <f t="shared" si="95"/>
        <v>322.65000000000003</v>
      </c>
      <c r="G635" s="11">
        <f t="shared" si="93"/>
        <v>32.270000000000003</v>
      </c>
      <c r="H635" s="11">
        <f t="shared" si="94"/>
        <v>354.92</v>
      </c>
      <c r="I635" s="19"/>
    </row>
    <row r="636" spans="1:9" ht="12.75" customHeight="1" x14ac:dyDescent="0.2">
      <c r="A636" s="9" t="s">
        <v>162</v>
      </c>
      <c r="B636" s="9" t="s">
        <v>209</v>
      </c>
      <c r="C636" s="9" t="s">
        <v>211</v>
      </c>
      <c r="D636" s="27">
        <v>30111</v>
      </c>
      <c r="E636" s="12">
        <v>544.96231</v>
      </c>
      <c r="F636" s="11">
        <f t="shared" si="95"/>
        <v>545</v>
      </c>
      <c r="G636" s="11">
        <f t="shared" ref="G636:G699" si="99">ROUND((+F636*0.1),2)</f>
        <v>54.5</v>
      </c>
      <c r="H636" s="11">
        <f t="shared" ref="H636:H699" si="100">+G636+F636</f>
        <v>599.5</v>
      </c>
      <c r="I636" s="19"/>
    </row>
    <row r="637" spans="1:9" ht="12.75" customHeight="1" x14ac:dyDescent="0.2">
      <c r="A637" s="9" t="s">
        <v>162</v>
      </c>
      <c r="B637" s="9" t="s">
        <v>209</v>
      </c>
      <c r="C637" s="9" t="s">
        <v>211</v>
      </c>
      <c r="D637" s="27">
        <v>30114</v>
      </c>
      <c r="E637" s="12">
        <v>544.96231</v>
      </c>
      <c r="F637" s="11">
        <f t="shared" si="95"/>
        <v>545</v>
      </c>
      <c r="G637" s="11">
        <f t="shared" si="99"/>
        <v>54.5</v>
      </c>
      <c r="H637" s="11">
        <f t="shared" si="100"/>
        <v>599.5</v>
      </c>
      <c r="I637" s="19"/>
    </row>
    <row r="638" spans="1:9" ht="12.75" customHeight="1" x14ac:dyDescent="0.2">
      <c r="A638" s="9" t="s">
        <v>162</v>
      </c>
      <c r="B638" s="9" t="s">
        <v>209</v>
      </c>
      <c r="C638" s="9" t="s">
        <v>211</v>
      </c>
      <c r="D638" s="27">
        <v>30165</v>
      </c>
      <c r="E638" s="12">
        <v>667.25216999999998</v>
      </c>
      <c r="F638" s="11">
        <f t="shared" si="95"/>
        <v>667.25</v>
      </c>
      <c r="G638" s="11">
        <f t="shared" si="99"/>
        <v>66.73</v>
      </c>
      <c r="H638" s="11">
        <f t="shared" si="100"/>
        <v>733.98</v>
      </c>
      <c r="I638" s="19"/>
    </row>
    <row r="639" spans="1:9" ht="12.75" customHeight="1" x14ac:dyDescent="0.2">
      <c r="A639" s="9" t="s">
        <v>162</v>
      </c>
      <c r="B639" s="9" t="s">
        <v>209</v>
      </c>
      <c r="C639" s="9" t="s">
        <v>211</v>
      </c>
      <c r="D639" s="27">
        <v>30168</v>
      </c>
      <c r="E639" s="12">
        <v>667.25216999999998</v>
      </c>
      <c r="F639" s="11">
        <f t="shared" si="95"/>
        <v>667.25</v>
      </c>
      <c r="G639" s="11">
        <f t="shared" si="99"/>
        <v>66.73</v>
      </c>
      <c r="H639" s="11">
        <f t="shared" si="100"/>
        <v>733.98</v>
      </c>
      <c r="I639" s="19"/>
    </row>
    <row r="640" spans="1:9" ht="12.75" customHeight="1" x14ac:dyDescent="0.2">
      <c r="A640" s="9" t="s">
        <v>162</v>
      </c>
      <c r="B640" s="9" t="s">
        <v>209</v>
      </c>
      <c r="C640" s="9" t="s">
        <v>211</v>
      </c>
      <c r="D640" s="27">
        <v>30171</v>
      </c>
      <c r="E640" s="12">
        <v>1014.70264</v>
      </c>
      <c r="F640" s="11">
        <f t="shared" si="95"/>
        <v>1014.7</v>
      </c>
      <c r="G640" s="11">
        <f t="shared" si="99"/>
        <v>101.47</v>
      </c>
      <c r="H640" s="11">
        <f t="shared" si="100"/>
        <v>1116.17</v>
      </c>
      <c r="I640" s="23"/>
    </row>
    <row r="641" spans="1:9" ht="12.75" customHeight="1" x14ac:dyDescent="0.2">
      <c r="A641" s="9" t="s">
        <v>162</v>
      </c>
      <c r="B641" s="9" t="s">
        <v>209</v>
      </c>
      <c r="C641" s="9" t="s">
        <v>211</v>
      </c>
      <c r="D641" s="27">
        <v>30172</v>
      </c>
      <c r="E641" s="12">
        <v>1014.70264</v>
      </c>
      <c r="F641" s="11">
        <f t="shared" si="95"/>
        <v>1014.7</v>
      </c>
      <c r="G641" s="11">
        <f t="shared" si="99"/>
        <v>101.47</v>
      </c>
      <c r="H641" s="11">
        <f t="shared" si="100"/>
        <v>1116.17</v>
      </c>
    </row>
    <row r="642" spans="1:9" ht="12.75" customHeight="1" x14ac:dyDescent="0.2">
      <c r="A642" s="9" t="s">
        <v>162</v>
      </c>
      <c r="B642" s="9" t="s">
        <v>209</v>
      </c>
      <c r="C642" s="9" t="s">
        <v>211</v>
      </c>
      <c r="D642" s="27">
        <v>30176</v>
      </c>
      <c r="E642" s="12">
        <v>1445.8935099999999</v>
      </c>
      <c r="F642" s="11">
        <f t="shared" si="95"/>
        <v>1445.9</v>
      </c>
      <c r="G642" s="11">
        <f t="shared" si="99"/>
        <v>144.59</v>
      </c>
      <c r="H642" s="11">
        <f t="shared" si="100"/>
        <v>1590.49</v>
      </c>
    </row>
    <row r="643" spans="1:9" ht="12.75" customHeight="1" x14ac:dyDescent="0.2">
      <c r="A643" s="9" t="s">
        <v>162</v>
      </c>
      <c r="B643" s="9" t="s">
        <v>209</v>
      </c>
      <c r="C643" s="9" t="s">
        <v>211</v>
      </c>
      <c r="D643" s="27">
        <v>30177</v>
      </c>
      <c r="E643" s="12">
        <v>1445.8935099999999</v>
      </c>
      <c r="F643" s="11">
        <f t="shared" si="95"/>
        <v>1445.9</v>
      </c>
      <c r="G643" s="11">
        <f t="shared" si="99"/>
        <v>144.59</v>
      </c>
      <c r="H643" s="11">
        <f t="shared" si="100"/>
        <v>1590.49</v>
      </c>
      <c r="I643" s="19"/>
    </row>
    <row r="644" spans="1:9" ht="12.75" customHeight="1" x14ac:dyDescent="0.2">
      <c r="A644" s="9" t="s">
        <v>162</v>
      </c>
      <c r="B644" s="9" t="s">
        <v>209</v>
      </c>
      <c r="C644" s="9" t="s">
        <v>211</v>
      </c>
      <c r="D644" s="27">
        <v>30179</v>
      </c>
      <c r="E644" s="12">
        <v>1779.5556899999999</v>
      </c>
      <c r="F644" s="11">
        <f t="shared" si="95"/>
        <v>1779.5500000000002</v>
      </c>
      <c r="G644" s="11">
        <f t="shared" si="99"/>
        <v>177.96</v>
      </c>
      <c r="H644" s="11">
        <f t="shared" si="100"/>
        <v>1957.5100000000002</v>
      </c>
    </row>
    <row r="645" spans="1:9" ht="12.75" customHeight="1" x14ac:dyDescent="0.2">
      <c r="A645" s="9" t="s">
        <v>162</v>
      </c>
      <c r="B645" s="9" t="s">
        <v>209</v>
      </c>
      <c r="C645" s="9" t="s">
        <v>211</v>
      </c>
      <c r="D645" s="27">
        <v>30180</v>
      </c>
      <c r="E645" s="12">
        <v>200.25505999999999</v>
      </c>
      <c r="F645" s="11">
        <f t="shared" si="95"/>
        <v>200.25</v>
      </c>
      <c r="G645" s="11">
        <f t="shared" si="99"/>
        <v>20.03</v>
      </c>
      <c r="H645" s="11">
        <f t="shared" si="100"/>
        <v>220.28</v>
      </c>
      <c r="I645" s="19"/>
    </row>
    <row r="646" spans="1:9" ht="12.75" customHeight="1" x14ac:dyDescent="0.2">
      <c r="A646" s="9" t="s">
        <v>162</v>
      </c>
      <c r="B646" s="9" t="s">
        <v>209</v>
      </c>
      <c r="C646" s="9" t="s">
        <v>211</v>
      </c>
      <c r="D646" s="27">
        <v>30183</v>
      </c>
      <c r="E646" s="12">
        <v>361.59971000000002</v>
      </c>
      <c r="F646" s="11">
        <f t="shared" si="95"/>
        <v>361.6</v>
      </c>
      <c r="G646" s="11">
        <f t="shared" si="99"/>
        <v>36.159999999999997</v>
      </c>
      <c r="H646" s="11">
        <f t="shared" si="100"/>
        <v>397.76</v>
      </c>
      <c r="I646" s="19"/>
    </row>
    <row r="647" spans="1:9" ht="12.75" customHeight="1" x14ac:dyDescent="0.2">
      <c r="A647" s="9" t="s">
        <v>162</v>
      </c>
      <c r="B647" s="9" t="s">
        <v>209</v>
      </c>
      <c r="C647" s="9" t="s">
        <v>211</v>
      </c>
      <c r="D647" s="27">
        <v>30187</v>
      </c>
      <c r="E647" s="12">
        <v>376.90398999999996</v>
      </c>
      <c r="F647" s="11">
        <f t="shared" si="95"/>
        <v>376.90000000000003</v>
      </c>
      <c r="G647" s="11">
        <f t="shared" si="99"/>
        <v>37.69</v>
      </c>
      <c r="H647" s="11">
        <f t="shared" si="100"/>
        <v>414.59000000000003</v>
      </c>
      <c r="I647" s="19"/>
    </row>
    <row r="648" spans="1:9" ht="12.75" customHeight="1" x14ac:dyDescent="0.2">
      <c r="A648" s="9" t="s">
        <v>162</v>
      </c>
      <c r="B648" s="9" t="s">
        <v>209</v>
      </c>
      <c r="C648" s="9" t="s">
        <v>211</v>
      </c>
      <c r="D648" s="27">
        <v>30189</v>
      </c>
      <c r="E648" s="12">
        <v>216.06467000000001</v>
      </c>
      <c r="F648" s="11">
        <f t="shared" si="95"/>
        <v>216.10000000000002</v>
      </c>
      <c r="G648" s="11">
        <f t="shared" si="99"/>
        <v>21.61</v>
      </c>
      <c r="H648" s="11">
        <f t="shared" si="100"/>
        <v>237.71000000000004</v>
      </c>
      <c r="I648" s="19"/>
    </row>
    <row r="649" spans="1:9" ht="12.75" customHeight="1" x14ac:dyDescent="0.2">
      <c r="A649" s="9" t="s">
        <v>162</v>
      </c>
      <c r="B649" s="9" t="s">
        <v>209</v>
      </c>
      <c r="C649" s="9" t="s">
        <v>211</v>
      </c>
      <c r="D649" s="27">
        <v>30190</v>
      </c>
      <c r="E649" s="12">
        <v>583.43957999999998</v>
      </c>
      <c r="F649" s="11">
        <f t="shared" si="95"/>
        <v>583.45000000000005</v>
      </c>
      <c r="G649" s="11">
        <f t="shared" si="99"/>
        <v>58.35</v>
      </c>
      <c r="H649" s="11">
        <f t="shared" si="100"/>
        <v>641.80000000000007</v>
      </c>
      <c r="I649" s="19"/>
    </row>
    <row r="650" spans="1:9" ht="12.75" customHeight="1" x14ac:dyDescent="0.2">
      <c r="A650" s="9" t="s">
        <v>162</v>
      </c>
      <c r="B650" s="9" t="s">
        <v>209</v>
      </c>
      <c r="C650" s="9" t="s">
        <v>211</v>
      </c>
      <c r="D650" s="27" t="s">
        <v>1171</v>
      </c>
      <c r="E650" s="12">
        <v>93.125100000000003</v>
      </c>
      <c r="F650" s="11">
        <f t="shared" si="95"/>
        <v>93.15</v>
      </c>
      <c r="G650" s="11">
        <f t="shared" si="99"/>
        <v>9.32</v>
      </c>
      <c r="H650" s="11">
        <f t="shared" si="100"/>
        <v>102.47</v>
      </c>
      <c r="I650" s="19"/>
    </row>
    <row r="651" spans="1:9" ht="12.75" customHeight="1" x14ac:dyDescent="0.2">
      <c r="A651" s="9" t="s">
        <v>162</v>
      </c>
      <c r="B651" s="9" t="s">
        <v>209</v>
      </c>
      <c r="C651" s="9" t="s">
        <v>211</v>
      </c>
      <c r="D651" s="27">
        <v>30192</v>
      </c>
      <c r="E651" s="12">
        <v>58.040759999999999</v>
      </c>
      <c r="F651" s="11">
        <f t="shared" si="95"/>
        <v>58.050000000000004</v>
      </c>
      <c r="G651" s="11">
        <f t="shared" si="99"/>
        <v>5.81</v>
      </c>
      <c r="H651" s="11">
        <f t="shared" si="100"/>
        <v>63.860000000000007</v>
      </c>
      <c r="I651" s="19"/>
    </row>
    <row r="652" spans="1:9" ht="12.75" customHeight="1" x14ac:dyDescent="0.2">
      <c r="A652" s="9" t="s">
        <v>162</v>
      </c>
      <c r="B652" s="9" t="s">
        <v>209</v>
      </c>
      <c r="C652" s="9" t="s">
        <v>211</v>
      </c>
      <c r="D652" s="27">
        <v>30196</v>
      </c>
      <c r="E652" s="12">
        <v>185.23954000000001</v>
      </c>
      <c r="F652" s="11">
        <f t="shared" ref="F652:F715" si="101">CEILING(TRUNC(+E652*F$2,2),0.05)</f>
        <v>185.25</v>
      </c>
      <c r="G652" s="11">
        <f t="shared" si="99"/>
        <v>18.53</v>
      </c>
      <c r="H652" s="11">
        <f t="shared" si="100"/>
        <v>203.78</v>
      </c>
      <c r="I652" s="19"/>
    </row>
    <row r="653" spans="1:9" ht="12.75" customHeight="1" x14ac:dyDescent="0.2">
      <c r="A653" s="9" t="s">
        <v>162</v>
      </c>
      <c r="B653" s="9" t="s">
        <v>209</v>
      </c>
      <c r="C653" s="9" t="s">
        <v>211</v>
      </c>
      <c r="D653" s="27">
        <v>30202</v>
      </c>
      <c r="E653" s="12">
        <v>70.89058</v>
      </c>
      <c r="F653" s="11">
        <f t="shared" si="101"/>
        <v>70.900000000000006</v>
      </c>
      <c r="G653" s="11">
        <f t="shared" si="99"/>
        <v>7.09</v>
      </c>
      <c r="H653" s="11">
        <f t="shared" si="100"/>
        <v>77.990000000000009</v>
      </c>
      <c r="I653" s="19"/>
    </row>
    <row r="654" spans="1:9" ht="12.75" customHeight="1" x14ac:dyDescent="0.2">
      <c r="A654" s="9" t="s">
        <v>162</v>
      </c>
      <c r="B654" s="9" t="s">
        <v>209</v>
      </c>
      <c r="C654" s="9" t="s">
        <v>211</v>
      </c>
      <c r="D654" s="27">
        <v>30207</v>
      </c>
      <c r="E654" s="12">
        <v>65.404139999999998</v>
      </c>
      <c r="F654" s="11">
        <f t="shared" si="101"/>
        <v>65.400000000000006</v>
      </c>
      <c r="G654" s="11">
        <f t="shared" si="99"/>
        <v>6.54</v>
      </c>
      <c r="H654" s="11">
        <f t="shared" si="100"/>
        <v>71.940000000000012</v>
      </c>
      <c r="I654" s="19"/>
    </row>
    <row r="655" spans="1:9" ht="12.75" customHeight="1" x14ac:dyDescent="0.2">
      <c r="A655" s="9" t="s">
        <v>162</v>
      </c>
      <c r="B655" s="9" t="s">
        <v>209</v>
      </c>
      <c r="C655" s="9" t="s">
        <v>211</v>
      </c>
      <c r="D655" s="27">
        <v>30210</v>
      </c>
      <c r="E655" s="12">
        <v>239.02108999999999</v>
      </c>
      <c r="F655" s="11">
        <f t="shared" si="101"/>
        <v>239.05</v>
      </c>
      <c r="G655" s="11">
        <f t="shared" si="99"/>
        <v>23.91</v>
      </c>
      <c r="H655" s="11">
        <f t="shared" si="100"/>
        <v>262.96000000000004</v>
      </c>
      <c r="I655" s="19"/>
    </row>
    <row r="656" spans="1:9" ht="12.75" customHeight="1" x14ac:dyDescent="0.2">
      <c r="A656" s="9" t="s">
        <v>162</v>
      </c>
      <c r="B656" s="9" t="s">
        <v>209</v>
      </c>
      <c r="C656" s="9" t="s">
        <v>211</v>
      </c>
      <c r="D656" s="27">
        <v>30216</v>
      </c>
      <c r="E656" s="12">
        <v>40.137639999999998</v>
      </c>
      <c r="F656" s="11">
        <f t="shared" si="101"/>
        <v>40.150000000000006</v>
      </c>
      <c r="G656" s="11">
        <f t="shared" si="99"/>
        <v>4.0199999999999996</v>
      </c>
      <c r="H656" s="11">
        <f t="shared" si="100"/>
        <v>44.17</v>
      </c>
      <c r="I656" s="19"/>
    </row>
    <row r="657" spans="1:9" ht="12.75" customHeight="1" x14ac:dyDescent="0.2">
      <c r="A657" s="9" t="s">
        <v>162</v>
      </c>
      <c r="B657" s="9" t="s">
        <v>209</v>
      </c>
      <c r="C657" s="9" t="s">
        <v>211</v>
      </c>
      <c r="D657" s="27">
        <v>30219</v>
      </c>
      <c r="E657" s="12">
        <v>40.137639999999998</v>
      </c>
      <c r="F657" s="11">
        <f t="shared" si="101"/>
        <v>40.150000000000006</v>
      </c>
      <c r="G657" s="11">
        <f t="shared" si="99"/>
        <v>4.0199999999999996</v>
      </c>
      <c r="H657" s="11">
        <f t="shared" si="100"/>
        <v>44.17</v>
      </c>
      <c r="I657" s="19"/>
    </row>
    <row r="658" spans="1:9" ht="12.75" customHeight="1" x14ac:dyDescent="0.2">
      <c r="A658" s="9" t="s">
        <v>162</v>
      </c>
      <c r="B658" s="9" t="s">
        <v>209</v>
      </c>
      <c r="C658" s="9" t="s">
        <v>211</v>
      </c>
      <c r="D658" s="27">
        <v>30223</v>
      </c>
      <c r="E658" s="12">
        <v>239.02108999999999</v>
      </c>
      <c r="F658" s="11">
        <f t="shared" si="101"/>
        <v>239.05</v>
      </c>
      <c r="G658" s="11">
        <f t="shared" si="99"/>
        <v>23.91</v>
      </c>
      <c r="H658" s="11">
        <f t="shared" si="100"/>
        <v>262.96000000000004</v>
      </c>
      <c r="I658" s="19"/>
    </row>
    <row r="659" spans="1:9" ht="12.75" customHeight="1" x14ac:dyDescent="0.2">
      <c r="A659" s="9" t="s">
        <v>162</v>
      </c>
      <c r="B659" s="9" t="s">
        <v>209</v>
      </c>
      <c r="C659" s="9" t="s">
        <v>211</v>
      </c>
      <c r="D659" s="27">
        <v>30224</v>
      </c>
      <c r="E659" s="12">
        <v>348.53332</v>
      </c>
      <c r="F659" s="11">
        <f t="shared" si="101"/>
        <v>348.55</v>
      </c>
      <c r="G659" s="11">
        <f t="shared" si="99"/>
        <v>34.86</v>
      </c>
      <c r="H659" s="11">
        <f t="shared" si="100"/>
        <v>383.41</v>
      </c>
      <c r="I659" s="19"/>
    </row>
    <row r="660" spans="1:9" ht="12.75" customHeight="1" x14ac:dyDescent="0.2">
      <c r="A660" s="9" t="s">
        <v>162</v>
      </c>
      <c r="B660" s="9" t="s">
        <v>209</v>
      </c>
      <c r="C660" s="9" t="s">
        <v>211</v>
      </c>
      <c r="D660" s="27">
        <v>30225</v>
      </c>
      <c r="E660" s="12">
        <v>392.64141000000001</v>
      </c>
      <c r="F660" s="11">
        <f t="shared" si="101"/>
        <v>392.65000000000003</v>
      </c>
      <c r="G660" s="11">
        <f t="shared" si="99"/>
        <v>39.270000000000003</v>
      </c>
      <c r="H660" s="11">
        <f t="shared" si="100"/>
        <v>431.92</v>
      </c>
      <c r="I660" s="19"/>
    </row>
    <row r="661" spans="1:9" ht="12.75" customHeight="1" x14ac:dyDescent="0.2">
      <c r="A661" s="9" t="s">
        <v>162</v>
      </c>
      <c r="B661" s="9" t="s">
        <v>209</v>
      </c>
      <c r="C661" s="9" t="s">
        <v>211</v>
      </c>
      <c r="D661" s="27">
        <v>30226</v>
      </c>
      <c r="E661" s="12">
        <v>219.67417</v>
      </c>
      <c r="F661" s="11">
        <f t="shared" si="101"/>
        <v>219.70000000000002</v>
      </c>
      <c r="G661" s="11">
        <f t="shared" si="99"/>
        <v>21.97</v>
      </c>
      <c r="H661" s="11">
        <f t="shared" si="100"/>
        <v>241.67000000000002</v>
      </c>
      <c r="I661" s="19"/>
    </row>
    <row r="662" spans="1:9" ht="12.75" customHeight="1" x14ac:dyDescent="0.2">
      <c r="A662" s="9" t="s">
        <v>162</v>
      </c>
      <c r="B662" s="9" t="s">
        <v>209</v>
      </c>
      <c r="C662" s="9" t="s">
        <v>211</v>
      </c>
      <c r="D662" s="27">
        <v>30229</v>
      </c>
      <c r="E662" s="12">
        <v>400.36574000000002</v>
      </c>
      <c r="F662" s="11">
        <f t="shared" si="101"/>
        <v>400.40000000000003</v>
      </c>
      <c r="G662" s="11">
        <f t="shared" si="99"/>
        <v>40.04</v>
      </c>
      <c r="H662" s="11">
        <f t="shared" si="100"/>
        <v>440.44000000000005</v>
      </c>
      <c r="I662" s="19"/>
    </row>
    <row r="663" spans="1:9" ht="12.75" customHeight="1" x14ac:dyDescent="0.2">
      <c r="A663" s="9" t="s">
        <v>162</v>
      </c>
      <c r="B663" s="9" t="s">
        <v>209</v>
      </c>
      <c r="C663" s="9" t="s">
        <v>211</v>
      </c>
      <c r="D663" s="27">
        <v>30232</v>
      </c>
      <c r="E663" s="12">
        <v>328.03136000000001</v>
      </c>
      <c r="F663" s="11">
        <f t="shared" si="101"/>
        <v>328.05</v>
      </c>
      <c r="G663" s="11">
        <f t="shared" si="99"/>
        <v>32.81</v>
      </c>
      <c r="H663" s="11">
        <f t="shared" si="100"/>
        <v>360.86</v>
      </c>
      <c r="I663" s="19"/>
    </row>
    <row r="664" spans="1:9" ht="12.75" customHeight="1" x14ac:dyDescent="0.2">
      <c r="A664" s="9" t="s">
        <v>162</v>
      </c>
      <c r="B664" s="9" t="s">
        <v>209</v>
      </c>
      <c r="C664" s="9" t="s">
        <v>211</v>
      </c>
      <c r="D664" s="27">
        <v>30235</v>
      </c>
      <c r="E664" s="12">
        <v>433.78971000000001</v>
      </c>
      <c r="F664" s="11">
        <f t="shared" si="101"/>
        <v>433.8</v>
      </c>
      <c r="G664" s="11">
        <f t="shared" si="99"/>
        <v>43.38</v>
      </c>
      <c r="H664" s="11">
        <f t="shared" si="100"/>
        <v>477.18</v>
      </c>
      <c r="I664" s="19"/>
    </row>
    <row r="665" spans="1:9" ht="12.75" customHeight="1" x14ac:dyDescent="0.2">
      <c r="A665" s="9" t="s">
        <v>162</v>
      </c>
      <c r="B665" s="9" t="s">
        <v>209</v>
      </c>
      <c r="C665" s="9" t="s">
        <v>211</v>
      </c>
      <c r="D665" s="27">
        <v>30238</v>
      </c>
      <c r="E665" s="12">
        <v>219.67417</v>
      </c>
      <c r="F665" s="11">
        <f t="shared" si="101"/>
        <v>219.70000000000002</v>
      </c>
      <c r="G665" s="11">
        <f t="shared" si="99"/>
        <v>21.97</v>
      </c>
      <c r="H665" s="11">
        <f t="shared" si="100"/>
        <v>241.67000000000002</v>
      </c>
      <c r="I665" s="19"/>
    </row>
    <row r="666" spans="1:9" ht="12.75" customHeight="1" x14ac:dyDescent="0.2">
      <c r="A666" s="9" t="s">
        <v>162</v>
      </c>
      <c r="B666" s="9" t="s">
        <v>209</v>
      </c>
      <c r="C666" s="9" t="s">
        <v>211</v>
      </c>
      <c r="D666" s="27">
        <v>30241</v>
      </c>
      <c r="E666" s="12">
        <v>522.72779000000003</v>
      </c>
      <c r="F666" s="11">
        <f t="shared" si="101"/>
        <v>522.75</v>
      </c>
      <c r="G666" s="11">
        <f t="shared" si="99"/>
        <v>52.28</v>
      </c>
      <c r="H666" s="11">
        <f t="shared" si="100"/>
        <v>575.03</v>
      </c>
      <c r="I666" s="19"/>
    </row>
    <row r="667" spans="1:9" ht="12.75" customHeight="1" x14ac:dyDescent="0.2">
      <c r="A667" s="9" t="s">
        <v>162</v>
      </c>
      <c r="B667" s="9" t="s">
        <v>209</v>
      </c>
      <c r="C667" s="9" t="s">
        <v>211</v>
      </c>
      <c r="D667" s="27">
        <v>30244</v>
      </c>
      <c r="E667" s="12">
        <v>522.72779000000003</v>
      </c>
      <c r="F667" s="11">
        <f t="shared" si="101"/>
        <v>522.75</v>
      </c>
      <c r="G667" s="11">
        <f t="shared" si="99"/>
        <v>52.28</v>
      </c>
      <c r="H667" s="11">
        <f t="shared" si="100"/>
        <v>575.03</v>
      </c>
      <c r="I667" s="19"/>
    </row>
    <row r="668" spans="1:9" ht="12.75" customHeight="1" x14ac:dyDescent="0.2">
      <c r="A668" s="9" t="s">
        <v>162</v>
      </c>
      <c r="B668" s="9" t="s">
        <v>209</v>
      </c>
      <c r="C668" s="9" t="s">
        <v>211</v>
      </c>
      <c r="D668" s="27">
        <v>30246</v>
      </c>
      <c r="E668" s="12">
        <v>1011.8872299999999</v>
      </c>
      <c r="F668" s="11">
        <f t="shared" si="101"/>
        <v>1011.9000000000001</v>
      </c>
      <c r="G668" s="11">
        <f t="shared" si="99"/>
        <v>101.19</v>
      </c>
      <c r="H668" s="11">
        <f t="shared" si="100"/>
        <v>1113.0900000000001</v>
      </c>
      <c r="I668" s="19"/>
    </row>
    <row r="669" spans="1:9" ht="12.75" customHeight="1" x14ac:dyDescent="0.2">
      <c r="A669" s="9" t="s">
        <v>162</v>
      </c>
      <c r="B669" s="9" t="s">
        <v>209</v>
      </c>
      <c r="C669" s="9" t="s">
        <v>211</v>
      </c>
      <c r="D669" s="27">
        <v>30247</v>
      </c>
      <c r="E669" s="12">
        <v>1084.5825600000001</v>
      </c>
      <c r="F669" s="11">
        <f t="shared" si="101"/>
        <v>1084.6000000000001</v>
      </c>
      <c r="G669" s="11">
        <f t="shared" si="99"/>
        <v>108.46</v>
      </c>
      <c r="H669" s="11">
        <f t="shared" si="100"/>
        <v>1193.0600000000002</v>
      </c>
      <c r="I669" s="19"/>
    </row>
    <row r="670" spans="1:9" ht="12.75" customHeight="1" x14ac:dyDescent="0.2">
      <c r="A670" s="9" t="s">
        <v>162</v>
      </c>
      <c r="B670" s="9" t="s">
        <v>209</v>
      </c>
      <c r="C670" s="9" t="s">
        <v>211</v>
      </c>
      <c r="D670" s="27">
        <v>30250</v>
      </c>
      <c r="E670" s="12">
        <v>1835.2141799999999</v>
      </c>
      <c r="F670" s="11">
        <f t="shared" si="101"/>
        <v>1835.25</v>
      </c>
      <c r="G670" s="11">
        <f t="shared" si="99"/>
        <v>183.53</v>
      </c>
      <c r="H670" s="11">
        <f t="shared" si="100"/>
        <v>2018.78</v>
      </c>
      <c r="I670" s="19"/>
    </row>
    <row r="671" spans="1:9" ht="12.75" customHeight="1" x14ac:dyDescent="0.2">
      <c r="A671" s="9" t="s">
        <v>162</v>
      </c>
      <c r="B671" s="9" t="s">
        <v>209</v>
      </c>
      <c r="C671" s="9" t="s">
        <v>211</v>
      </c>
      <c r="D671" s="27">
        <v>30251</v>
      </c>
      <c r="E671" s="12">
        <v>2819.0194999999999</v>
      </c>
      <c r="F671" s="11">
        <f t="shared" si="101"/>
        <v>2819.05</v>
      </c>
      <c r="G671" s="11">
        <f t="shared" si="99"/>
        <v>281.91000000000003</v>
      </c>
      <c r="H671" s="11">
        <f t="shared" si="100"/>
        <v>3100.96</v>
      </c>
      <c r="I671" s="19"/>
    </row>
    <row r="672" spans="1:9" ht="12.75" customHeight="1" x14ac:dyDescent="0.2">
      <c r="A672" s="9" t="s">
        <v>162</v>
      </c>
      <c r="B672" s="9" t="s">
        <v>209</v>
      </c>
      <c r="C672" s="9" t="s">
        <v>211</v>
      </c>
      <c r="D672" s="27">
        <v>30253</v>
      </c>
      <c r="E672" s="12">
        <v>1223.47612</v>
      </c>
      <c r="F672" s="11">
        <f t="shared" si="101"/>
        <v>1223.5</v>
      </c>
      <c r="G672" s="11">
        <f t="shared" si="99"/>
        <v>122.35</v>
      </c>
      <c r="H672" s="11">
        <f t="shared" si="100"/>
        <v>1345.85</v>
      </c>
      <c r="I672" s="19"/>
    </row>
    <row r="673" spans="1:9" ht="12.75" customHeight="1" x14ac:dyDescent="0.2">
      <c r="A673" s="9" t="s">
        <v>162</v>
      </c>
      <c r="B673" s="9" t="s">
        <v>209</v>
      </c>
      <c r="C673" s="9" t="s">
        <v>211</v>
      </c>
      <c r="D673" s="27">
        <v>30255</v>
      </c>
      <c r="E673" s="12">
        <v>1629.1839199999999</v>
      </c>
      <c r="F673" s="11">
        <f t="shared" si="101"/>
        <v>1629.2</v>
      </c>
      <c r="G673" s="11">
        <f t="shared" si="99"/>
        <v>162.91999999999999</v>
      </c>
      <c r="H673" s="11">
        <f t="shared" si="100"/>
        <v>1792.1200000000001</v>
      </c>
      <c r="I673" s="19"/>
    </row>
    <row r="674" spans="1:9" ht="12.75" customHeight="1" x14ac:dyDescent="0.2">
      <c r="A674" s="9" t="s">
        <v>162</v>
      </c>
      <c r="B674" s="9" t="s">
        <v>209</v>
      </c>
      <c r="C674" s="9" t="s">
        <v>211</v>
      </c>
      <c r="D674" s="27">
        <v>30256</v>
      </c>
      <c r="E674" s="12">
        <v>653.39169000000004</v>
      </c>
      <c r="F674" s="11">
        <f t="shared" si="101"/>
        <v>653.40000000000009</v>
      </c>
      <c r="G674" s="11">
        <f t="shared" si="99"/>
        <v>65.34</v>
      </c>
      <c r="H674" s="11">
        <f t="shared" si="100"/>
        <v>718.74000000000012</v>
      </c>
      <c r="I674" s="19"/>
    </row>
    <row r="675" spans="1:9" ht="12.75" customHeight="1" x14ac:dyDescent="0.2">
      <c r="A675" s="9" t="s">
        <v>162</v>
      </c>
      <c r="B675" s="9" t="s">
        <v>209</v>
      </c>
      <c r="C675" s="9" t="s">
        <v>211</v>
      </c>
      <c r="D675" s="27">
        <v>30259</v>
      </c>
      <c r="E675" s="12">
        <v>291.21445999999997</v>
      </c>
      <c r="F675" s="11">
        <f t="shared" si="101"/>
        <v>291.25</v>
      </c>
      <c r="G675" s="11">
        <f t="shared" si="99"/>
        <v>29.13</v>
      </c>
      <c r="H675" s="11">
        <f t="shared" si="100"/>
        <v>320.38</v>
      </c>
      <c r="I675" s="19"/>
    </row>
    <row r="676" spans="1:9" ht="12.75" customHeight="1" x14ac:dyDescent="0.2">
      <c r="A676" s="9" t="s">
        <v>162</v>
      </c>
      <c r="B676" s="9" t="s">
        <v>209</v>
      </c>
      <c r="C676" s="9" t="s">
        <v>211</v>
      </c>
      <c r="D676" s="27">
        <v>30262</v>
      </c>
      <c r="E676" s="12">
        <v>86.267049999999998</v>
      </c>
      <c r="F676" s="11">
        <f t="shared" si="101"/>
        <v>86.300000000000011</v>
      </c>
      <c r="G676" s="11">
        <f t="shared" si="99"/>
        <v>8.6300000000000008</v>
      </c>
      <c r="H676" s="11">
        <f t="shared" si="100"/>
        <v>94.93</v>
      </c>
      <c r="I676" s="19"/>
    </row>
    <row r="677" spans="1:9" ht="12.75" customHeight="1" x14ac:dyDescent="0.2">
      <c r="A677" s="9" t="s">
        <v>162</v>
      </c>
      <c r="B677" s="9" t="s">
        <v>209</v>
      </c>
      <c r="C677" s="9" t="s">
        <v>211</v>
      </c>
      <c r="D677" s="27">
        <v>30266</v>
      </c>
      <c r="E677" s="12">
        <v>219.67417</v>
      </c>
      <c r="F677" s="11">
        <f t="shared" si="101"/>
        <v>219.70000000000002</v>
      </c>
      <c r="G677" s="11">
        <f t="shared" si="99"/>
        <v>21.97</v>
      </c>
      <c r="H677" s="11">
        <f t="shared" si="100"/>
        <v>241.67000000000002</v>
      </c>
      <c r="I677" s="19"/>
    </row>
    <row r="678" spans="1:9" ht="12.75" customHeight="1" x14ac:dyDescent="0.2">
      <c r="A678" s="9" t="s">
        <v>162</v>
      </c>
      <c r="B678" s="9" t="s">
        <v>209</v>
      </c>
      <c r="C678" s="9" t="s">
        <v>211</v>
      </c>
      <c r="D678" s="27">
        <v>30269</v>
      </c>
      <c r="E678" s="12">
        <v>219.67417</v>
      </c>
      <c r="F678" s="11">
        <f t="shared" si="101"/>
        <v>219.70000000000002</v>
      </c>
      <c r="G678" s="11">
        <f t="shared" si="99"/>
        <v>21.97</v>
      </c>
      <c r="H678" s="11">
        <f t="shared" si="100"/>
        <v>241.67000000000002</v>
      </c>
      <c r="I678" s="19"/>
    </row>
    <row r="679" spans="1:9" ht="12.75" customHeight="1" x14ac:dyDescent="0.2">
      <c r="A679" s="9" t="s">
        <v>162</v>
      </c>
      <c r="B679" s="9" t="s">
        <v>209</v>
      </c>
      <c r="C679" s="9" t="s">
        <v>211</v>
      </c>
      <c r="D679" s="27">
        <v>30272</v>
      </c>
      <c r="E679" s="12">
        <v>433.78971000000001</v>
      </c>
      <c r="F679" s="11">
        <f t="shared" si="101"/>
        <v>433.8</v>
      </c>
      <c r="G679" s="11">
        <f t="shared" si="99"/>
        <v>43.38</v>
      </c>
      <c r="H679" s="11">
        <f t="shared" si="100"/>
        <v>477.18</v>
      </c>
      <c r="I679" s="19"/>
    </row>
    <row r="680" spans="1:9" ht="12.75" customHeight="1" x14ac:dyDescent="0.2">
      <c r="A680" s="9" t="s">
        <v>162</v>
      </c>
      <c r="B680" s="9" t="s">
        <v>209</v>
      </c>
      <c r="C680" s="9" t="s">
        <v>211</v>
      </c>
      <c r="D680" s="27">
        <v>30275</v>
      </c>
      <c r="E680" s="12">
        <v>2585.7736099999997</v>
      </c>
      <c r="F680" s="11">
        <f t="shared" si="101"/>
        <v>2585.8000000000002</v>
      </c>
      <c r="G680" s="11">
        <f t="shared" si="99"/>
        <v>258.58</v>
      </c>
      <c r="H680" s="11">
        <f t="shared" si="100"/>
        <v>2844.38</v>
      </c>
      <c r="I680" s="19"/>
    </row>
    <row r="681" spans="1:9" ht="12.75" customHeight="1" x14ac:dyDescent="0.2">
      <c r="A681" s="9" t="s">
        <v>162</v>
      </c>
      <c r="B681" s="9" t="s">
        <v>209</v>
      </c>
      <c r="C681" s="9" t="s">
        <v>211</v>
      </c>
      <c r="D681" s="27">
        <v>30278</v>
      </c>
      <c r="E681" s="12">
        <v>68.219549999999998</v>
      </c>
      <c r="F681" s="11">
        <f t="shared" si="101"/>
        <v>68.25</v>
      </c>
      <c r="G681" s="11">
        <f t="shared" si="99"/>
        <v>6.83</v>
      </c>
      <c r="H681" s="11">
        <f t="shared" si="100"/>
        <v>75.08</v>
      </c>
      <c r="I681" s="19"/>
    </row>
    <row r="682" spans="1:9" ht="12.75" customHeight="1" x14ac:dyDescent="0.2">
      <c r="A682" s="9" t="s">
        <v>162</v>
      </c>
      <c r="B682" s="9" t="s">
        <v>209</v>
      </c>
      <c r="C682" s="9" t="s">
        <v>211</v>
      </c>
      <c r="D682" s="27">
        <v>30281</v>
      </c>
      <c r="E682" s="12">
        <v>175.27732</v>
      </c>
      <c r="F682" s="11">
        <f t="shared" si="101"/>
        <v>175.3</v>
      </c>
      <c r="G682" s="11">
        <f t="shared" si="99"/>
        <v>17.53</v>
      </c>
      <c r="H682" s="11">
        <f t="shared" si="100"/>
        <v>192.83</v>
      </c>
      <c r="I682" s="19"/>
    </row>
    <row r="683" spans="1:9" ht="12.75" customHeight="1" x14ac:dyDescent="0.2">
      <c r="A683" s="9" t="s">
        <v>162</v>
      </c>
      <c r="B683" s="9" t="s">
        <v>209</v>
      </c>
      <c r="C683" s="9" t="s">
        <v>211</v>
      </c>
      <c r="D683" s="27">
        <v>30283</v>
      </c>
      <c r="E683" s="12">
        <v>300.31040000000002</v>
      </c>
      <c r="F683" s="11">
        <f t="shared" si="101"/>
        <v>300.35000000000002</v>
      </c>
      <c r="G683" s="11">
        <f t="shared" si="99"/>
        <v>30.04</v>
      </c>
      <c r="H683" s="11">
        <f t="shared" si="100"/>
        <v>330.39000000000004</v>
      </c>
      <c r="I683" s="19"/>
    </row>
    <row r="684" spans="1:9" ht="12.75" customHeight="1" x14ac:dyDescent="0.2">
      <c r="A684" s="9" t="s">
        <v>162</v>
      </c>
      <c r="B684" s="9" t="s">
        <v>209</v>
      </c>
      <c r="C684" s="9" t="s">
        <v>211</v>
      </c>
      <c r="D684" s="27">
        <v>30286</v>
      </c>
      <c r="E684" s="12">
        <v>583.58395999999993</v>
      </c>
      <c r="F684" s="11">
        <f t="shared" si="101"/>
        <v>583.6</v>
      </c>
      <c r="G684" s="11">
        <f t="shared" si="99"/>
        <v>58.36</v>
      </c>
      <c r="H684" s="11">
        <f t="shared" si="100"/>
        <v>641.96</v>
      </c>
      <c r="I684" s="19"/>
    </row>
    <row r="685" spans="1:9" ht="12.75" customHeight="1" x14ac:dyDescent="0.2">
      <c r="A685" s="9" t="s">
        <v>162</v>
      </c>
      <c r="B685" s="9" t="s">
        <v>209</v>
      </c>
      <c r="C685" s="9" t="s">
        <v>211</v>
      </c>
      <c r="D685" s="27">
        <v>30287</v>
      </c>
      <c r="E685" s="12">
        <v>758.71690000000001</v>
      </c>
      <c r="F685" s="11">
        <f t="shared" si="101"/>
        <v>758.75</v>
      </c>
      <c r="G685" s="11">
        <f t="shared" si="99"/>
        <v>75.88</v>
      </c>
      <c r="H685" s="11">
        <f t="shared" si="100"/>
        <v>834.63</v>
      </c>
      <c r="I685" s="19"/>
    </row>
    <row r="686" spans="1:9" ht="12.75" customHeight="1" x14ac:dyDescent="0.2">
      <c r="A686" s="9" t="s">
        <v>162</v>
      </c>
      <c r="B686" s="9" t="s">
        <v>209</v>
      </c>
      <c r="C686" s="9" t="s">
        <v>211</v>
      </c>
      <c r="D686" s="27">
        <v>30289</v>
      </c>
      <c r="E686" s="12">
        <v>736.77113999999995</v>
      </c>
      <c r="F686" s="11">
        <f t="shared" si="101"/>
        <v>736.80000000000007</v>
      </c>
      <c r="G686" s="11">
        <f t="shared" si="99"/>
        <v>73.680000000000007</v>
      </c>
      <c r="H686" s="11">
        <f t="shared" si="100"/>
        <v>810.48</v>
      </c>
      <c r="I686" s="19"/>
    </row>
    <row r="687" spans="1:9" ht="12.75" customHeight="1" x14ac:dyDescent="0.2">
      <c r="A687" s="9" t="s">
        <v>162</v>
      </c>
      <c r="B687" s="9" t="s">
        <v>209</v>
      </c>
      <c r="C687" s="9" t="s">
        <v>211</v>
      </c>
      <c r="D687" s="27">
        <v>30293</v>
      </c>
      <c r="E687" s="12">
        <v>653.39169000000004</v>
      </c>
      <c r="F687" s="11">
        <f t="shared" si="101"/>
        <v>653.40000000000009</v>
      </c>
      <c r="G687" s="11">
        <f t="shared" si="99"/>
        <v>65.34</v>
      </c>
      <c r="H687" s="11">
        <f t="shared" si="100"/>
        <v>718.74000000000012</v>
      </c>
      <c r="I687" s="19"/>
    </row>
    <row r="688" spans="1:9" ht="12.75" customHeight="1" x14ac:dyDescent="0.2">
      <c r="A688" s="9" t="s">
        <v>162</v>
      </c>
      <c r="B688" s="9" t="s">
        <v>209</v>
      </c>
      <c r="C688" s="9" t="s">
        <v>211</v>
      </c>
      <c r="D688" s="27">
        <v>30294</v>
      </c>
      <c r="E688" s="12">
        <v>2585.7736099999997</v>
      </c>
      <c r="F688" s="11">
        <f t="shared" si="101"/>
        <v>2585.8000000000002</v>
      </c>
      <c r="G688" s="11">
        <f t="shared" si="99"/>
        <v>258.58</v>
      </c>
      <c r="H688" s="11">
        <f t="shared" si="100"/>
        <v>2844.38</v>
      </c>
      <c r="I688" s="19"/>
    </row>
    <row r="689" spans="1:9" ht="12.75" customHeight="1" x14ac:dyDescent="0.2">
      <c r="A689" s="9" t="s">
        <v>162</v>
      </c>
      <c r="B689" s="9" t="s">
        <v>209</v>
      </c>
      <c r="C689" s="9" t="s">
        <v>211</v>
      </c>
      <c r="D689" s="27">
        <v>30296</v>
      </c>
      <c r="E689" s="12">
        <v>1501.6963799999999</v>
      </c>
      <c r="F689" s="11">
        <f t="shared" si="101"/>
        <v>1501.7</v>
      </c>
      <c r="G689" s="11">
        <f t="shared" si="99"/>
        <v>150.16999999999999</v>
      </c>
      <c r="H689" s="11">
        <f t="shared" si="100"/>
        <v>1651.8700000000001</v>
      </c>
      <c r="I689" s="19"/>
    </row>
    <row r="690" spans="1:9" ht="12.75" customHeight="1" x14ac:dyDescent="0.2">
      <c r="A690" s="9" t="s">
        <v>162</v>
      </c>
      <c r="B690" s="9" t="s">
        <v>209</v>
      </c>
      <c r="C690" s="9" t="s">
        <v>211</v>
      </c>
      <c r="D690" s="27">
        <v>30297</v>
      </c>
      <c r="E690" s="12">
        <v>1501.6963799999999</v>
      </c>
      <c r="F690" s="11">
        <f t="shared" si="101"/>
        <v>1501.7</v>
      </c>
      <c r="G690" s="11">
        <f t="shared" si="99"/>
        <v>150.16999999999999</v>
      </c>
      <c r="H690" s="11">
        <f t="shared" si="100"/>
        <v>1651.8700000000001</v>
      </c>
      <c r="I690" s="19"/>
    </row>
    <row r="691" spans="1:9" ht="12.75" customHeight="1" x14ac:dyDescent="0.2">
      <c r="A691" s="9" t="s">
        <v>162</v>
      </c>
      <c r="B691" s="9" t="s">
        <v>209</v>
      </c>
      <c r="C691" s="9" t="s">
        <v>211</v>
      </c>
      <c r="D691" s="27">
        <v>30299</v>
      </c>
      <c r="E691" s="12">
        <v>935.07706999999994</v>
      </c>
      <c r="F691" s="11">
        <f t="shared" si="101"/>
        <v>935.1</v>
      </c>
      <c r="G691" s="11">
        <f t="shared" si="99"/>
        <v>93.51</v>
      </c>
      <c r="H691" s="11">
        <f t="shared" si="100"/>
        <v>1028.6100000000001</v>
      </c>
      <c r="I691" s="19"/>
    </row>
    <row r="692" spans="1:9" ht="12.75" customHeight="1" x14ac:dyDescent="0.2">
      <c r="A692" s="9" t="s">
        <v>162</v>
      </c>
      <c r="B692" s="9" t="s">
        <v>209</v>
      </c>
      <c r="C692" s="9" t="s">
        <v>211</v>
      </c>
      <c r="D692" s="27">
        <v>30300</v>
      </c>
      <c r="E692" s="12">
        <v>1122.04917</v>
      </c>
      <c r="F692" s="11">
        <f t="shared" si="101"/>
        <v>1122.05</v>
      </c>
      <c r="G692" s="11">
        <f t="shared" si="99"/>
        <v>112.21</v>
      </c>
      <c r="H692" s="11">
        <f t="shared" si="100"/>
        <v>1234.26</v>
      </c>
      <c r="I692" s="19"/>
    </row>
    <row r="693" spans="1:9" ht="12.75" customHeight="1" x14ac:dyDescent="0.2">
      <c r="A693" s="9" t="s">
        <v>162</v>
      </c>
      <c r="B693" s="9" t="s">
        <v>209</v>
      </c>
      <c r="C693" s="9" t="s">
        <v>211</v>
      </c>
      <c r="D693" s="27">
        <v>30302</v>
      </c>
      <c r="E693" s="12">
        <v>748.03278</v>
      </c>
      <c r="F693" s="11">
        <f t="shared" si="101"/>
        <v>748.05000000000007</v>
      </c>
      <c r="G693" s="11">
        <f t="shared" si="99"/>
        <v>74.81</v>
      </c>
      <c r="H693" s="11">
        <f t="shared" si="100"/>
        <v>822.86000000000013</v>
      </c>
      <c r="I693" s="19"/>
    </row>
    <row r="694" spans="1:9" ht="12.75" customHeight="1" x14ac:dyDescent="0.2">
      <c r="A694" s="9" t="s">
        <v>162</v>
      </c>
      <c r="B694" s="9" t="s">
        <v>209</v>
      </c>
      <c r="C694" s="9" t="s">
        <v>211</v>
      </c>
      <c r="D694" s="27">
        <v>30303</v>
      </c>
      <c r="E694" s="12">
        <v>897.53827000000001</v>
      </c>
      <c r="F694" s="11">
        <f t="shared" si="101"/>
        <v>897.55000000000007</v>
      </c>
      <c r="G694" s="11">
        <f t="shared" si="99"/>
        <v>89.76</v>
      </c>
      <c r="H694" s="11">
        <f t="shared" si="100"/>
        <v>987.31000000000006</v>
      </c>
      <c r="I694" s="19"/>
    </row>
    <row r="695" spans="1:9" ht="12.75" customHeight="1" x14ac:dyDescent="0.2">
      <c r="A695" s="9" t="s">
        <v>162</v>
      </c>
      <c r="B695" s="9" t="s">
        <v>209</v>
      </c>
      <c r="C695" s="9" t="s">
        <v>211</v>
      </c>
      <c r="D695" s="27">
        <v>30306</v>
      </c>
      <c r="E695" s="12">
        <v>1171.57151</v>
      </c>
      <c r="F695" s="11">
        <f t="shared" si="101"/>
        <v>1171.6000000000001</v>
      </c>
      <c r="G695" s="11">
        <f t="shared" si="99"/>
        <v>117.16</v>
      </c>
      <c r="H695" s="11">
        <f t="shared" si="100"/>
        <v>1288.7600000000002</v>
      </c>
      <c r="I695" s="19"/>
    </row>
    <row r="696" spans="1:9" ht="12.75" customHeight="1" x14ac:dyDescent="0.2">
      <c r="A696" s="9" t="s">
        <v>162</v>
      </c>
      <c r="B696" s="9" t="s">
        <v>209</v>
      </c>
      <c r="C696" s="9" t="s">
        <v>211</v>
      </c>
      <c r="D696" s="27">
        <v>30310</v>
      </c>
      <c r="E696" s="12">
        <v>1171.57151</v>
      </c>
      <c r="F696" s="11">
        <f t="shared" si="101"/>
        <v>1171.6000000000001</v>
      </c>
      <c r="G696" s="11">
        <f t="shared" si="99"/>
        <v>117.16</v>
      </c>
      <c r="H696" s="11">
        <f t="shared" si="100"/>
        <v>1288.7600000000002</v>
      </c>
      <c r="I696" s="19"/>
    </row>
    <row r="697" spans="1:9" ht="12.75" customHeight="1" x14ac:dyDescent="0.2">
      <c r="A697" s="9" t="s">
        <v>162</v>
      </c>
      <c r="B697" s="9" t="s">
        <v>209</v>
      </c>
      <c r="C697" s="9" t="s">
        <v>211</v>
      </c>
      <c r="D697" s="27">
        <v>30314</v>
      </c>
      <c r="E697" s="12">
        <v>670.93385999999998</v>
      </c>
      <c r="F697" s="11">
        <f t="shared" si="101"/>
        <v>670.95</v>
      </c>
      <c r="G697" s="11">
        <f t="shared" si="99"/>
        <v>67.099999999999994</v>
      </c>
      <c r="H697" s="11">
        <f t="shared" si="100"/>
        <v>738.05000000000007</v>
      </c>
      <c r="I697" s="19"/>
    </row>
    <row r="698" spans="1:9" ht="12.75" customHeight="1" x14ac:dyDescent="0.2">
      <c r="A698" s="9" t="s">
        <v>162</v>
      </c>
      <c r="B698" s="9" t="s">
        <v>209</v>
      </c>
      <c r="C698" s="9" t="s">
        <v>211</v>
      </c>
      <c r="D698" s="27">
        <v>30315</v>
      </c>
      <c r="E698" s="12">
        <v>1672.13697</v>
      </c>
      <c r="F698" s="11">
        <f t="shared" si="101"/>
        <v>1672.15</v>
      </c>
      <c r="G698" s="11">
        <f t="shared" si="99"/>
        <v>167.22</v>
      </c>
      <c r="H698" s="11">
        <f t="shared" si="100"/>
        <v>1839.3700000000001</v>
      </c>
      <c r="I698" s="19"/>
    </row>
    <row r="699" spans="1:9" ht="12.75" customHeight="1" x14ac:dyDescent="0.2">
      <c r="A699" s="9" t="s">
        <v>162</v>
      </c>
      <c r="B699" s="9" t="s">
        <v>209</v>
      </c>
      <c r="C699" s="9" t="s">
        <v>211</v>
      </c>
      <c r="D699" s="27">
        <v>30317</v>
      </c>
      <c r="E699" s="12">
        <v>2002.18965</v>
      </c>
      <c r="F699" s="11">
        <f t="shared" si="101"/>
        <v>2002.2</v>
      </c>
      <c r="G699" s="11">
        <f t="shared" si="99"/>
        <v>200.22</v>
      </c>
      <c r="H699" s="11">
        <f t="shared" si="100"/>
        <v>2202.42</v>
      </c>
      <c r="I699" s="19"/>
    </row>
    <row r="700" spans="1:9" ht="12.75" customHeight="1" x14ac:dyDescent="0.2">
      <c r="A700" s="9" t="s">
        <v>162</v>
      </c>
      <c r="B700" s="9" t="s">
        <v>209</v>
      </c>
      <c r="C700" s="9" t="s">
        <v>211</v>
      </c>
      <c r="D700" s="27">
        <v>30318</v>
      </c>
      <c r="E700" s="12">
        <v>1672.13697</v>
      </c>
      <c r="F700" s="11">
        <f t="shared" si="101"/>
        <v>1672.15</v>
      </c>
      <c r="G700" s="11">
        <f t="shared" ref="G700:G763" si="102">ROUND((+F700*0.1),2)</f>
        <v>167.22</v>
      </c>
      <c r="H700" s="11">
        <f t="shared" ref="H700:H763" si="103">+G700+F700</f>
        <v>1839.3700000000001</v>
      </c>
      <c r="I700" s="19"/>
    </row>
    <row r="701" spans="1:9" ht="12.75" customHeight="1" x14ac:dyDescent="0.2">
      <c r="A701" s="9" t="s">
        <v>162</v>
      </c>
      <c r="B701" s="9" t="s">
        <v>209</v>
      </c>
      <c r="C701" s="9" t="s">
        <v>211</v>
      </c>
      <c r="D701" s="27">
        <v>30320</v>
      </c>
      <c r="E701" s="12">
        <v>2002.18965</v>
      </c>
      <c r="F701" s="11">
        <f t="shared" si="101"/>
        <v>2002.2</v>
      </c>
      <c r="G701" s="11">
        <f t="shared" si="102"/>
        <v>200.22</v>
      </c>
      <c r="H701" s="11">
        <f t="shared" si="103"/>
        <v>2202.42</v>
      </c>
      <c r="I701" s="19"/>
    </row>
    <row r="702" spans="1:9" ht="12.75" customHeight="1" x14ac:dyDescent="0.2">
      <c r="A702" s="9" t="s">
        <v>162</v>
      </c>
      <c r="B702" s="9" t="s">
        <v>209</v>
      </c>
      <c r="C702" s="9" t="s">
        <v>211</v>
      </c>
      <c r="D702" s="27">
        <v>30323</v>
      </c>
      <c r="E702" s="12">
        <v>2002.18965</v>
      </c>
      <c r="F702" s="11">
        <f t="shared" si="101"/>
        <v>2002.2</v>
      </c>
      <c r="G702" s="11">
        <f t="shared" si="102"/>
        <v>200.22</v>
      </c>
      <c r="H702" s="11">
        <f t="shared" si="103"/>
        <v>2202.42</v>
      </c>
      <c r="I702" s="19"/>
    </row>
    <row r="703" spans="1:9" ht="12.75" customHeight="1" x14ac:dyDescent="0.2">
      <c r="A703" s="9" t="s">
        <v>162</v>
      </c>
      <c r="B703" s="9" t="s">
        <v>209</v>
      </c>
      <c r="C703" s="9" t="s">
        <v>211</v>
      </c>
      <c r="D703" s="27">
        <v>30324</v>
      </c>
      <c r="E703" s="12">
        <v>2002.18965</v>
      </c>
      <c r="F703" s="11">
        <f t="shared" si="101"/>
        <v>2002.2</v>
      </c>
      <c r="G703" s="11">
        <f t="shared" si="102"/>
        <v>200.22</v>
      </c>
      <c r="H703" s="11">
        <f t="shared" si="103"/>
        <v>2202.42</v>
      </c>
      <c r="I703" s="19"/>
    </row>
    <row r="704" spans="1:9" ht="12.75" customHeight="1" x14ac:dyDescent="0.2">
      <c r="A704" s="9" t="s">
        <v>162</v>
      </c>
      <c r="B704" s="9" t="s">
        <v>209</v>
      </c>
      <c r="C704" s="9" t="s">
        <v>211</v>
      </c>
      <c r="D704" s="27">
        <v>30326</v>
      </c>
      <c r="E704" s="12">
        <v>872.19957999999997</v>
      </c>
      <c r="F704" s="11">
        <f t="shared" si="101"/>
        <v>872.2</v>
      </c>
      <c r="G704" s="11">
        <f t="shared" si="102"/>
        <v>87.22</v>
      </c>
      <c r="H704" s="11">
        <f t="shared" si="103"/>
        <v>959.42000000000007</v>
      </c>
      <c r="I704" s="19"/>
    </row>
    <row r="705" spans="1:9" ht="12.75" customHeight="1" x14ac:dyDescent="0.2">
      <c r="A705" s="9" t="s">
        <v>162</v>
      </c>
      <c r="B705" s="9" t="s">
        <v>209</v>
      </c>
      <c r="C705" s="9" t="s">
        <v>211</v>
      </c>
      <c r="D705" s="27">
        <v>30329</v>
      </c>
      <c r="E705" s="12">
        <v>362.24941999999999</v>
      </c>
      <c r="F705" s="11">
        <f t="shared" si="101"/>
        <v>362.25</v>
      </c>
      <c r="G705" s="11">
        <f t="shared" si="102"/>
        <v>36.229999999999997</v>
      </c>
      <c r="H705" s="11">
        <f t="shared" si="103"/>
        <v>398.48</v>
      </c>
      <c r="I705" s="19"/>
    </row>
    <row r="706" spans="1:9" ht="12.75" customHeight="1" x14ac:dyDescent="0.2">
      <c r="A706" s="9" t="s">
        <v>162</v>
      </c>
      <c r="B706" s="9" t="s">
        <v>209</v>
      </c>
      <c r="C706" s="9" t="s">
        <v>211</v>
      </c>
      <c r="D706" s="27">
        <v>30330</v>
      </c>
      <c r="E706" s="12">
        <v>1054.3349499999999</v>
      </c>
      <c r="F706" s="11">
        <f t="shared" si="101"/>
        <v>1054.3500000000001</v>
      </c>
      <c r="G706" s="11">
        <f t="shared" si="102"/>
        <v>105.44</v>
      </c>
      <c r="H706" s="11">
        <f t="shared" si="103"/>
        <v>1159.7900000000002</v>
      </c>
      <c r="I706" s="19"/>
    </row>
    <row r="707" spans="1:9" ht="12.75" customHeight="1" x14ac:dyDescent="0.2">
      <c r="A707" s="9" t="s">
        <v>162</v>
      </c>
      <c r="B707" s="9" t="s">
        <v>209</v>
      </c>
      <c r="C707" s="9" t="s">
        <v>211</v>
      </c>
      <c r="D707" s="27">
        <v>30332</v>
      </c>
      <c r="E707" s="12">
        <v>508.65073999999998</v>
      </c>
      <c r="F707" s="11">
        <f t="shared" si="101"/>
        <v>508.65000000000003</v>
      </c>
      <c r="G707" s="11">
        <f t="shared" si="102"/>
        <v>50.87</v>
      </c>
      <c r="H707" s="11">
        <f t="shared" si="103"/>
        <v>559.52</v>
      </c>
      <c r="I707" s="19"/>
    </row>
    <row r="708" spans="1:9" ht="12.75" customHeight="1" x14ac:dyDescent="0.2">
      <c r="A708" s="9" t="s">
        <v>162</v>
      </c>
      <c r="B708" s="9" t="s">
        <v>209</v>
      </c>
      <c r="C708" s="9" t="s">
        <v>211</v>
      </c>
      <c r="D708" s="27">
        <v>30335</v>
      </c>
      <c r="E708" s="12">
        <v>1271.55466</v>
      </c>
      <c r="F708" s="11">
        <f t="shared" si="101"/>
        <v>1271.5500000000002</v>
      </c>
      <c r="G708" s="11">
        <f t="shared" si="102"/>
        <v>127.16</v>
      </c>
      <c r="H708" s="11">
        <f t="shared" si="103"/>
        <v>1398.7100000000003</v>
      </c>
      <c r="I708" s="19"/>
    </row>
    <row r="709" spans="1:9" ht="12.75" customHeight="1" x14ac:dyDescent="0.2">
      <c r="A709" s="9" t="s">
        <v>162</v>
      </c>
      <c r="B709" s="9" t="s">
        <v>209</v>
      </c>
      <c r="C709" s="9" t="s">
        <v>211</v>
      </c>
      <c r="D709" s="27">
        <v>30336</v>
      </c>
      <c r="E709" s="12">
        <v>1525.9522199999999</v>
      </c>
      <c r="F709" s="11">
        <f t="shared" si="101"/>
        <v>1525.95</v>
      </c>
      <c r="G709" s="11">
        <f t="shared" si="102"/>
        <v>152.6</v>
      </c>
      <c r="H709" s="11">
        <f t="shared" si="103"/>
        <v>1678.55</v>
      </c>
      <c r="I709" s="19"/>
    </row>
    <row r="710" spans="1:9" ht="12.75" customHeight="1" x14ac:dyDescent="0.2">
      <c r="A710" s="9" t="s">
        <v>162</v>
      </c>
      <c r="B710" s="9" t="s">
        <v>209</v>
      </c>
      <c r="C710" s="9" t="s">
        <v>211</v>
      </c>
      <c r="D710" s="27">
        <v>30373</v>
      </c>
      <c r="E710" s="12">
        <v>708.9058</v>
      </c>
      <c r="F710" s="11">
        <f t="shared" si="101"/>
        <v>708.90000000000009</v>
      </c>
      <c r="G710" s="11">
        <f t="shared" si="102"/>
        <v>70.89</v>
      </c>
      <c r="H710" s="11">
        <f t="shared" si="103"/>
        <v>779.79000000000008</v>
      </c>
      <c r="I710" s="19"/>
    </row>
    <row r="711" spans="1:9" ht="12.75" customHeight="1" x14ac:dyDescent="0.2">
      <c r="A711" s="9" t="s">
        <v>162</v>
      </c>
      <c r="B711" s="9" t="s">
        <v>209</v>
      </c>
      <c r="C711" s="9" t="s">
        <v>211</v>
      </c>
      <c r="D711" s="27">
        <v>30375</v>
      </c>
      <c r="E711" s="12">
        <v>764.63648000000001</v>
      </c>
      <c r="F711" s="11">
        <f t="shared" si="101"/>
        <v>764.65000000000009</v>
      </c>
      <c r="G711" s="11">
        <f t="shared" si="102"/>
        <v>76.47</v>
      </c>
      <c r="H711" s="11">
        <f t="shared" si="103"/>
        <v>841.12000000000012</v>
      </c>
      <c r="I711" s="19"/>
    </row>
    <row r="712" spans="1:9" ht="12.75" customHeight="1" x14ac:dyDescent="0.2">
      <c r="A712" s="9" t="s">
        <v>162</v>
      </c>
      <c r="B712" s="9" t="s">
        <v>209</v>
      </c>
      <c r="C712" s="9" t="s">
        <v>211</v>
      </c>
      <c r="D712" s="27">
        <v>30376</v>
      </c>
      <c r="E712" s="12">
        <v>764.63648000000001</v>
      </c>
      <c r="F712" s="11">
        <f t="shared" si="101"/>
        <v>764.65000000000009</v>
      </c>
      <c r="G712" s="11">
        <f t="shared" si="102"/>
        <v>76.47</v>
      </c>
      <c r="H712" s="11">
        <f t="shared" si="103"/>
        <v>841.12000000000012</v>
      </c>
      <c r="I712" s="19"/>
    </row>
    <row r="713" spans="1:9" ht="12.75" customHeight="1" x14ac:dyDescent="0.2">
      <c r="A713" s="9" t="s">
        <v>162</v>
      </c>
      <c r="B713" s="9" t="s">
        <v>209</v>
      </c>
      <c r="C713" s="9" t="s">
        <v>211</v>
      </c>
      <c r="D713" s="27">
        <v>30378</v>
      </c>
      <c r="E713" s="12">
        <v>768.24598000000003</v>
      </c>
      <c r="F713" s="11">
        <f t="shared" si="101"/>
        <v>768.25</v>
      </c>
      <c r="G713" s="11">
        <f t="shared" si="102"/>
        <v>76.83</v>
      </c>
      <c r="H713" s="11">
        <f t="shared" si="103"/>
        <v>845.08</v>
      </c>
      <c r="I713" s="19"/>
    </row>
    <row r="714" spans="1:9" ht="12.75" customHeight="1" x14ac:dyDescent="0.2">
      <c r="A714" s="9" t="s">
        <v>162</v>
      </c>
      <c r="B714" s="9" t="s">
        <v>209</v>
      </c>
      <c r="C714" s="9" t="s">
        <v>211</v>
      </c>
      <c r="D714" s="27">
        <v>30379</v>
      </c>
      <c r="E714" s="12">
        <v>1361.5034000000001</v>
      </c>
      <c r="F714" s="11">
        <f t="shared" si="101"/>
        <v>1361.5</v>
      </c>
      <c r="G714" s="11">
        <f t="shared" si="102"/>
        <v>136.15</v>
      </c>
      <c r="H714" s="11">
        <f t="shared" si="103"/>
        <v>1497.65</v>
      </c>
      <c r="I714" s="19"/>
    </row>
    <row r="715" spans="1:9" ht="12.75" customHeight="1" x14ac:dyDescent="0.2">
      <c r="A715" s="9" t="s">
        <v>162</v>
      </c>
      <c r="B715" s="9" t="s">
        <v>209</v>
      </c>
      <c r="C715" s="9" t="s">
        <v>211</v>
      </c>
      <c r="D715" s="27">
        <v>30382</v>
      </c>
      <c r="E715" s="12">
        <v>1917.07764</v>
      </c>
      <c r="F715" s="11">
        <f t="shared" si="101"/>
        <v>1917.1000000000001</v>
      </c>
      <c r="G715" s="11">
        <f t="shared" si="102"/>
        <v>191.71</v>
      </c>
      <c r="H715" s="11">
        <f t="shared" si="103"/>
        <v>2108.81</v>
      </c>
      <c r="I715" s="19"/>
    </row>
    <row r="716" spans="1:9" ht="12.75" customHeight="1" x14ac:dyDescent="0.2">
      <c r="A716" s="9" t="s">
        <v>162</v>
      </c>
      <c r="B716" s="9" t="s">
        <v>209</v>
      </c>
      <c r="C716" s="9" t="s">
        <v>211</v>
      </c>
      <c r="D716" s="27">
        <v>30384</v>
      </c>
      <c r="E716" s="12">
        <v>1612.7246</v>
      </c>
      <c r="F716" s="11">
        <f t="shared" ref="F716:F779" si="104">CEILING(TRUNC(+E716*F$2,2),0.05)</f>
        <v>1612.75</v>
      </c>
      <c r="G716" s="11">
        <f t="shared" si="102"/>
        <v>161.28</v>
      </c>
      <c r="H716" s="11">
        <f t="shared" si="103"/>
        <v>1774.03</v>
      </c>
      <c r="I716" s="19"/>
    </row>
    <row r="717" spans="1:9" ht="12.75" customHeight="1" x14ac:dyDescent="0.2">
      <c r="A717" s="9" t="s">
        <v>162</v>
      </c>
      <c r="B717" s="9" t="s">
        <v>209</v>
      </c>
      <c r="C717" s="9" t="s">
        <v>211</v>
      </c>
      <c r="D717" s="27">
        <v>30385</v>
      </c>
      <c r="E717" s="12">
        <v>826.28674000000001</v>
      </c>
      <c r="F717" s="11">
        <f t="shared" si="104"/>
        <v>826.30000000000007</v>
      </c>
      <c r="G717" s="11">
        <f t="shared" si="102"/>
        <v>82.63</v>
      </c>
      <c r="H717" s="11">
        <f t="shared" si="103"/>
        <v>908.93000000000006</v>
      </c>
      <c r="I717" s="19"/>
    </row>
    <row r="718" spans="1:9" ht="12.75" customHeight="1" x14ac:dyDescent="0.2">
      <c r="A718" s="9" t="s">
        <v>162</v>
      </c>
      <c r="B718" s="9" t="s">
        <v>209</v>
      </c>
      <c r="C718" s="9" t="s">
        <v>211</v>
      </c>
      <c r="D718" s="27">
        <v>30387</v>
      </c>
      <c r="E718" s="12">
        <v>931.46757000000002</v>
      </c>
      <c r="F718" s="11">
        <f t="shared" si="104"/>
        <v>931.5</v>
      </c>
      <c r="G718" s="11">
        <f t="shared" si="102"/>
        <v>93.15</v>
      </c>
      <c r="H718" s="11">
        <f t="shared" si="103"/>
        <v>1024.6500000000001</v>
      </c>
      <c r="I718" s="19"/>
    </row>
    <row r="719" spans="1:9" ht="12.75" customHeight="1" x14ac:dyDescent="0.2">
      <c r="A719" s="9" t="s">
        <v>162</v>
      </c>
      <c r="B719" s="9" t="s">
        <v>209</v>
      </c>
      <c r="C719" s="9" t="s">
        <v>211</v>
      </c>
      <c r="D719" s="27">
        <v>30388</v>
      </c>
      <c r="E719" s="12">
        <v>2343.4317799999999</v>
      </c>
      <c r="F719" s="11">
        <f t="shared" si="104"/>
        <v>2343.4500000000003</v>
      </c>
      <c r="G719" s="11">
        <f t="shared" si="102"/>
        <v>234.35</v>
      </c>
      <c r="H719" s="11">
        <f t="shared" si="103"/>
        <v>2577.8000000000002</v>
      </c>
      <c r="I719" s="19"/>
    </row>
    <row r="720" spans="1:9" ht="12.75" customHeight="1" x14ac:dyDescent="0.2">
      <c r="A720" s="9" t="s">
        <v>162</v>
      </c>
      <c r="B720" s="9" t="s">
        <v>209</v>
      </c>
      <c r="C720" s="9" t="s">
        <v>211</v>
      </c>
      <c r="D720" s="27">
        <v>30390</v>
      </c>
      <c r="E720" s="12">
        <v>322.61710999999997</v>
      </c>
      <c r="F720" s="11">
        <f t="shared" si="104"/>
        <v>322.65000000000003</v>
      </c>
      <c r="G720" s="11">
        <f t="shared" si="102"/>
        <v>32.270000000000003</v>
      </c>
      <c r="H720" s="11">
        <f t="shared" si="103"/>
        <v>354.92</v>
      </c>
      <c r="I720" s="19"/>
    </row>
    <row r="721" spans="1:9" ht="12.75" customHeight="1" x14ac:dyDescent="0.2">
      <c r="A721" s="9" t="s">
        <v>162</v>
      </c>
      <c r="B721" s="9" t="s">
        <v>209</v>
      </c>
      <c r="C721" s="9" t="s">
        <v>211</v>
      </c>
      <c r="D721" s="27">
        <v>30391</v>
      </c>
      <c r="E721" s="12">
        <v>417.11381999999998</v>
      </c>
      <c r="F721" s="11">
        <f t="shared" si="104"/>
        <v>417.15000000000003</v>
      </c>
      <c r="G721" s="11">
        <f t="shared" si="102"/>
        <v>41.72</v>
      </c>
      <c r="H721" s="11">
        <f t="shared" si="103"/>
        <v>458.87</v>
      </c>
      <c r="I721" s="19"/>
    </row>
    <row r="722" spans="1:9" ht="12.75" customHeight="1" x14ac:dyDescent="0.2">
      <c r="A722" s="9" t="s">
        <v>162</v>
      </c>
      <c r="B722" s="9" t="s">
        <v>209</v>
      </c>
      <c r="C722" s="9" t="s">
        <v>211</v>
      </c>
      <c r="D722" s="27">
        <v>30392</v>
      </c>
      <c r="E722" s="12">
        <v>989.43614000000002</v>
      </c>
      <c r="F722" s="11">
        <f t="shared" si="104"/>
        <v>989.45</v>
      </c>
      <c r="G722" s="11">
        <f t="shared" si="102"/>
        <v>98.95</v>
      </c>
      <c r="H722" s="11">
        <f t="shared" si="103"/>
        <v>1088.4000000000001</v>
      </c>
      <c r="I722" s="19"/>
    </row>
    <row r="723" spans="1:9" ht="12.75" customHeight="1" x14ac:dyDescent="0.2">
      <c r="A723" s="9" t="s">
        <v>162</v>
      </c>
      <c r="B723" s="9" t="s">
        <v>209</v>
      </c>
      <c r="C723" s="9" t="s">
        <v>211</v>
      </c>
      <c r="D723" s="27">
        <v>30393</v>
      </c>
      <c r="E723" s="12">
        <v>768.24598000000003</v>
      </c>
      <c r="F723" s="11">
        <f t="shared" si="104"/>
        <v>768.25</v>
      </c>
      <c r="G723" s="11">
        <f t="shared" si="102"/>
        <v>76.83</v>
      </c>
      <c r="H723" s="11">
        <f t="shared" si="103"/>
        <v>845.08</v>
      </c>
      <c r="I723" s="19"/>
    </row>
    <row r="724" spans="1:9" ht="12.75" customHeight="1" x14ac:dyDescent="0.2">
      <c r="A724" s="9" t="s">
        <v>162</v>
      </c>
      <c r="B724" s="9" t="s">
        <v>209</v>
      </c>
      <c r="C724" s="9" t="s">
        <v>211</v>
      </c>
      <c r="D724" s="27">
        <v>30394</v>
      </c>
      <c r="E724" s="12">
        <v>722.98284999999998</v>
      </c>
      <c r="F724" s="11">
        <f t="shared" si="104"/>
        <v>723</v>
      </c>
      <c r="G724" s="11">
        <f t="shared" si="102"/>
        <v>72.3</v>
      </c>
      <c r="H724" s="11">
        <f t="shared" si="103"/>
        <v>795.3</v>
      </c>
      <c r="I724" s="19"/>
    </row>
    <row r="725" spans="1:9" ht="12.75" customHeight="1" x14ac:dyDescent="0.2">
      <c r="A725" s="9" t="s">
        <v>162</v>
      </c>
      <c r="B725" s="9" t="s">
        <v>209</v>
      </c>
      <c r="C725" s="9" t="s">
        <v>211</v>
      </c>
      <c r="D725" s="27">
        <v>30396</v>
      </c>
      <c r="E725" s="12">
        <v>1491.1566399999999</v>
      </c>
      <c r="F725" s="11">
        <f t="shared" si="104"/>
        <v>1491.15</v>
      </c>
      <c r="G725" s="11">
        <f t="shared" si="102"/>
        <v>149.12</v>
      </c>
      <c r="H725" s="11">
        <f t="shared" si="103"/>
        <v>1640.27</v>
      </c>
      <c r="I725" s="19"/>
    </row>
    <row r="726" spans="1:9" ht="12.75" customHeight="1" x14ac:dyDescent="0.2">
      <c r="A726" s="9" t="s">
        <v>162</v>
      </c>
      <c r="B726" s="9" t="s">
        <v>209</v>
      </c>
      <c r="C726" s="9" t="s">
        <v>211</v>
      </c>
      <c r="D726" s="27">
        <v>30397</v>
      </c>
      <c r="E726" s="12">
        <v>340.80898999999999</v>
      </c>
      <c r="F726" s="11">
        <f t="shared" si="104"/>
        <v>340.8</v>
      </c>
      <c r="G726" s="11">
        <f t="shared" si="102"/>
        <v>34.08</v>
      </c>
      <c r="H726" s="11">
        <f t="shared" si="103"/>
        <v>374.88</v>
      </c>
      <c r="I726" s="19"/>
    </row>
    <row r="727" spans="1:9" ht="12.75" customHeight="1" x14ac:dyDescent="0.2">
      <c r="A727" s="9" t="s">
        <v>162</v>
      </c>
      <c r="B727" s="9" t="s">
        <v>209</v>
      </c>
      <c r="C727" s="9" t="s">
        <v>211</v>
      </c>
      <c r="D727" s="27">
        <v>30399</v>
      </c>
      <c r="E727" s="12">
        <v>468.80185999999998</v>
      </c>
      <c r="F727" s="11">
        <f t="shared" si="104"/>
        <v>468.8</v>
      </c>
      <c r="G727" s="11">
        <f t="shared" si="102"/>
        <v>46.88</v>
      </c>
      <c r="H727" s="11">
        <f t="shared" si="103"/>
        <v>515.68000000000006</v>
      </c>
      <c r="I727" s="19"/>
    </row>
    <row r="728" spans="1:9" ht="12.75" customHeight="1" x14ac:dyDescent="0.2">
      <c r="A728" s="9" t="s">
        <v>162</v>
      </c>
      <c r="B728" s="9" t="s">
        <v>209</v>
      </c>
      <c r="C728" s="9" t="s">
        <v>211</v>
      </c>
      <c r="D728" s="27">
        <v>30400</v>
      </c>
      <c r="E728" s="12">
        <v>927.78588000000002</v>
      </c>
      <c r="F728" s="11">
        <f t="shared" si="104"/>
        <v>927.80000000000007</v>
      </c>
      <c r="G728" s="11">
        <f t="shared" si="102"/>
        <v>92.78</v>
      </c>
      <c r="H728" s="11">
        <f t="shared" si="103"/>
        <v>1020.58</v>
      </c>
      <c r="I728" s="19"/>
    </row>
    <row r="729" spans="1:9" ht="12.75" customHeight="1" x14ac:dyDescent="0.2">
      <c r="A729" s="9" t="s">
        <v>162</v>
      </c>
      <c r="B729" s="9" t="s">
        <v>209</v>
      </c>
      <c r="C729" s="9" t="s">
        <v>211</v>
      </c>
      <c r="D729" s="27">
        <v>30402</v>
      </c>
      <c r="E729" s="12">
        <v>681.54579000000001</v>
      </c>
      <c r="F729" s="11">
        <f t="shared" si="104"/>
        <v>681.55000000000007</v>
      </c>
      <c r="G729" s="11">
        <f t="shared" si="102"/>
        <v>68.16</v>
      </c>
      <c r="H729" s="11">
        <f t="shared" si="103"/>
        <v>749.71</v>
      </c>
      <c r="I729" s="19"/>
    </row>
    <row r="730" spans="1:9" ht="12.75" customHeight="1" x14ac:dyDescent="0.2">
      <c r="A730" s="9" t="s">
        <v>162</v>
      </c>
      <c r="B730" s="9" t="s">
        <v>209</v>
      </c>
      <c r="C730" s="9" t="s">
        <v>211</v>
      </c>
      <c r="D730" s="27">
        <v>30403</v>
      </c>
      <c r="E730" s="12">
        <v>764.63648000000001</v>
      </c>
      <c r="F730" s="11">
        <f t="shared" si="104"/>
        <v>764.65000000000009</v>
      </c>
      <c r="G730" s="11">
        <f t="shared" si="102"/>
        <v>76.47</v>
      </c>
      <c r="H730" s="11">
        <f t="shared" si="103"/>
        <v>841.12000000000012</v>
      </c>
      <c r="I730" s="19"/>
    </row>
    <row r="731" spans="1:9" ht="12.75" customHeight="1" x14ac:dyDescent="0.2">
      <c r="A731" s="9" t="s">
        <v>162</v>
      </c>
      <c r="B731" s="9" t="s">
        <v>209</v>
      </c>
      <c r="C731" s="9" t="s">
        <v>211</v>
      </c>
      <c r="D731" s="27">
        <v>30405</v>
      </c>
      <c r="E731" s="12">
        <v>1342.1564799999999</v>
      </c>
      <c r="F731" s="11">
        <f t="shared" si="104"/>
        <v>1342.15</v>
      </c>
      <c r="G731" s="11">
        <f t="shared" si="102"/>
        <v>134.22</v>
      </c>
      <c r="H731" s="11">
        <f t="shared" si="103"/>
        <v>1476.3700000000001</v>
      </c>
      <c r="I731" s="19"/>
    </row>
    <row r="732" spans="1:9" ht="12.75" customHeight="1" x14ac:dyDescent="0.2">
      <c r="A732" s="9" t="s">
        <v>162</v>
      </c>
      <c r="B732" s="9" t="s">
        <v>209</v>
      </c>
      <c r="C732" s="9" t="s">
        <v>211</v>
      </c>
      <c r="D732" s="27">
        <v>30406</v>
      </c>
      <c r="E732" s="12">
        <v>76.593589999999992</v>
      </c>
      <c r="F732" s="11">
        <f t="shared" si="104"/>
        <v>76.600000000000009</v>
      </c>
      <c r="G732" s="11">
        <f t="shared" si="102"/>
        <v>7.66</v>
      </c>
      <c r="H732" s="11">
        <f t="shared" si="103"/>
        <v>84.26</v>
      </c>
      <c r="I732" s="19"/>
    </row>
    <row r="733" spans="1:9" ht="12.75" customHeight="1" x14ac:dyDescent="0.2">
      <c r="A733" s="9" t="s">
        <v>162</v>
      </c>
      <c r="B733" s="9" t="s">
        <v>209</v>
      </c>
      <c r="C733" s="9" t="s">
        <v>211</v>
      </c>
      <c r="D733" s="27">
        <v>30408</v>
      </c>
      <c r="E733" s="12">
        <v>575.13773000000003</v>
      </c>
      <c r="F733" s="11">
        <f t="shared" si="104"/>
        <v>575.15</v>
      </c>
      <c r="G733" s="11">
        <f t="shared" si="102"/>
        <v>57.52</v>
      </c>
      <c r="H733" s="11">
        <f t="shared" si="103"/>
        <v>632.66999999999996</v>
      </c>
      <c r="I733" s="19"/>
    </row>
    <row r="734" spans="1:9" ht="12.75" customHeight="1" x14ac:dyDescent="0.2">
      <c r="A734" s="9" t="s">
        <v>162</v>
      </c>
      <c r="B734" s="9" t="s">
        <v>209</v>
      </c>
      <c r="C734" s="9" t="s">
        <v>211</v>
      </c>
      <c r="D734" s="27">
        <v>30409</v>
      </c>
      <c r="E734" s="12">
        <v>255.91354999999999</v>
      </c>
      <c r="F734" s="11">
        <f t="shared" si="104"/>
        <v>255.95000000000002</v>
      </c>
      <c r="G734" s="11">
        <f t="shared" si="102"/>
        <v>25.6</v>
      </c>
      <c r="H734" s="11">
        <f t="shared" si="103"/>
        <v>281.55</v>
      </c>
      <c r="I734" s="19"/>
    </row>
    <row r="735" spans="1:9" ht="12.75" customHeight="1" x14ac:dyDescent="0.2">
      <c r="A735" s="9" t="s">
        <v>162</v>
      </c>
      <c r="B735" s="9" t="s">
        <v>209</v>
      </c>
      <c r="C735" s="9" t="s">
        <v>211</v>
      </c>
      <c r="D735" s="27">
        <v>30411</v>
      </c>
      <c r="E735" s="12">
        <v>130.23076</v>
      </c>
      <c r="F735" s="11">
        <f t="shared" si="104"/>
        <v>130.25</v>
      </c>
      <c r="G735" s="11">
        <f t="shared" si="102"/>
        <v>13.03</v>
      </c>
      <c r="H735" s="11">
        <f t="shared" si="103"/>
        <v>143.28</v>
      </c>
      <c r="I735" s="19"/>
    </row>
    <row r="736" spans="1:9" ht="12.75" customHeight="1" x14ac:dyDescent="0.2">
      <c r="A736" s="9" t="s">
        <v>162</v>
      </c>
      <c r="B736" s="9" t="s">
        <v>209</v>
      </c>
      <c r="C736" s="9" t="s">
        <v>211</v>
      </c>
      <c r="D736" s="27">
        <v>30412</v>
      </c>
      <c r="E736" s="12">
        <v>76.810159999999996</v>
      </c>
      <c r="F736" s="11">
        <f t="shared" si="104"/>
        <v>76.850000000000009</v>
      </c>
      <c r="G736" s="11">
        <f t="shared" si="102"/>
        <v>7.69</v>
      </c>
      <c r="H736" s="11">
        <f t="shared" si="103"/>
        <v>84.54</v>
      </c>
      <c r="I736" s="19"/>
    </row>
    <row r="737" spans="1:9" ht="12.75" customHeight="1" x14ac:dyDescent="0.2">
      <c r="A737" s="9" t="s">
        <v>162</v>
      </c>
      <c r="B737" s="9" t="s">
        <v>209</v>
      </c>
      <c r="C737" s="9" t="s">
        <v>211</v>
      </c>
      <c r="D737" s="27">
        <v>30414</v>
      </c>
      <c r="E737" s="12">
        <v>1011.8872299999999</v>
      </c>
      <c r="F737" s="11">
        <f t="shared" si="104"/>
        <v>1011.9000000000001</v>
      </c>
      <c r="G737" s="11">
        <f t="shared" si="102"/>
        <v>101.19</v>
      </c>
      <c r="H737" s="11">
        <f t="shared" si="103"/>
        <v>1113.0900000000001</v>
      </c>
      <c r="I737" s="19"/>
    </row>
    <row r="738" spans="1:9" ht="12.75" customHeight="1" x14ac:dyDescent="0.2">
      <c r="A738" s="9" t="s">
        <v>162</v>
      </c>
      <c r="B738" s="9" t="s">
        <v>209</v>
      </c>
      <c r="C738" s="9" t="s">
        <v>211</v>
      </c>
      <c r="D738" s="27">
        <v>30415</v>
      </c>
      <c r="E738" s="12">
        <v>2023.55789</v>
      </c>
      <c r="F738" s="11">
        <f t="shared" si="104"/>
        <v>2023.5500000000002</v>
      </c>
      <c r="G738" s="11">
        <f t="shared" si="102"/>
        <v>202.36</v>
      </c>
      <c r="H738" s="11">
        <f t="shared" si="103"/>
        <v>2225.9100000000003</v>
      </c>
      <c r="I738" s="19"/>
    </row>
    <row r="739" spans="1:9" ht="12.75" customHeight="1" x14ac:dyDescent="0.2">
      <c r="A739" s="9" t="s">
        <v>162</v>
      </c>
      <c r="B739" s="9" t="s">
        <v>209</v>
      </c>
      <c r="C739" s="9" t="s">
        <v>211</v>
      </c>
      <c r="D739" s="27">
        <v>30416</v>
      </c>
      <c r="E739" s="12">
        <v>1098.6596099999999</v>
      </c>
      <c r="F739" s="11">
        <f t="shared" si="104"/>
        <v>1098.6500000000001</v>
      </c>
      <c r="G739" s="11">
        <f t="shared" si="102"/>
        <v>109.87</v>
      </c>
      <c r="H739" s="11">
        <f t="shared" si="103"/>
        <v>1208.52</v>
      </c>
      <c r="I739" s="19"/>
    </row>
    <row r="740" spans="1:9" ht="12.75" customHeight="1" x14ac:dyDescent="0.2">
      <c r="A740" s="9" t="s">
        <v>162</v>
      </c>
      <c r="B740" s="9" t="s">
        <v>209</v>
      </c>
      <c r="C740" s="9" t="s">
        <v>211</v>
      </c>
      <c r="D740" s="27">
        <v>30417</v>
      </c>
      <c r="E740" s="12">
        <v>1647.88113</v>
      </c>
      <c r="F740" s="11">
        <f t="shared" si="104"/>
        <v>1647.9</v>
      </c>
      <c r="G740" s="11">
        <f t="shared" si="102"/>
        <v>164.79</v>
      </c>
      <c r="H740" s="11">
        <f t="shared" si="103"/>
        <v>1812.69</v>
      </c>
      <c r="I740" s="19"/>
    </row>
    <row r="741" spans="1:9" ht="12.75" customHeight="1" x14ac:dyDescent="0.2">
      <c r="A741" s="9" t="s">
        <v>162</v>
      </c>
      <c r="B741" s="9" t="s">
        <v>209</v>
      </c>
      <c r="C741" s="9" t="s">
        <v>211</v>
      </c>
      <c r="D741" s="27">
        <v>30418</v>
      </c>
      <c r="E741" s="12">
        <v>2343.4317799999999</v>
      </c>
      <c r="F741" s="11">
        <f t="shared" si="104"/>
        <v>2343.4500000000003</v>
      </c>
      <c r="G741" s="11">
        <f t="shared" si="102"/>
        <v>234.35</v>
      </c>
      <c r="H741" s="11">
        <f t="shared" si="103"/>
        <v>2577.8000000000002</v>
      </c>
      <c r="I741" s="19"/>
    </row>
    <row r="742" spans="1:9" ht="12.75" customHeight="1" x14ac:dyDescent="0.2">
      <c r="A742" s="9" t="s">
        <v>162</v>
      </c>
      <c r="B742" s="9" t="s">
        <v>209</v>
      </c>
      <c r="C742" s="9" t="s">
        <v>211</v>
      </c>
      <c r="D742" s="27">
        <v>30419</v>
      </c>
      <c r="E742" s="12">
        <v>1198.5705700000001</v>
      </c>
      <c r="F742" s="11">
        <f t="shared" si="104"/>
        <v>1198.6000000000001</v>
      </c>
      <c r="G742" s="11">
        <f t="shared" si="102"/>
        <v>119.86</v>
      </c>
      <c r="H742" s="11">
        <f t="shared" si="103"/>
        <v>1318.46</v>
      </c>
      <c r="I742" s="19"/>
    </row>
    <row r="743" spans="1:9" ht="12.75" customHeight="1" x14ac:dyDescent="0.2">
      <c r="A743" s="9" t="s">
        <v>162</v>
      </c>
      <c r="B743" s="9" t="s">
        <v>209</v>
      </c>
      <c r="C743" s="9" t="s">
        <v>211</v>
      </c>
      <c r="D743" s="27">
        <v>30421</v>
      </c>
      <c r="E743" s="12">
        <v>2928.7482999999997</v>
      </c>
      <c r="F743" s="11">
        <f t="shared" si="104"/>
        <v>2928.75</v>
      </c>
      <c r="G743" s="11">
        <f t="shared" si="102"/>
        <v>292.88</v>
      </c>
      <c r="H743" s="11">
        <f t="shared" si="103"/>
        <v>3221.63</v>
      </c>
      <c r="I743" s="19"/>
    </row>
    <row r="744" spans="1:9" ht="12.75" customHeight="1" x14ac:dyDescent="0.2">
      <c r="A744" s="9" t="s">
        <v>162</v>
      </c>
      <c r="B744" s="9" t="s">
        <v>209</v>
      </c>
      <c r="C744" s="9" t="s">
        <v>211</v>
      </c>
      <c r="D744" s="27">
        <v>30422</v>
      </c>
      <c r="E744" s="12">
        <v>990.66336999999999</v>
      </c>
      <c r="F744" s="11">
        <f t="shared" si="104"/>
        <v>990.7</v>
      </c>
      <c r="G744" s="11">
        <f t="shared" si="102"/>
        <v>99.07</v>
      </c>
      <c r="H744" s="11">
        <f t="shared" si="103"/>
        <v>1089.77</v>
      </c>
      <c r="I744" s="19"/>
    </row>
    <row r="745" spans="1:9" ht="12.75" customHeight="1" x14ac:dyDescent="0.2">
      <c r="A745" s="9" t="s">
        <v>162</v>
      </c>
      <c r="B745" s="9" t="s">
        <v>209</v>
      </c>
      <c r="C745" s="9" t="s">
        <v>211</v>
      </c>
      <c r="D745" s="27">
        <v>30425</v>
      </c>
      <c r="E745" s="12">
        <v>1917.07764</v>
      </c>
      <c r="F745" s="11">
        <f t="shared" si="104"/>
        <v>1917.1000000000001</v>
      </c>
      <c r="G745" s="11">
        <f t="shared" si="102"/>
        <v>191.71</v>
      </c>
      <c r="H745" s="11">
        <f t="shared" si="103"/>
        <v>2108.81</v>
      </c>
      <c r="I745" s="19"/>
    </row>
    <row r="746" spans="1:9" ht="12.75" customHeight="1" x14ac:dyDescent="0.2">
      <c r="A746" s="9" t="s">
        <v>162</v>
      </c>
      <c r="B746" s="9" t="s">
        <v>209</v>
      </c>
      <c r="C746" s="9" t="s">
        <v>211</v>
      </c>
      <c r="D746" s="27">
        <v>30427</v>
      </c>
      <c r="E746" s="12">
        <v>2289.7946099999999</v>
      </c>
      <c r="F746" s="11">
        <f t="shared" si="104"/>
        <v>2289.8000000000002</v>
      </c>
      <c r="G746" s="11">
        <f t="shared" si="102"/>
        <v>228.98</v>
      </c>
      <c r="H746" s="11">
        <f t="shared" si="103"/>
        <v>2518.7800000000002</v>
      </c>
      <c r="I746" s="19"/>
    </row>
    <row r="747" spans="1:9" ht="12.75" customHeight="1" x14ac:dyDescent="0.2">
      <c r="A747" s="9" t="s">
        <v>162</v>
      </c>
      <c r="B747" s="9" t="s">
        <v>209</v>
      </c>
      <c r="C747" s="9" t="s">
        <v>211</v>
      </c>
      <c r="D747" s="27">
        <v>30428</v>
      </c>
      <c r="E747" s="12">
        <v>2449.6954599999999</v>
      </c>
      <c r="F747" s="11">
        <f t="shared" si="104"/>
        <v>2449.7000000000003</v>
      </c>
      <c r="G747" s="11">
        <f t="shared" si="102"/>
        <v>244.97</v>
      </c>
      <c r="H747" s="11">
        <f t="shared" si="103"/>
        <v>2694.67</v>
      </c>
      <c r="I747" s="19"/>
    </row>
    <row r="748" spans="1:9" ht="12.75" customHeight="1" x14ac:dyDescent="0.2">
      <c r="A748" s="9" t="s">
        <v>162</v>
      </c>
      <c r="B748" s="9" t="s">
        <v>209</v>
      </c>
      <c r="C748" s="9" t="s">
        <v>211</v>
      </c>
      <c r="D748" s="27">
        <v>30430</v>
      </c>
      <c r="E748" s="12">
        <v>3408.0177100000001</v>
      </c>
      <c r="F748" s="11">
        <f t="shared" si="104"/>
        <v>3408.05</v>
      </c>
      <c r="G748" s="11">
        <f t="shared" si="102"/>
        <v>340.81</v>
      </c>
      <c r="H748" s="11">
        <f t="shared" si="103"/>
        <v>3748.86</v>
      </c>
      <c r="I748" s="19"/>
    </row>
    <row r="749" spans="1:9" ht="12.75" customHeight="1" x14ac:dyDescent="0.2">
      <c r="A749" s="9" t="s">
        <v>162</v>
      </c>
      <c r="B749" s="9" t="s">
        <v>209</v>
      </c>
      <c r="C749" s="9" t="s">
        <v>211</v>
      </c>
      <c r="D749" s="27">
        <v>30431</v>
      </c>
      <c r="E749" s="12">
        <v>764.63648000000001</v>
      </c>
      <c r="F749" s="11">
        <f t="shared" si="104"/>
        <v>764.65000000000009</v>
      </c>
      <c r="G749" s="11">
        <f t="shared" si="102"/>
        <v>76.47</v>
      </c>
      <c r="H749" s="11">
        <f t="shared" si="103"/>
        <v>841.12000000000012</v>
      </c>
      <c r="I749" s="19"/>
    </row>
    <row r="750" spans="1:9" ht="12.75" customHeight="1" x14ac:dyDescent="0.2">
      <c r="A750" s="9" t="s">
        <v>162</v>
      </c>
      <c r="B750" s="9" t="s">
        <v>209</v>
      </c>
      <c r="C750" s="9" t="s">
        <v>211</v>
      </c>
      <c r="D750" s="27">
        <v>30433</v>
      </c>
      <c r="E750" s="12">
        <v>1065.0190700000001</v>
      </c>
      <c r="F750" s="11">
        <f t="shared" si="104"/>
        <v>1065.05</v>
      </c>
      <c r="G750" s="11">
        <f t="shared" si="102"/>
        <v>106.51</v>
      </c>
      <c r="H750" s="11">
        <f t="shared" si="103"/>
        <v>1171.56</v>
      </c>
      <c r="I750" s="19"/>
    </row>
    <row r="751" spans="1:9" ht="12.75" customHeight="1" x14ac:dyDescent="0.2">
      <c r="A751" s="9" t="s">
        <v>162</v>
      </c>
      <c r="B751" s="9" t="s">
        <v>209</v>
      </c>
      <c r="C751" s="9" t="s">
        <v>211</v>
      </c>
      <c r="D751" s="27">
        <v>30434</v>
      </c>
      <c r="E751" s="12">
        <v>862.74269000000004</v>
      </c>
      <c r="F751" s="11">
        <f t="shared" si="104"/>
        <v>862.75</v>
      </c>
      <c r="G751" s="11">
        <f t="shared" si="102"/>
        <v>86.28</v>
      </c>
      <c r="H751" s="11">
        <f t="shared" si="103"/>
        <v>949.03</v>
      </c>
      <c r="I751" s="19"/>
    </row>
    <row r="752" spans="1:9" ht="12.75" customHeight="1" x14ac:dyDescent="0.2">
      <c r="A752" s="9" t="s">
        <v>162</v>
      </c>
      <c r="B752" s="9" t="s">
        <v>209</v>
      </c>
      <c r="C752" s="9" t="s">
        <v>211</v>
      </c>
      <c r="D752" s="27">
        <v>30436</v>
      </c>
      <c r="E752" s="12">
        <v>958.53881999999999</v>
      </c>
      <c r="F752" s="11">
        <f t="shared" si="104"/>
        <v>958.55000000000007</v>
      </c>
      <c r="G752" s="11">
        <f t="shared" si="102"/>
        <v>95.86</v>
      </c>
      <c r="H752" s="11">
        <f t="shared" si="103"/>
        <v>1054.4100000000001</v>
      </c>
      <c r="I752" s="19"/>
    </row>
    <row r="753" spans="1:9" ht="12.75" customHeight="1" x14ac:dyDescent="0.2">
      <c r="A753" s="9" t="s">
        <v>162</v>
      </c>
      <c r="B753" s="9" t="s">
        <v>209</v>
      </c>
      <c r="C753" s="9" t="s">
        <v>211</v>
      </c>
      <c r="D753" s="27">
        <v>30437</v>
      </c>
      <c r="E753" s="12">
        <v>1193.0119399999999</v>
      </c>
      <c r="F753" s="11">
        <f t="shared" si="104"/>
        <v>1193.05</v>
      </c>
      <c r="G753" s="11">
        <f t="shared" si="102"/>
        <v>119.31</v>
      </c>
      <c r="H753" s="11">
        <f t="shared" si="103"/>
        <v>1312.36</v>
      </c>
      <c r="I753" s="19"/>
    </row>
    <row r="754" spans="1:9" ht="12.75" customHeight="1" x14ac:dyDescent="0.2">
      <c r="A754" s="9" t="s">
        <v>162</v>
      </c>
      <c r="B754" s="9" t="s">
        <v>209</v>
      </c>
      <c r="C754" s="9" t="s">
        <v>211</v>
      </c>
      <c r="D754" s="27">
        <v>30438</v>
      </c>
      <c r="E754" s="12">
        <v>1688.1631499999999</v>
      </c>
      <c r="F754" s="11">
        <f t="shared" si="104"/>
        <v>1688.2</v>
      </c>
      <c r="G754" s="11">
        <f t="shared" si="102"/>
        <v>168.82</v>
      </c>
      <c r="H754" s="11">
        <f t="shared" si="103"/>
        <v>1857.02</v>
      </c>
      <c r="I754" s="19"/>
    </row>
    <row r="755" spans="1:9" ht="12.75" customHeight="1" x14ac:dyDescent="0.2">
      <c r="A755" s="9" t="s">
        <v>162</v>
      </c>
      <c r="B755" s="9" t="s">
        <v>209</v>
      </c>
      <c r="C755" s="9" t="s">
        <v>211</v>
      </c>
      <c r="D755" s="27">
        <v>30439</v>
      </c>
      <c r="E755" s="12">
        <v>272.22849000000002</v>
      </c>
      <c r="F755" s="11">
        <f t="shared" si="104"/>
        <v>272.25</v>
      </c>
      <c r="G755" s="11">
        <f t="shared" si="102"/>
        <v>27.23</v>
      </c>
      <c r="H755" s="11">
        <f t="shared" si="103"/>
        <v>299.48</v>
      </c>
      <c r="I755" s="19"/>
    </row>
    <row r="756" spans="1:9" ht="12.75" customHeight="1" x14ac:dyDescent="0.2">
      <c r="A756" s="9" t="s">
        <v>162</v>
      </c>
      <c r="B756" s="9" t="s">
        <v>209</v>
      </c>
      <c r="C756" s="9" t="s">
        <v>211</v>
      </c>
      <c r="D756" s="27">
        <v>30440</v>
      </c>
      <c r="E756" s="12">
        <v>772.14423999999997</v>
      </c>
      <c r="F756" s="11">
        <f t="shared" si="104"/>
        <v>772.15000000000009</v>
      </c>
      <c r="G756" s="11">
        <f t="shared" si="102"/>
        <v>77.22</v>
      </c>
      <c r="H756" s="11">
        <f t="shared" si="103"/>
        <v>849.37000000000012</v>
      </c>
      <c r="I756" s="19"/>
    </row>
    <row r="757" spans="1:9" ht="12.75" customHeight="1" x14ac:dyDescent="0.2">
      <c r="A757" s="9" t="s">
        <v>162</v>
      </c>
      <c r="B757" s="9" t="s">
        <v>209</v>
      </c>
      <c r="C757" s="9" t="s">
        <v>211</v>
      </c>
      <c r="D757" s="27">
        <v>30441</v>
      </c>
      <c r="E757" s="12">
        <v>199.89410999999998</v>
      </c>
      <c r="F757" s="11">
        <f t="shared" si="104"/>
        <v>199.9</v>
      </c>
      <c r="G757" s="11">
        <f t="shared" si="102"/>
        <v>19.989999999999998</v>
      </c>
      <c r="H757" s="11">
        <f t="shared" si="103"/>
        <v>219.89000000000001</v>
      </c>
      <c r="I757" s="19"/>
    </row>
    <row r="758" spans="1:9" ht="12.75" customHeight="1" x14ac:dyDescent="0.2">
      <c r="A758" s="9" t="s">
        <v>162</v>
      </c>
      <c r="B758" s="9" t="s">
        <v>209</v>
      </c>
      <c r="C758" s="9" t="s">
        <v>211</v>
      </c>
      <c r="D758" s="27">
        <v>30442</v>
      </c>
      <c r="E758" s="12">
        <v>272.22849000000002</v>
      </c>
      <c r="F758" s="11">
        <f t="shared" si="104"/>
        <v>272.25</v>
      </c>
      <c r="G758" s="11">
        <f t="shared" si="102"/>
        <v>27.23</v>
      </c>
      <c r="H758" s="11">
        <f t="shared" si="103"/>
        <v>299.48</v>
      </c>
      <c r="I758" s="19"/>
    </row>
    <row r="759" spans="1:9" ht="12.75" customHeight="1" x14ac:dyDescent="0.2">
      <c r="A759" s="9" t="s">
        <v>162</v>
      </c>
      <c r="B759" s="9" t="s">
        <v>209</v>
      </c>
      <c r="C759" s="9" t="s">
        <v>211</v>
      </c>
      <c r="D759" s="27">
        <v>30443</v>
      </c>
      <c r="E759" s="12">
        <v>1084.5825600000001</v>
      </c>
      <c r="F759" s="11">
        <f t="shared" si="104"/>
        <v>1084.6000000000001</v>
      </c>
      <c r="G759" s="11">
        <f t="shared" si="102"/>
        <v>108.46</v>
      </c>
      <c r="H759" s="11">
        <f t="shared" si="103"/>
        <v>1193.0600000000002</v>
      </c>
      <c r="I759" s="19"/>
    </row>
    <row r="760" spans="1:9" ht="12.75" customHeight="1" x14ac:dyDescent="0.2">
      <c r="A760" s="9" t="s">
        <v>162</v>
      </c>
      <c r="B760" s="9" t="s">
        <v>209</v>
      </c>
      <c r="C760" s="9" t="s">
        <v>211</v>
      </c>
      <c r="D760" s="27">
        <v>30445</v>
      </c>
      <c r="E760" s="12">
        <v>1084.5825600000001</v>
      </c>
      <c r="F760" s="11">
        <f t="shared" si="104"/>
        <v>1084.6000000000001</v>
      </c>
      <c r="G760" s="11">
        <f t="shared" si="102"/>
        <v>108.46</v>
      </c>
      <c r="H760" s="11">
        <f t="shared" si="103"/>
        <v>1193.0600000000002</v>
      </c>
      <c r="I760" s="19"/>
    </row>
    <row r="761" spans="1:9" ht="12.75" customHeight="1" x14ac:dyDescent="0.2">
      <c r="A761" s="9" t="s">
        <v>162</v>
      </c>
      <c r="B761" s="9" t="s">
        <v>209</v>
      </c>
      <c r="C761" s="9" t="s">
        <v>211</v>
      </c>
      <c r="D761" s="27">
        <v>30446</v>
      </c>
      <c r="E761" s="12">
        <v>1084.5825600000001</v>
      </c>
      <c r="F761" s="11">
        <f t="shared" si="104"/>
        <v>1084.6000000000001</v>
      </c>
      <c r="G761" s="11">
        <f t="shared" si="102"/>
        <v>108.46</v>
      </c>
      <c r="H761" s="11">
        <f t="shared" si="103"/>
        <v>1193.0600000000002</v>
      </c>
      <c r="I761" s="19"/>
    </row>
    <row r="762" spans="1:9" ht="12.75" customHeight="1" x14ac:dyDescent="0.2">
      <c r="A762" s="9" t="s">
        <v>162</v>
      </c>
      <c r="B762" s="9" t="s">
        <v>209</v>
      </c>
      <c r="C762" s="9" t="s">
        <v>211</v>
      </c>
      <c r="D762" s="27">
        <v>30448</v>
      </c>
      <c r="E762" s="12">
        <v>1427.12411</v>
      </c>
      <c r="F762" s="11">
        <f t="shared" si="104"/>
        <v>1427.15</v>
      </c>
      <c r="G762" s="11">
        <f t="shared" si="102"/>
        <v>142.72</v>
      </c>
      <c r="H762" s="11">
        <f t="shared" si="103"/>
        <v>1569.8700000000001</v>
      </c>
      <c r="I762" s="19"/>
    </row>
    <row r="763" spans="1:9" ht="12.75" customHeight="1" x14ac:dyDescent="0.2">
      <c r="A763" s="9" t="s">
        <v>162</v>
      </c>
      <c r="B763" s="9" t="s">
        <v>209</v>
      </c>
      <c r="C763" s="9" t="s">
        <v>211</v>
      </c>
      <c r="D763" s="27">
        <v>30449</v>
      </c>
      <c r="E763" s="12">
        <v>1586.9527699999999</v>
      </c>
      <c r="F763" s="11">
        <f t="shared" si="104"/>
        <v>1586.95</v>
      </c>
      <c r="G763" s="11">
        <f t="shared" si="102"/>
        <v>158.69999999999999</v>
      </c>
      <c r="H763" s="11">
        <f t="shared" si="103"/>
        <v>1745.65</v>
      </c>
      <c r="I763" s="19"/>
    </row>
    <row r="764" spans="1:9" ht="12.75" customHeight="1" x14ac:dyDescent="0.2">
      <c r="A764" s="9" t="s">
        <v>162</v>
      </c>
      <c r="B764" s="9" t="s">
        <v>209</v>
      </c>
      <c r="C764" s="9" t="s">
        <v>211</v>
      </c>
      <c r="D764" s="27">
        <v>30450</v>
      </c>
      <c r="E764" s="12">
        <v>769.25663999999995</v>
      </c>
      <c r="F764" s="11">
        <f t="shared" si="104"/>
        <v>769.25</v>
      </c>
      <c r="G764" s="11">
        <f t="shared" ref="G764:G827" si="105">ROUND((+F764*0.1),2)</f>
        <v>76.930000000000007</v>
      </c>
      <c r="H764" s="11">
        <f t="shared" ref="H764:H827" si="106">+G764+F764</f>
        <v>846.18000000000006</v>
      </c>
      <c r="I764" s="19"/>
    </row>
    <row r="765" spans="1:9" ht="12.75" customHeight="1" x14ac:dyDescent="0.2">
      <c r="A765" s="9" t="s">
        <v>162</v>
      </c>
      <c r="B765" s="9" t="s">
        <v>209</v>
      </c>
      <c r="C765" s="9" t="s">
        <v>211</v>
      </c>
      <c r="D765" s="27">
        <v>30451</v>
      </c>
      <c r="E765" s="12">
        <v>392.64141000000001</v>
      </c>
      <c r="F765" s="11">
        <f t="shared" si="104"/>
        <v>392.65000000000003</v>
      </c>
      <c r="G765" s="11">
        <f t="shared" si="105"/>
        <v>39.270000000000003</v>
      </c>
      <c r="H765" s="11">
        <f t="shared" si="106"/>
        <v>431.92</v>
      </c>
      <c r="I765" s="19"/>
    </row>
    <row r="766" spans="1:9" ht="12.75" customHeight="1" x14ac:dyDescent="0.2">
      <c r="A766" s="9" t="s">
        <v>162</v>
      </c>
      <c r="B766" s="9" t="s">
        <v>209</v>
      </c>
      <c r="C766" s="9" t="s">
        <v>211</v>
      </c>
      <c r="D766" s="27">
        <v>30452</v>
      </c>
      <c r="E766" s="12">
        <v>553.76949000000002</v>
      </c>
      <c r="F766" s="11">
        <f t="shared" si="104"/>
        <v>553.80000000000007</v>
      </c>
      <c r="G766" s="11">
        <f t="shared" si="105"/>
        <v>55.38</v>
      </c>
      <c r="H766" s="11">
        <f t="shared" si="106"/>
        <v>609.18000000000006</v>
      </c>
      <c r="I766" s="19"/>
    </row>
    <row r="767" spans="1:9" ht="12.75" customHeight="1" x14ac:dyDescent="0.2">
      <c r="A767" s="9" t="s">
        <v>162</v>
      </c>
      <c r="B767" s="9" t="s">
        <v>209</v>
      </c>
      <c r="C767" s="9" t="s">
        <v>211</v>
      </c>
      <c r="D767" s="27">
        <v>30454</v>
      </c>
      <c r="E767" s="12">
        <v>1265.2019399999999</v>
      </c>
      <c r="F767" s="11">
        <f t="shared" si="104"/>
        <v>1265.2</v>
      </c>
      <c r="G767" s="11">
        <f t="shared" si="105"/>
        <v>126.52</v>
      </c>
      <c r="H767" s="11">
        <f t="shared" si="106"/>
        <v>1391.72</v>
      </c>
      <c r="I767" s="19"/>
    </row>
    <row r="768" spans="1:9" ht="12.75" customHeight="1" x14ac:dyDescent="0.2">
      <c r="A768" s="9" t="s">
        <v>162</v>
      </c>
      <c r="B768" s="9" t="s">
        <v>209</v>
      </c>
      <c r="C768" s="9" t="s">
        <v>211</v>
      </c>
      <c r="D768" s="27">
        <v>30455</v>
      </c>
      <c r="E768" s="12">
        <v>1487.47495</v>
      </c>
      <c r="F768" s="11">
        <f t="shared" si="104"/>
        <v>1487.5</v>
      </c>
      <c r="G768" s="11">
        <f t="shared" si="105"/>
        <v>148.75</v>
      </c>
      <c r="H768" s="11">
        <f t="shared" si="106"/>
        <v>1636.25</v>
      </c>
      <c r="I768" s="19"/>
    </row>
    <row r="769" spans="1:9" ht="12.75" customHeight="1" x14ac:dyDescent="0.2">
      <c r="A769" s="9" t="s">
        <v>162</v>
      </c>
      <c r="B769" s="9" t="s">
        <v>209</v>
      </c>
      <c r="C769" s="9" t="s">
        <v>211</v>
      </c>
      <c r="D769" s="27">
        <v>30457</v>
      </c>
      <c r="E769" s="12">
        <v>2023.55789</v>
      </c>
      <c r="F769" s="11">
        <f t="shared" si="104"/>
        <v>2023.5500000000002</v>
      </c>
      <c r="G769" s="11">
        <f t="shared" si="105"/>
        <v>202.36</v>
      </c>
      <c r="H769" s="11">
        <f t="shared" si="106"/>
        <v>2225.9100000000003</v>
      </c>
      <c r="I769" s="19"/>
    </row>
    <row r="770" spans="1:9" ht="12.75" customHeight="1" x14ac:dyDescent="0.2">
      <c r="A770" s="9" t="s">
        <v>162</v>
      </c>
      <c r="B770" s="9" t="s">
        <v>209</v>
      </c>
      <c r="C770" s="9" t="s">
        <v>211</v>
      </c>
      <c r="D770" s="27">
        <v>30458</v>
      </c>
      <c r="E770" s="12">
        <v>1487.47495</v>
      </c>
      <c r="F770" s="11">
        <f t="shared" si="104"/>
        <v>1487.5</v>
      </c>
      <c r="G770" s="11">
        <f t="shared" si="105"/>
        <v>148.75</v>
      </c>
      <c r="H770" s="11">
        <f t="shared" si="106"/>
        <v>1636.25</v>
      </c>
      <c r="I770" s="19"/>
    </row>
    <row r="771" spans="1:9" ht="12.75" customHeight="1" x14ac:dyDescent="0.2">
      <c r="A771" s="9" t="s">
        <v>162</v>
      </c>
      <c r="B771" s="9" t="s">
        <v>209</v>
      </c>
      <c r="C771" s="9" t="s">
        <v>211</v>
      </c>
      <c r="D771" s="27">
        <v>30460</v>
      </c>
      <c r="E771" s="12">
        <v>1265.2019399999999</v>
      </c>
      <c r="F771" s="11">
        <f t="shared" si="104"/>
        <v>1265.2</v>
      </c>
      <c r="G771" s="11">
        <f t="shared" si="105"/>
        <v>126.52</v>
      </c>
      <c r="H771" s="11">
        <f t="shared" si="106"/>
        <v>1391.72</v>
      </c>
      <c r="I771" s="19"/>
    </row>
    <row r="772" spans="1:9" ht="12.75" customHeight="1" x14ac:dyDescent="0.2">
      <c r="A772" s="9" t="s">
        <v>162</v>
      </c>
      <c r="B772" s="9" t="s">
        <v>209</v>
      </c>
      <c r="C772" s="9" t="s">
        <v>211</v>
      </c>
      <c r="D772" s="27">
        <v>30461</v>
      </c>
      <c r="E772" s="12">
        <v>2168.6597900000002</v>
      </c>
      <c r="F772" s="11">
        <f t="shared" si="104"/>
        <v>2168.65</v>
      </c>
      <c r="G772" s="11">
        <f t="shared" si="105"/>
        <v>216.87</v>
      </c>
      <c r="H772" s="11">
        <f t="shared" si="106"/>
        <v>2385.52</v>
      </c>
      <c r="I772" s="19"/>
    </row>
    <row r="773" spans="1:9" ht="12.75" customHeight="1" x14ac:dyDescent="0.2">
      <c r="A773" s="9" t="s">
        <v>162</v>
      </c>
      <c r="B773" s="9" t="s">
        <v>209</v>
      </c>
      <c r="C773" s="9" t="s">
        <v>211</v>
      </c>
      <c r="D773" s="27">
        <v>30463</v>
      </c>
      <c r="E773" s="12">
        <v>2662.7281499999999</v>
      </c>
      <c r="F773" s="11">
        <f t="shared" si="104"/>
        <v>2662.75</v>
      </c>
      <c r="G773" s="11">
        <f t="shared" si="105"/>
        <v>266.27999999999997</v>
      </c>
      <c r="H773" s="11">
        <f t="shared" si="106"/>
        <v>2929.0299999999997</v>
      </c>
      <c r="I773" s="19"/>
    </row>
    <row r="774" spans="1:9" ht="12.75" customHeight="1" x14ac:dyDescent="0.2">
      <c r="A774" s="9" t="s">
        <v>162</v>
      </c>
      <c r="B774" s="9" t="s">
        <v>209</v>
      </c>
      <c r="C774" s="9" t="s">
        <v>211</v>
      </c>
      <c r="D774" s="27">
        <v>30464</v>
      </c>
      <c r="E774" s="12">
        <v>3195.27378</v>
      </c>
      <c r="F774" s="11">
        <f t="shared" si="104"/>
        <v>3195.3</v>
      </c>
      <c r="G774" s="11">
        <f t="shared" si="105"/>
        <v>319.52999999999997</v>
      </c>
      <c r="H774" s="11">
        <f t="shared" si="106"/>
        <v>3514.83</v>
      </c>
      <c r="I774" s="19"/>
    </row>
    <row r="775" spans="1:9" ht="12.75" customHeight="1" x14ac:dyDescent="0.2">
      <c r="A775" s="9" t="s">
        <v>162</v>
      </c>
      <c r="B775" s="9" t="s">
        <v>209</v>
      </c>
      <c r="C775" s="9" t="s">
        <v>211</v>
      </c>
      <c r="D775" s="27">
        <v>30466</v>
      </c>
      <c r="E775" s="12">
        <v>1842.5053699999999</v>
      </c>
      <c r="F775" s="11">
        <f t="shared" si="104"/>
        <v>1842.5</v>
      </c>
      <c r="G775" s="11">
        <f t="shared" si="105"/>
        <v>184.25</v>
      </c>
      <c r="H775" s="11">
        <f t="shared" si="106"/>
        <v>2026.75</v>
      </c>
      <c r="I775" s="19"/>
    </row>
    <row r="776" spans="1:9" ht="12.75" customHeight="1" x14ac:dyDescent="0.2">
      <c r="A776" s="9" t="s">
        <v>162</v>
      </c>
      <c r="B776" s="9" t="s">
        <v>209</v>
      </c>
      <c r="C776" s="9" t="s">
        <v>211</v>
      </c>
      <c r="D776" s="27">
        <v>30467</v>
      </c>
      <c r="E776" s="12">
        <v>2279.11049</v>
      </c>
      <c r="F776" s="11">
        <f t="shared" si="104"/>
        <v>2279.15</v>
      </c>
      <c r="G776" s="11">
        <f t="shared" si="105"/>
        <v>227.92</v>
      </c>
      <c r="H776" s="11">
        <f t="shared" si="106"/>
        <v>2507.0700000000002</v>
      </c>
      <c r="I776" s="19"/>
    </row>
    <row r="777" spans="1:9" ht="12.75" customHeight="1" x14ac:dyDescent="0.2">
      <c r="A777" s="9" t="s">
        <v>162</v>
      </c>
      <c r="B777" s="9" t="s">
        <v>209</v>
      </c>
      <c r="C777" s="9" t="s">
        <v>211</v>
      </c>
      <c r="D777" s="27">
        <v>30469</v>
      </c>
      <c r="E777" s="12">
        <v>2524.4121099999998</v>
      </c>
      <c r="F777" s="11">
        <f t="shared" si="104"/>
        <v>2524.4500000000003</v>
      </c>
      <c r="G777" s="11">
        <f t="shared" si="105"/>
        <v>252.45</v>
      </c>
      <c r="H777" s="11">
        <f t="shared" si="106"/>
        <v>2776.9</v>
      </c>
      <c r="I777" s="19"/>
    </row>
    <row r="778" spans="1:9" ht="12.75" customHeight="1" x14ac:dyDescent="0.2">
      <c r="A778" s="9" t="s">
        <v>162</v>
      </c>
      <c r="B778" s="9" t="s">
        <v>209</v>
      </c>
      <c r="C778" s="9" t="s">
        <v>211</v>
      </c>
      <c r="D778" s="27">
        <v>30472</v>
      </c>
      <c r="E778" s="12">
        <v>1363.23596</v>
      </c>
      <c r="F778" s="11">
        <f t="shared" si="104"/>
        <v>1363.25</v>
      </c>
      <c r="G778" s="11">
        <f t="shared" si="105"/>
        <v>136.33000000000001</v>
      </c>
      <c r="H778" s="11">
        <f t="shared" si="106"/>
        <v>1499.58</v>
      </c>
      <c r="I778" s="19"/>
    </row>
    <row r="779" spans="1:9" ht="12.75" customHeight="1" x14ac:dyDescent="0.2">
      <c r="A779" s="9" t="s">
        <v>162</v>
      </c>
      <c r="B779" s="9" t="s">
        <v>209</v>
      </c>
      <c r="C779" s="9" t="s">
        <v>211</v>
      </c>
      <c r="D779" s="27">
        <v>30473</v>
      </c>
      <c r="E779" s="12">
        <v>259.81180999999998</v>
      </c>
      <c r="F779" s="11">
        <f t="shared" si="104"/>
        <v>259.85000000000002</v>
      </c>
      <c r="G779" s="11">
        <f t="shared" si="105"/>
        <v>25.99</v>
      </c>
      <c r="H779" s="11">
        <f t="shared" si="106"/>
        <v>285.84000000000003</v>
      </c>
      <c r="I779" s="19"/>
    </row>
    <row r="780" spans="1:9" ht="12.75" customHeight="1" x14ac:dyDescent="0.2">
      <c r="A780" s="9" t="s">
        <v>162</v>
      </c>
      <c r="B780" s="9" t="s">
        <v>209</v>
      </c>
      <c r="C780" s="9" t="s">
        <v>211</v>
      </c>
      <c r="D780" s="27">
        <v>30475</v>
      </c>
      <c r="E780" s="12">
        <v>511.89929000000001</v>
      </c>
      <c r="F780" s="11">
        <f t="shared" ref="F780:F843" si="107">CEILING(TRUNC(+E780*F$2,2),0.05)</f>
        <v>511.90000000000003</v>
      </c>
      <c r="G780" s="11">
        <f t="shared" si="105"/>
        <v>51.19</v>
      </c>
      <c r="H780" s="11">
        <f t="shared" si="106"/>
        <v>563.09</v>
      </c>
      <c r="I780" s="19"/>
    </row>
    <row r="781" spans="1:9" ht="12.75" customHeight="1" x14ac:dyDescent="0.2">
      <c r="A781" s="9" t="s">
        <v>162</v>
      </c>
      <c r="B781" s="9" t="s">
        <v>209</v>
      </c>
      <c r="C781" s="9" t="s">
        <v>211</v>
      </c>
      <c r="D781" s="27">
        <v>30478</v>
      </c>
      <c r="E781" s="12">
        <v>360.22809999999998</v>
      </c>
      <c r="F781" s="11">
        <f t="shared" si="107"/>
        <v>360.25</v>
      </c>
      <c r="G781" s="11">
        <f t="shared" si="105"/>
        <v>36.03</v>
      </c>
      <c r="H781" s="11">
        <f t="shared" si="106"/>
        <v>396.28</v>
      </c>
      <c r="I781" s="19"/>
    </row>
    <row r="782" spans="1:9" ht="12.75" customHeight="1" x14ac:dyDescent="0.2">
      <c r="A782" s="9" t="s">
        <v>162</v>
      </c>
      <c r="B782" s="9" t="s">
        <v>209</v>
      </c>
      <c r="C782" s="9" t="s">
        <v>211</v>
      </c>
      <c r="D782" s="27">
        <v>30479</v>
      </c>
      <c r="E782" s="12">
        <v>698.36605999999995</v>
      </c>
      <c r="F782" s="11">
        <f t="shared" si="107"/>
        <v>698.40000000000009</v>
      </c>
      <c r="G782" s="11">
        <f t="shared" si="105"/>
        <v>69.84</v>
      </c>
      <c r="H782" s="11">
        <f t="shared" si="106"/>
        <v>768.24000000000012</v>
      </c>
      <c r="I782" s="19"/>
    </row>
    <row r="783" spans="1:9" ht="12.75" customHeight="1" x14ac:dyDescent="0.2">
      <c r="A783" s="9" t="s">
        <v>162</v>
      </c>
      <c r="B783" s="9" t="s">
        <v>209</v>
      </c>
      <c r="C783" s="9" t="s">
        <v>211</v>
      </c>
      <c r="D783" s="27">
        <v>30481</v>
      </c>
      <c r="E783" s="12">
        <v>523.66625999999997</v>
      </c>
      <c r="F783" s="11">
        <f t="shared" si="107"/>
        <v>523.70000000000005</v>
      </c>
      <c r="G783" s="11">
        <f t="shared" si="105"/>
        <v>52.37</v>
      </c>
      <c r="H783" s="11">
        <f t="shared" si="106"/>
        <v>576.07000000000005</v>
      </c>
      <c r="I783" s="19"/>
    </row>
    <row r="784" spans="1:9" ht="12.75" customHeight="1" x14ac:dyDescent="0.2">
      <c r="A784" s="9" t="s">
        <v>162</v>
      </c>
      <c r="B784" s="9" t="s">
        <v>209</v>
      </c>
      <c r="C784" s="9" t="s">
        <v>211</v>
      </c>
      <c r="D784" s="27">
        <v>30482</v>
      </c>
      <c r="E784" s="12">
        <v>372.35602</v>
      </c>
      <c r="F784" s="11">
        <f t="shared" si="107"/>
        <v>372.35</v>
      </c>
      <c r="G784" s="11">
        <f t="shared" si="105"/>
        <v>37.24</v>
      </c>
      <c r="H784" s="11">
        <f t="shared" si="106"/>
        <v>409.59000000000003</v>
      </c>
      <c r="I784" s="19"/>
    </row>
    <row r="785" spans="1:9" ht="12.75" customHeight="1" x14ac:dyDescent="0.2">
      <c r="A785" s="9" t="s">
        <v>162</v>
      </c>
      <c r="B785" s="9" t="s">
        <v>209</v>
      </c>
      <c r="C785" s="9" t="s">
        <v>211</v>
      </c>
      <c r="D785" s="27">
        <v>30483</v>
      </c>
      <c r="E785" s="12">
        <v>259.73962</v>
      </c>
      <c r="F785" s="11">
        <f t="shared" si="107"/>
        <v>259.75</v>
      </c>
      <c r="G785" s="11">
        <f t="shared" si="105"/>
        <v>25.98</v>
      </c>
      <c r="H785" s="11">
        <f t="shared" si="106"/>
        <v>285.73</v>
      </c>
      <c r="I785" s="19"/>
    </row>
    <row r="786" spans="1:9" ht="12.75" customHeight="1" x14ac:dyDescent="0.2">
      <c r="A786" s="9" t="s">
        <v>162</v>
      </c>
      <c r="B786" s="9" t="s">
        <v>209</v>
      </c>
      <c r="C786" s="9" t="s">
        <v>211</v>
      </c>
      <c r="D786" s="27">
        <v>30484</v>
      </c>
      <c r="E786" s="12">
        <v>535.28885000000002</v>
      </c>
      <c r="F786" s="11">
        <f t="shared" si="107"/>
        <v>535.30000000000007</v>
      </c>
      <c r="G786" s="11">
        <f t="shared" si="105"/>
        <v>53.53</v>
      </c>
      <c r="H786" s="11">
        <f t="shared" si="106"/>
        <v>588.83000000000004</v>
      </c>
      <c r="I786" s="19"/>
    </row>
    <row r="787" spans="1:9" ht="12.75" customHeight="1" x14ac:dyDescent="0.2">
      <c r="A787" s="9" t="s">
        <v>162</v>
      </c>
      <c r="B787" s="9" t="s">
        <v>209</v>
      </c>
      <c r="C787" s="9" t="s">
        <v>211</v>
      </c>
      <c r="D787" s="27">
        <v>30485</v>
      </c>
      <c r="E787" s="12">
        <v>826.28674000000001</v>
      </c>
      <c r="F787" s="11">
        <f t="shared" si="107"/>
        <v>826.30000000000007</v>
      </c>
      <c r="G787" s="11">
        <f t="shared" si="105"/>
        <v>82.63</v>
      </c>
      <c r="H787" s="11">
        <f t="shared" si="106"/>
        <v>908.93000000000006</v>
      </c>
      <c r="I787" s="19"/>
    </row>
    <row r="788" spans="1:9" ht="12.75" customHeight="1" x14ac:dyDescent="0.2">
      <c r="A788" s="9" t="s">
        <v>162</v>
      </c>
      <c r="B788" s="9" t="s">
        <v>209</v>
      </c>
      <c r="C788" s="9" t="s">
        <v>211</v>
      </c>
      <c r="D788" s="27">
        <v>30488</v>
      </c>
      <c r="E788" s="12">
        <v>132.03550999999999</v>
      </c>
      <c r="F788" s="11">
        <f t="shared" si="107"/>
        <v>132.05000000000001</v>
      </c>
      <c r="G788" s="11">
        <f t="shared" si="105"/>
        <v>13.21</v>
      </c>
      <c r="H788" s="11">
        <f t="shared" si="106"/>
        <v>145.26000000000002</v>
      </c>
      <c r="I788" s="19"/>
    </row>
    <row r="789" spans="1:9" ht="12.75" customHeight="1" x14ac:dyDescent="0.2">
      <c r="A789" s="9" t="s">
        <v>162</v>
      </c>
      <c r="B789" s="9" t="s">
        <v>209</v>
      </c>
      <c r="C789" s="9" t="s">
        <v>211</v>
      </c>
      <c r="D789" s="27">
        <v>30490</v>
      </c>
      <c r="E789" s="12">
        <v>772.14423999999997</v>
      </c>
      <c r="F789" s="11">
        <f t="shared" si="107"/>
        <v>772.15000000000009</v>
      </c>
      <c r="G789" s="11">
        <f t="shared" si="105"/>
        <v>77.22</v>
      </c>
      <c r="H789" s="11">
        <f t="shared" si="106"/>
        <v>849.37000000000012</v>
      </c>
      <c r="I789" s="19"/>
    </row>
    <row r="790" spans="1:9" ht="12.75" customHeight="1" x14ac:dyDescent="0.2">
      <c r="A790" s="9" t="s">
        <v>162</v>
      </c>
      <c r="B790" s="9" t="s">
        <v>209</v>
      </c>
      <c r="C790" s="9" t="s">
        <v>211</v>
      </c>
      <c r="D790" s="27">
        <v>30491</v>
      </c>
      <c r="E790" s="12">
        <v>814.66414999999995</v>
      </c>
      <c r="F790" s="11">
        <f t="shared" si="107"/>
        <v>814.7</v>
      </c>
      <c r="G790" s="11">
        <f t="shared" si="105"/>
        <v>81.47</v>
      </c>
      <c r="H790" s="11">
        <f t="shared" si="106"/>
        <v>896.17000000000007</v>
      </c>
      <c r="I790" s="19"/>
    </row>
    <row r="791" spans="1:9" ht="12.75" customHeight="1" x14ac:dyDescent="0.2">
      <c r="A791" s="9" t="s">
        <v>162</v>
      </c>
      <c r="B791" s="9" t="s">
        <v>209</v>
      </c>
      <c r="C791" s="9" t="s">
        <v>211</v>
      </c>
      <c r="D791" s="27">
        <v>30492</v>
      </c>
      <c r="E791" s="12">
        <v>1154.89562</v>
      </c>
      <c r="F791" s="11">
        <f t="shared" si="107"/>
        <v>1154.9000000000001</v>
      </c>
      <c r="G791" s="11">
        <f t="shared" si="105"/>
        <v>115.49</v>
      </c>
      <c r="H791" s="11">
        <f t="shared" si="106"/>
        <v>1270.3900000000001</v>
      </c>
      <c r="I791" s="19"/>
    </row>
    <row r="792" spans="1:9" ht="12.75" customHeight="1" x14ac:dyDescent="0.2">
      <c r="A792" s="9" t="s">
        <v>162</v>
      </c>
      <c r="B792" s="9" t="s">
        <v>209</v>
      </c>
      <c r="C792" s="9" t="s">
        <v>211</v>
      </c>
      <c r="D792" s="27">
        <v>30494</v>
      </c>
      <c r="E792" s="12">
        <v>616.86355000000003</v>
      </c>
      <c r="F792" s="11">
        <f t="shared" si="107"/>
        <v>616.90000000000009</v>
      </c>
      <c r="G792" s="11">
        <f t="shared" si="105"/>
        <v>61.69</v>
      </c>
      <c r="H792" s="11">
        <f t="shared" si="106"/>
        <v>678.59000000000015</v>
      </c>
      <c r="I792" s="19"/>
    </row>
    <row r="793" spans="1:9" ht="12.75" customHeight="1" x14ac:dyDescent="0.2">
      <c r="A793" s="9" t="s">
        <v>162</v>
      </c>
      <c r="B793" s="9" t="s">
        <v>209</v>
      </c>
      <c r="C793" s="9" t="s">
        <v>211</v>
      </c>
      <c r="D793" s="27">
        <v>30495</v>
      </c>
      <c r="E793" s="12">
        <v>1154.89562</v>
      </c>
      <c r="F793" s="11">
        <f t="shared" si="107"/>
        <v>1154.9000000000001</v>
      </c>
      <c r="G793" s="11">
        <f t="shared" si="105"/>
        <v>115.49</v>
      </c>
      <c r="H793" s="11">
        <f t="shared" si="106"/>
        <v>1270.3900000000001</v>
      </c>
      <c r="I793" s="19"/>
    </row>
    <row r="794" spans="1:9" ht="12.75" customHeight="1" x14ac:dyDescent="0.2">
      <c r="A794" s="9" t="s">
        <v>162</v>
      </c>
      <c r="B794" s="9" t="s">
        <v>209</v>
      </c>
      <c r="C794" s="9" t="s">
        <v>211</v>
      </c>
      <c r="D794" s="27">
        <v>30496</v>
      </c>
      <c r="E794" s="12">
        <v>862.74269000000004</v>
      </c>
      <c r="F794" s="11">
        <f t="shared" si="107"/>
        <v>862.75</v>
      </c>
      <c r="G794" s="11">
        <f t="shared" si="105"/>
        <v>86.28</v>
      </c>
      <c r="H794" s="11">
        <f t="shared" si="106"/>
        <v>949.03</v>
      </c>
      <c r="I794" s="19"/>
    </row>
    <row r="795" spans="1:9" ht="12.75" customHeight="1" x14ac:dyDescent="0.2">
      <c r="A795" s="9" t="s">
        <v>162</v>
      </c>
      <c r="B795" s="9" t="s">
        <v>209</v>
      </c>
      <c r="C795" s="9" t="s">
        <v>211</v>
      </c>
      <c r="D795" s="27">
        <v>30497</v>
      </c>
      <c r="E795" s="12">
        <v>1028.7075</v>
      </c>
      <c r="F795" s="11">
        <f t="shared" si="107"/>
        <v>1028.7</v>
      </c>
      <c r="G795" s="11">
        <f t="shared" si="105"/>
        <v>102.87</v>
      </c>
      <c r="H795" s="11">
        <f t="shared" si="106"/>
        <v>1131.5700000000002</v>
      </c>
      <c r="I795" s="19"/>
    </row>
    <row r="796" spans="1:9" ht="12.75" customHeight="1" x14ac:dyDescent="0.2">
      <c r="A796" s="9" t="s">
        <v>162</v>
      </c>
      <c r="B796" s="9" t="s">
        <v>209</v>
      </c>
      <c r="C796" s="9" t="s">
        <v>211</v>
      </c>
      <c r="D796" s="27">
        <v>30499</v>
      </c>
      <c r="E796" s="12">
        <v>1223.47612</v>
      </c>
      <c r="F796" s="11">
        <f t="shared" si="107"/>
        <v>1223.5</v>
      </c>
      <c r="G796" s="11">
        <f t="shared" si="105"/>
        <v>122.35</v>
      </c>
      <c r="H796" s="11">
        <f t="shared" si="106"/>
        <v>1345.85</v>
      </c>
      <c r="I796" s="19"/>
    </row>
    <row r="797" spans="1:9" ht="12.75" customHeight="1" x14ac:dyDescent="0.2">
      <c r="A797" s="9" t="s">
        <v>162</v>
      </c>
      <c r="B797" s="9" t="s">
        <v>209</v>
      </c>
      <c r="C797" s="9" t="s">
        <v>211</v>
      </c>
      <c r="D797" s="27">
        <v>30500</v>
      </c>
      <c r="E797" s="12">
        <v>1310.10412</v>
      </c>
      <c r="F797" s="11">
        <f t="shared" si="107"/>
        <v>1310.1000000000001</v>
      </c>
      <c r="G797" s="11">
        <f t="shared" si="105"/>
        <v>131.01</v>
      </c>
      <c r="H797" s="11">
        <f t="shared" si="106"/>
        <v>1441.1100000000001</v>
      </c>
      <c r="I797" s="19"/>
    </row>
    <row r="798" spans="1:9" ht="12.75" customHeight="1" x14ac:dyDescent="0.2">
      <c r="A798" s="9" t="s">
        <v>162</v>
      </c>
      <c r="B798" s="9" t="s">
        <v>209</v>
      </c>
      <c r="C798" s="9" t="s">
        <v>211</v>
      </c>
      <c r="D798" s="27">
        <v>30502</v>
      </c>
      <c r="E798" s="12">
        <v>1445.8935099999999</v>
      </c>
      <c r="F798" s="11">
        <f t="shared" si="107"/>
        <v>1445.9</v>
      </c>
      <c r="G798" s="11">
        <f t="shared" si="105"/>
        <v>144.59</v>
      </c>
      <c r="H798" s="11">
        <f t="shared" si="106"/>
        <v>1590.49</v>
      </c>
      <c r="I798" s="19"/>
    </row>
    <row r="799" spans="1:9" ht="12.75" customHeight="1" x14ac:dyDescent="0.2">
      <c r="A799" s="9" t="s">
        <v>162</v>
      </c>
      <c r="B799" s="9" t="s">
        <v>209</v>
      </c>
      <c r="C799" s="9" t="s">
        <v>211</v>
      </c>
      <c r="D799" s="27">
        <v>30503</v>
      </c>
      <c r="E799" s="12">
        <v>1619.14951</v>
      </c>
      <c r="F799" s="11">
        <f t="shared" si="107"/>
        <v>1619.15</v>
      </c>
      <c r="G799" s="11">
        <f t="shared" si="105"/>
        <v>161.91999999999999</v>
      </c>
      <c r="H799" s="11">
        <f t="shared" si="106"/>
        <v>1781.0700000000002</v>
      </c>
      <c r="I799" s="19"/>
    </row>
    <row r="800" spans="1:9" ht="12.75" customHeight="1" x14ac:dyDescent="0.2">
      <c r="A800" s="9" t="s">
        <v>162</v>
      </c>
      <c r="B800" s="9" t="s">
        <v>209</v>
      </c>
      <c r="C800" s="9" t="s">
        <v>211</v>
      </c>
      <c r="D800" s="27">
        <v>30505</v>
      </c>
      <c r="E800" s="12">
        <v>809.53865999999994</v>
      </c>
      <c r="F800" s="11">
        <f t="shared" si="107"/>
        <v>809.55000000000007</v>
      </c>
      <c r="G800" s="11">
        <f t="shared" si="105"/>
        <v>80.959999999999994</v>
      </c>
      <c r="H800" s="11">
        <f t="shared" si="106"/>
        <v>890.5100000000001</v>
      </c>
      <c r="I800" s="19"/>
    </row>
    <row r="801" spans="1:9" ht="12.75" customHeight="1" x14ac:dyDescent="0.2">
      <c r="A801" s="9" t="s">
        <v>162</v>
      </c>
      <c r="B801" s="9" t="s">
        <v>209</v>
      </c>
      <c r="C801" s="9" t="s">
        <v>211</v>
      </c>
      <c r="D801" s="27">
        <v>30506</v>
      </c>
      <c r="E801" s="12">
        <v>1416.6565599999999</v>
      </c>
      <c r="F801" s="11">
        <f t="shared" si="107"/>
        <v>1416.65</v>
      </c>
      <c r="G801" s="11">
        <f t="shared" si="105"/>
        <v>141.66999999999999</v>
      </c>
      <c r="H801" s="11">
        <f t="shared" si="106"/>
        <v>1558.3200000000002</v>
      </c>
      <c r="I801" s="19"/>
    </row>
    <row r="802" spans="1:9" ht="12.75" customHeight="1" x14ac:dyDescent="0.2">
      <c r="A802" s="9" t="s">
        <v>162</v>
      </c>
      <c r="B802" s="9" t="s">
        <v>209</v>
      </c>
      <c r="C802" s="9" t="s">
        <v>211</v>
      </c>
      <c r="D802" s="27">
        <v>30508</v>
      </c>
      <c r="E802" s="12">
        <v>1491.1566399999999</v>
      </c>
      <c r="F802" s="11">
        <f t="shared" si="107"/>
        <v>1491.15</v>
      </c>
      <c r="G802" s="11">
        <f t="shared" si="105"/>
        <v>149.12</v>
      </c>
      <c r="H802" s="11">
        <f t="shared" si="106"/>
        <v>1640.27</v>
      </c>
      <c r="I802" s="19"/>
    </row>
    <row r="803" spans="1:9" ht="12.75" customHeight="1" x14ac:dyDescent="0.2">
      <c r="A803" s="9" t="s">
        <v>162</v>
      </c>
      <c r="B803" s="9" t="s">
        <v>209</v>
      </c>
      <c r="C803" s="9" t="s">
        <v>211</v>
      </c>
      <c r="D803" s="27">
        <v>30509</v>
      </c>
      <c r="E803" s="12">
        <v>1491.1566399999999</v>
      </c>
      <c r="F803" s="11">
        <f t="shared" si="107"/>
        <v>1491.15</v>
      </c>
      <c r="G803" s="11">
        <f t="shared" si="105"/>
        <v>149.12</v>
      </c>
      <c r="H803" s="11">
        <f t="shared" si="106"/>
        <v>1640.27</v>
      </c>
      <c r="I803" s="19"/>
    </row>
    <row r="804" spans="1:9" ht="12.75" customHeight="1" x14ac:dyDescent="0.2">
      <c r="A804" s="9" t="s">
        <v>162</v>
      </c>
      <c r="B804" s="9" t="s">
        <v>209</v>
      </c>
      <c r="C804" s="9" t="s">
        <v>211</v>
      </c>
      <c r="D804" s="27">
        <v>30515</v>
      </c>
      <c r="E804" s="12">
        <v>1033.18328</v>
      </c>
      <c r="F804" s="11">
        <f t="shared" si="107"/>
        <v>1033.2</v>
      </c>
      <c r="G804" s="11">
        <f t="shared" si="105"/>
        <v>103.32</v>
      </c>
      <c r="H804" s="11">
        <f t="shared" si="106"/>
        <v>1136.52</v>
      </c>
      <c r="I804" s="19"/>
    </row>
    <row r="805" spans="1:9" ht="12.75" customHeight="1" x14ac:dyDescent="0.2">
      <c r="A805" s="9" t="s">
        <v>162</v>
      </c>
      <c r="B805" s="9" t="s">
        <v>209</v>
      </c>
      <c r="C805" s="9" t="s">
        <v>211</v>
      </c>
      <c r="D805" s="27">
        <v>30517</v>
      </c>
      <c r="E805" s="12">
        <v>1352.7684099999999</v>
      </c>
      <c r="F805" s="11">
        <f t="shared" si="107"/>
        <v>1352.8000000000002</v>
      </c>
      <c r="G805" s="11">
        <f t="shared" si="105"/>
        <v>135.28</v>
      </c>
      <c r="H805" s="11">
        <f t="shared" si="106"/>
        <v>1488.0800000000002</v>
      </c>
      <c r="I805" s="19"/>
    </row>
    <row r="806" spans="1:9" ht="12.75" customHeight="1" x14ac:dyDescent="0.2">
      <c r="A806" s="9" t="s">
        <v>162</v>
      </c>
      <c r="B806" s="9" t="s">
        <v>209</v>
      </c>
      <c r="C806" s="9" t="s">
        <v>211</v>
      </c>
      <c r="D806" s="27">
        <v>30518</v>
      </c>
      <c r="E806" s="12">
        <v>1448.5645400000001</v>
      </c>
      <c r="F806" s="11">
        <f t="shared" si="107"/>
        <v>1448.6000000000001</v>
      </c>
      <c r="G806" s="11">
        <f t="shared" si="105"/>
        <v>144.86000000000001</v>
      </c>
      <c r="H806" s="11">
        <f t="shared" si="106"/>
        <v>1593.46</v>
      </c>
      <c r="I806" s="19"/>
    </row>
    <row r="807" spans="1:9" ht="12.75" customHeight="1" x14ac:dyDescent="0.2">
      <c r="A807" s="9" t="s">
        <v>162</v>
      </c>
      <c r="B807" s="9" t="s">
        <v>209</v>
      </c>
      <c r="C807" s="9" t="s">
        <v>211</v>
      </c>
      <c r="D807" s="27">
        <v>30520</v>
      </c>
      <c r="E807" s="12">
        <v>990.66336999999999</v>
      </c>
      <c r="F807" s="11">
        <f t="shared" si="107"/>
        <v>990.7</v>
      </c>
      <c r="G807" s="11">
        <f t="shared" si="105"/>
        <v>99.07</v>
      </c>
      <c r="H807" s="11">
        <f t="shared" si="106"/>
        <v>1089.77</v>
      </c>
      <c r="I807" s="19"/>
    </row>
    <row r="808" spans="1:9" ht="12.75" customHeight="1" x14ac:dyDescent="0.2">
      <c r="A808" s="9" t="s">
        <v>162</v>
      </c>
      <c r="B808" s="9" t="s">
        <v>209</v>
      </c>
      <c r="C808" s="9" t="s">
        <v>211</v>
      </c>
      <c r="D808" s="27">
        <v>30521</v>
      </c>
      <c r="E808" s="12">
        <v>2119.4983999999999</v>
      </c>
      <c r="F808" s="11">
        <f t="shared" si="107"/>
        <v>2119.5</v>
      </c>
      <c r="G808" s="11">
        <f t="shared" si="105"/>
        <v>211.95</v>
      </c>
      <c r="H808" s="11">
        <f t="shared" si="106"/>
        <v>2331.4499999999998</v>
      </c>
      <c r="I808" s="19"/>
    </row>
    <row r="809" spans="1:9" ht="12.75" customHeight="1" x14ac:dyDescent="0.2">
      <c r="A809" s="9" t="s">
        <v>162</v>
      </c>
      <c r="B809" s="9" t="s">
        <v>209</v>
      </c>
      <c r="C809" s="9" t="s">
        <v>211</v>
      </c>
      <c r="D809" s="27">
        <v>30523</v>
      </c>
      <c r="E809" s="12">
        <v>2215.1501499999999</v>
      </c>
      <c r="F809" s="11">
        <f t="shared" si="107"/>
        <v>2215.15</v>
      </c>
      <c r="G809" s="11">
        <f t="shared" si="105"/>
        <v>221.52</v>
      </c>
      <c r="H809" s="11">
        <f t="shared" si="106"/>
        <v>2436.67</v>
      </c>
      <c r="I809" s="19"/>
    </row>
    <row r="810" spans="1:9" ht="12.75" customHeight="1" x14ac:dyDescent="0.2">
      <c r="A810" s="9" t="s">
        <v>162</v>
      </c>
      <c r="B810" s="9" t="s">
        <v>209</v>
      </c>
      <c r="C810" s="9" t="s">
        <v>211</v>
      </c>
      <c r="D810" s="27">
        <v>30524</v>
      </c>
      <c r="E810" s="12">
        <v>2438.9391500000002</v>
      </c>
      <c r="F810" s="11">
        <f t="shared" si="107"/>
        <v>2438.9500000000003</v>
      </c>
      <c r="G810" s="11">
        <f t="shared" si="105"/>
        <v>243.9</v>
      </c>
      <c r="H810" s="11">
        <f t="shared" si="106"/>
        <v>2682.8500000000004</v>
      </c>
      <c r="I810" s="19"/>
    </row>
    <row r="811" spans="1:9" ht="12.75" customHeight="1" x14ac:dyDescent="0.2">
      <c r="A811" s="9" t="s">
        <v>162</v>
      </c>
      <c r="B811" s="9" t="s">
        <v>209</v>
      </c>
      <c r="C811" s="9" t="s">
        <v>211</v>
      </c>
      <c r="D811" s="27">
        <v>30526</v>
      </c>
      <c r="E811" s="12">
        <v>3163.14923</v>
      </c>
      <c r="F811" s="11">
        <f t="shared" si="107"/>
        <v>3163.15</v>
      </c>
      <c r="G811" s="11">
        <f t="shared" si="105"/>
        <v>316.32</v>
      </c>
      <c r="H811" s="11">
        <f t="shared" si="106"/>
        <v>3479.4700000000003</v>
      </c>
      <c r="I811" s="19"/>
    </row>
    <row r="812" spans="1:9" ht="12.75" customHeight="1" x14ac:dyDescent="0.2">
      <c r="A812" s="9" t="s">
        <v>162</v>
      </c>
      <c r="B812" s="9" t="s">
        <v>209</v>
      </c>
      <c r="C812" s="9" t="s">
        <v>211</v>
      </c>
      <c r="D812" s="27">
        <v>30527</v>
      </c>
      <c r="E812" s="12">
        <v>1278.1239499999999</v>
      </c>
      <c r="F812" s="11">
        <f t="shared" si="107"/>
        <v>1278.1500000000001</v>
      </c>
      <c r="G812" s="11">
        <f t="shared" si="105"/>
        <v>127.82</v>
      </c>
      <c r="H812" s="11">
        <f t="shared" si="106"/>
        <v>1405.97</v>
      </c>
      <c r="I812" s="19"/>
    </row>
    <row r="813" spans="1:9" ht="12.75" customHeight="1" x14ac:dyDescent="0.2">
      <c r="A813" s="9" t="s">
        <v>162</v>
      </c>
      <c r="B813" s="9" t="s">
        <v>209</v>
      </c>
      <c r="C813" s="9" t="s">
        <v>211</v>
      </c>
      <c r="D813" s="27">
        <v>30529</v>
      </c>
      <c r="E813" s="12">
        <v>1917.07764</v>
      </c>
      <c r="F813" s="11">
        <f t="shared" si="107"/>
        <v>1917.1000000000001</v>
      </c>
      <c r="G813" s="11">
        <f t="shared" si="105"/>
        <v>191.71</v>
      </c>
      <c r="H813" s="11">
        <f t="shared" si="106"/>
        <v>2108.81</v>
      </c>
      <c r="I813" s="19"/>
    </row>
    <row r="814" spans="1:9" ht="12.75" customHeight="1" x14ac:dyDescent="0.2">
      <c r="A814" s="9" t="s">
        <v>162</v>
      </c>
      <c r="B814" s="9" t="s">
        <v>209</v>
      </c>
      <c r="C814" s="9" t="s">
        <v>211</v>
      </c>
      <c r="D814" s="27">
        <v>30530</v>
      </c>
      <c r="E814" s="12">
        <v>1150.3476499999999</v>
      </c>
      <c r="F814" s="11">
        <f t="shared" si="107"/>
        <v>1150.3500000000001</v>
      </c>
      <c r="G814" s="11">
        <f t="shared" si="105"/>
        <v>115.04</v>
      </c>
      <c r="H814" s="11">
        <f t="shared" si="106"/>
        <v>1265.3900000000001</v>
      </c>
      <c r="I814" s="19"/>
    </row>
    <row r="815" spans="1:9" ht="12.75" customHeight="1" x14ac:dyDescent="0.2">
      <c r="A815" s="9" t="s">
        <v>162</v>
      </c>
      <c r="B815" s="9" t="s">
        <v>209</v>
      </c>
      <c r="C815" s="9" t="s">
        <v>211</v>
      </c>
      <c r="D815" s="27">
        <v>30532</v>
      </c>
      <c r="E815" s="12">
        <v>1320.86043</v>
      </c>
      <c r="F815" s="11">
        <f t="shared" si="107"/>
        <v>1320.9</v>
      </c>
      <c r="G815" s="11">
        <f t="shared" si="105"/>
        <v>132.09</v>
      </c>
      <c r="H815" s="11">
        <f t="shared" si="106"/>
        <v>1452.99</v>
      </c>
      <c r="I815" s="19"/>
    </row>
    <row r="816" spans="1:9" ht="12.75" customHeight="1" x14ac:dyDescent="0.2">
      <c r="A816" s="9" t="s">
        <v>162</v>
      </c>
      <c r="B816" s="9" t="s">
        <v>209</v>
      </c>
      <c r="C816" s="9" t="s">
        <v>211</v>
      </c>
      <c r="D816" s="27">
        <v>30533</v>
      </c>
      <c r="E816" s="12">
        <v>1571.07097</v>
      </c>
      <c r="F816" s="11">
        <f t="shared" si="107"/>
        <v>1571.1000000000001</v>
      </c>
      <c r="G816" s="11">
        <f t="shared" si="105"/>
        <v>157.11000000000001</v>
      </c>
      <c r="H816" s="11">
        <f t="shared" si="106"/>
        <v>1728.21</v>
      </c>
      <c r="I816" s="19"/>
    </row>
    <row r="817" spans="1:9" ht="12.75" customHeight="1" x14ac:dyDescent="0.2">
      <c r="A817" s="9" t="s">
        <v>162</v>
      </c>
      <c r="B817" s="9" t="s">
        <v>209</v>
      </c>
      <c r="C817" s="9" t="s">
        <v>211</v>
      </c>
      <c r="D817" s="27">
        <v>30535</v>
      </c>
      <c r="E817" s="12">
        <v>2488.8224399999999</v>
      </c>
      <c r="F817" s="11">
        <f t="shared" si="107"/>
        <v>2488.8500000000004</v>
      </c>
      <c r="G817" s="11">
        <f t="shared" si="105"/>
        <v>248.89</v>
      </c>
      <c r="H817" s="11">
        <f t="shared" si="106"/>
        <v>2737.7400000000002</v>
      </c>
      <c r="I817" s="19"/>
    </row>
    <row r="818" spans="1:9" ht="12.75" customHeight="1" x14ac:dyDescent="0.2">
      <c r="A818" s="9" t="s">
        <v>162</v>
      </c>
      <c r="B818" s="9" t="s">
        <v>209</v>
      </c>
      <c r="C818" s="9" t="s">
        <v>211</v>
      </c>
      <c r="D818" s="27">
        <v>30536</v>
      </c>
      <c r="E818" s="12">
        <v>2524.4121099999998</v>
      </c>
      <c r="F818" s="11">
        <f t="shared" si="107"/>
        <v>2524.4500000000003</v>
      </c>
      <c r="G818" s="11">
        <f t="shared" si="105"/>
        <v>252.45</v>
      </c>
      <c r="H818" s="11">
        <f t="shared" si="106"/>
        <v>2776.9</v>
      </c>
      <c r="I818" s="19"/>
    </row>
    <row r="819" spans="1:9" ht="12.75" customHeight="1" x14ac:dyDescent="0.2">
      <c r="A819" s="9" t="s">
        <v>162</v>
      </c>
      <c r="B819" s="9" t="s">
        <v>209</v>
      </c>
      <c r="C819" s="9" t="s">
        <v>211</v>
      </c>
      <c r="D819" s="27">
        <v>30538</v>
      </c>
      <c r="E819" s="12">
        <v>1746.78143</v>
      </c>
      <c r="F819" s="11">
        <f t="shared" si="107"/>
        <v>1746.8000000000002</v>
      </c>
      <c r="G819" s="11">
        <f t="shared" si="105"/>
        <v>174.68</v>
      </c>
      <c r="H819" s="11">
        <f t="shared" si="106"/>
        <v>1921.4800000000002</v>
      </c>
      <c r="I819" s="19"/>
    </row>
    <row r="820" spans="1:9" ht="12.75" customHeight="1" x14ac:dyDescent="0.2">
      <c r="A820" s="9" t="s">
        <v>162</v>
      </c>
      <c r="B820" s="9" t="s">
        <v>209</v>
      </c>
      <c r="C820" s="9" t="s">
        <v>211</v>
      </c>
      <c r="D820" s="27">
        <v>30539</v>
      </c>
      <c r="E820" s="12">
        <v>1278.1239499999999</v>
      </c>
      <c r="F820" s="11">
        <f t="shared" si="107"/>
        <v>1278.1500000000001</v>
      </c>
      <c r="G820" s="11">
        <f t="shared" si="105"/>
        <v>127.82</v>
      </c>
      <c r="H820" s="11">
        <f t="shared" si="106"/>
        <v>1405.97</v>
      </c>
      <c r="I820" s="19"/>
    </row>
    <row r="821" spans="1:9" ht="12.75" customHeight="1" x14ac:dyDescent="0.2">
      <c r="A821" s="9" t="s">
        <v>162</v>
      </c>
      <c r="B821" s="9" t="s">
        <v>209</v>
      </c>
      <c r="C821" s="9" t="s">
        <v>211</v>
      </c>
      <c r="D821" s="27">
        <v>30541</v>
      </c>
      <c r="E821" s="12">
        <v>2226.0508399999999</v>
      </c>
      <c r="F821" s="11">
        <f t="shared" si="107"/>
        <v>2226.0500000000002</v>
      </c>
      <c r="G821" s="11">
        <f t="shared" si="105"/>
        <v>222.61</v>
      </c>
      <c r="H821" s="11">
        <f t="shared" si="106"/>
        <v>2448.6600000000003</v>
      </c>
      <c r="I821" s="19"/>
    </row>
    <row r="822" spans="1:9" ht="12.75" customHeight="1" x14ac:dyDescent="0.2">
      <c r="A822" s="9" t="s">
        <v>162</v>
      </c>
      <c r="B822" s="9" t="s">
        <v>209</v>
      </c>
      <c r="C822" s="9" t="s">
        <v>211</v>
      </c>
      <c r="D822" s="27">
        <v>30542</v>
      </c>
      <c r="E822" s="12">
        <v>1512.5248799999999</v>
      </c>
      <c r="F822" s="11">
        <f t="shared" si="107"/>
        <v>1512.5500000000002</v>
      </c>
      <c r="G822" s="11">
        <f t="shared" si="105"/>
        <v>151.26</v>
      </c>
      <c r="H822" s="11">
        <f t="shared" si="106"/>
        <v>1663.8100000000002</v>
      </c>
      <c r="I822" s="19"/>
    </row>
    <row r="823" spans="1:9" ht="12.75" customHeight="1" x14ac:dyDescent="0.2">
      <c r="A823" s="9" t="s">
        <v>162</v>
      </c>
      <c r="B823" s="9" t="s">
        <v>209</v>
      </c>
      <c r="C823" s="9" t="s">
        <v>211</v>
      </c>
      <c r="D823" s="27">
        <v>30544</v>
      </c>
      <c r="E823" s="12">
        <v>1107.8277399999999</v>
      </c>
      <c r="F823" s="11">
        <f t="shared" si="107"/>
        <v>1107.8500000000001</v>
      </c>
      <c r="G823" s="11">
        <f t="shared" si="105"/>
        <v>110.79</v>
      </c>
      <c r="H823" s="11">
        <f t="shared" si="106"/>
        <v>1218.6400000000001</v>
      </c>
      <c r="I823" s="19"/>
    </row>
    <row r="824" spans="1:9" ht="12.75" customHeight="1" x14ac:dyDescent="0.2">
      <c r="A824" s="9" t="s">
        <v>162</v>
      </c>
      <c r="B824" s="9" t="s">
        <v>209</v>
      </c>
      <c r="C824" s="9" t="s">
        <v>211</v>
      </c>
      <c r="D824" s="27">
        <v>30545</v>
      </c>
      <c r="E824" s="12">
        <v>2694.8526999999999</v>
      </c>
      <c r="F824" s="11">
        <f t="shared" si="107"/>
        <v>2694.8500000000004</v>
      </c>
      <c r="G824" s="11">
        <f t="shared" si="105"/>
        <v>269.49</v>
      </c>
      <c r="H824" s="11">
        <f t="shared" si="106"/>
        <v>2964.34</v>
      </c>
      <c r="I824" s="19"/>
    </row>
    <row r="825" spans="1:9" ht="12.75" customHeight="1" x14ac:dyDescent="0.2">
      <c r="A825" s="9" t="s">
        <v>162</v>
      </c>
      <c r="B825" s="9" t="s">
        <v>209</v>
      </c>
      <c r="C825" s="9" t="s">
        <v>211</v>
      </c>
      <c r="D825" s="27">
        <v>30547</v>
      </c>
      <c r="E825" s="12">
        <v>1853.18949</v>
      </c>
      <c r="F825" s="11">
        <f t="shared" si="107"/>
        <v>1853.2</v>
      </c>
      <c r="G825" s="11">
        <f t="shared" si="105"/>
        <v>185.32</v>
      </c>
      <c r="H825" s="11">
        <f t="shared" si="106"/>
        <v>2038.52</v>
      </c>
      <c r="I825" s="19"/>
    </row>
    <row r="826" spans="1:9" ht="12.75" customHeight="1" x14ac:dyDescent="0.2">
      <c r="A826" s="9" t="s">
        <v>162</v>
      </c>
      <c r="B826" s="9" t="s">
        <v>209</v>
      </c>
      <c r="C826" s="9" t="s">
        <v>211</v>
      </c>
      <c r="D826" s="27">
        <v>30548</v>
      </c>
      <c r="E826" s="12">
        <v>1384.45982</v>
      </c>
      <c r="F826" s="11">
        <f t="shared" si="107"/>
        <v>1384.45</v>
      </c>
      <c r="G826" s="11">
        <f t="shared" si="105"/>
        <v>138.44999999999999</v>
      </c>
      <c r="H826" s="11">
        <f t="shared" si="106"/>
        <v>1522.9</v>
      </c>
      <c r="I826" s="19"/>
    </row>
    <row r="827" spans="1:9" ht="12.75" customHeight="1" x14ac:dyDescent="0.2">
      <c r="A827" s="9" t="s">
        <v>162</v>
      </c>
      <c r="B827" s="9" t="s">
        <v>209</v>
      </c>
      <c r="C827" s="9" t="s">
        <v>211</v>
      </c>
      <c r="D827" s="27">
        <v>30550</v>
      </c>
      <c r="E827" s="12">
        <v>3025.0497599999999</v>
      </c>
      <c r="F827" s="11">
        <f t="shared" si="107"/>
        <v>3025.05</v>
      </c>
      <c r="G827" s="11">
        <f t="shared" si="105"/>
        <v>302.51</v>
      </c>
      <c r="H827" s="11">
        <f t="shared" si="106"/>
        <v>3327.5600000000004</v>
      </c>
      <c r="I827" s="19"/>
    </row>
    <row r="828" spans="1:9" ht="12.75" customHeight="1" x14ac:dyDescent="0.2">
      <c r="A828" s="9" t="s">
        <v>162</v>
      </c>
      <c r="B828" s="9" t="s">
        <v>209</v>
      </c>
      <c r="C828" s="9" t="s">
        <v>211</v>
      </c>
      <c r="D828" s="27">
        <v>30551</v>
      </c>
      <c r="E828" s="12">
        <v>2087.59042</v>
      </c>
      <c r="F828" s="11">
        <f t="shared" si="107"/>
        <v>2087.6</v>
      </c>
      <c r="G828" s="11">
        <f t="shared" ref="G828:G891" si="108">ROUND((+F828*0.1),2)</f>
        <v>208.76</v>
      </c>
      <c r="H828" s="11">
        <f t="shared" ref="H828:H891" si="109">+G828+F828</f>
        <v>2296.3599999999997</v>
      </c>
      <c r="I828" s="19"/>
    </row>
    <row r="829" spans="1:9" ht="12.75" customHeight="1" x14ac:dyDescent="0.2">
      <c r="A829" s="9" t="s">
        <v>162</v>
      </c>
      <c r="B829" s="9" t="s">
        <v>209</v>
      </c>
      <c r="C829" s="9" t="s">
        <v>211</v>
      </c>
      <c r="D829" s="27">
        <v>30553</v>
      </c>
      <c r="E829" s="12">
        <v>1544.1441</v>
      </c>
      <c r="F829" s="11">
        <f t="shared" si="107"/>
        <v>1544.15</v>
      </c>
      <c r="G829" s="11">
        <f t="shared" si="108"/>
        <v>154.41999999999999</v>
      </c>
      <c r="H829" s="11">
        <f t="shared" si="109"/>
        <v>1698.5700000000002</v>
      </c>
      <c r="I829" s="19"/>
    </row>
    <row r="830" spans="1:9" ht="12.75" customHeight="1" x14ac:dyDescent="0.2">
      <c r="A830" s="9" t="s">
        <v>162</v>
      </c>
      <c r="B830" s="9" t="s">
        <v>209</v>
      </c>
      <c r="C830" s="9" t="s">
        <v>211</v>
      </c>
      <c r="D830" s="27">
        <v>30554</v>
      </c>
      <c r="E830" s="12">
        <v>3365.7143700000001</v>
      </c>
      <c r="F830" s="11">
        <f t="shared" si="107"/>
        <v>3365.75</v>
      </c>
      <c r="G830" s="11">
        <f t="shared" si="108"/>
        <v>336.58</v>
      </c>
      <c r="H830" s="11">
        <f t="shared" si="109"/>
        <v>3702.33</v>
      </c>
      <c r="I830" s="19"/>
    </row>
    <row r="831" spans="1:9" ht="12.75" customHeight="1" x14ac:dyDescent="0.2">
      <c r="A831" s="9" t="s">
        <v>162</v>
      </c>
      <c r="B831" s="9" t="s">
        <v>209</v>
      </c>
      <c r="C831" s="9" t="s">
        <v>211</v>
      </c>
      <c r="D831" s="27">
        <v>30556</v>
      </c>
      <c r="E831" s="12">
        <v>2321.7747799999997</v>
      </c>
      <c r="F831" s="11">
        <f t="shared" si="107"/>
        <v>2321.8000000000002</v>
      </c>
      <c r="G831" s="11">
        <f t="shared" si="108"/>
        <v>232.18</v>
      </c>
      <c r="H831" s="11">
        <f t="shared" si="109"/>
        <v>2553.98</v>
      </c>
      <c r="I831" s="19"/>
    </row>
    <row r="832" spans="1:9" ht="12.75" customHeight="1" x14ac:dyDescent="0.2">
      <c r="A832" s="9" t="s">
        <v>162</v>
      </c>
      <c r="B832" s="9" t="s">
        <v>209</v>
      </c>
      <c r="C832" s="9" t="s">
        <v>211</v>
      </c>
      <c r="D832" s="27">
        <v>30557</v>
      </c>
      <c r="E832" s="12">
        <v>1714.80126</v>
      </c>
      <c r="F832" s="11">
        <f t="shared" si="107"/>
        <v>1714.8000000000002</v>
      </c>
      <c r="G832" s="11">
        <f t="shared" si="108"/>
        <v>171.48</v>
      </c>
      <c r="H832" s="11">
        <f t="shared" si="109"/>
        <v>1886.2800000000002</v>
      </c>
      <c r="I832" s="19"/>
    </row>
    <row r="833" spans="1:9" ht="12.75" customHeight="1" x14ac:dyDescent="0.2">
      <c r="A833" s="9" t="s">
        <v>162</v>
      </c>
      <c r="B833" s="9" t="s">
        <v>209</v>
      </c>
      <c r="C833" s="9" t="s">
        <v>211</v>
      </c>
      <c r="D833" s="27">
        <v>30559</v>
      </c>
      <c r="E833" s="12">
        <v>1246.21597</v>
      </c>
      <c r="F833" s="11">
        <f t="shared" si="107"/>
        <v>1246.25</v>
      </c>
      <c r="G833" s="11">
        <f t="shared" si="108"/>
        <v>124.63</v>
      </c>
      <c r="H833" s="11">
        <f t="shared" si="109"/>
        <v>1370.88</v>
      </c>
      <c r="I833" s="19"/>
    </row>
    <row r="834" spans="1:9" ht="12.75" customHeight="1" x14ac:dyDescent="0.2">
      <c r="A834" s="9" t="s">
        <v>162</v>
      </c>
      <c r="B834" s="9" t="s">
        <v>209</v>
      </c>
      <c r="C834" s="9" t="s">
        <v>211</v>
      </c>
      <c r="D834" s="27">
        <v>30560</v>
      </c>
      <c r="E834" s="12">
        <v>1384.45982</v>
      </c>
      <c r="F834" s="11">
        <f t="shared" si="107"/>
        <v>1384.45</v>
      </c>
      <c r="G834" s="11">
        <f t="shared" si="108"/>
        <v>138.44999999999999</v>
      </c>
      <c r="H834" s="11">
        <f t="shared" si="109"/>
        <v>1522.9</v>
      </c>
      <c r="I834" s="19"/>
    </row>
    <row r="835" spans="1:9" ht="12.75" customHeight="1" x14ac:dyDescent="0.2">
      <c r="A835" s="9" t="s">
        <v>162</v>
      </c>
      <c r="B835" s="9" t="s">
        <v>209</v>
      </c>
      <c r="C835" s="9" t="s">
        <v>211</v>
      </c>
      <c r="D835" s="27">
        <v>30562</v>
      </c>
      <c r="E835" s="12">
        <v>872.77710000000002</v>
      </c>
      <c r="F835" s="11">
        <f t="shared" si="107"/>
        <v>872.80000000000007</v>
      </c>
      <c r="G835" s="11">
        <f t="shared" si="108"/>
        <v>87.28</v>
      </c>
      <c r="H835" s="11">
        <f t="shared" si="109"/>
        <v>960.08</v>
      </c>
      <c r="I835" s="19"/>
    </row>
    <row r="836" spans="1:9" ht="12.75" customHeight="1" x14ac:dyDescent="0.2">
      <c r="A836" s="9" t="s">
        <v>162</v>
      </c>
      <c r="B836" s="9" t="s">
        <v>209</v>
      </c>
      <c r="C836" s="9" t="s">
        <v>211</v>
      </c>
      <c r="D836" s="27">
        <v>30563</v>
      </c>
      <c r="E836" s="12">
        <v>872.77710000000002</v>
      </c>
      <c r="F836" s="11">
        <f t="shared" si="107"/>
        <v>872.80000000000007</v>
      </c>
      <c r="G836" s="11">
        <f t="shared" si="108"/>
        <v>87.28</v>
      </c>
      <c r="H836" s="11">
        <f t="shared" si="109"/>
        <v>960.08</v>
      </c>
      <c r="I836" s="19"/>
    </row>
    <row r="837" spans="1:9" ht="12.75" customHeight="1" x14ac:dyDescent="0.2">
      <c r="A837" s="9" t="s">
        <v>162</v>
      </c>
      <c r="B837" s="9" t="s">
        <v>209</v>
      </c>
      <c r="C837" s="9" t="s">
        <v>211</v>
      </c>
      <c r="D837" s="27">
        <v>30564</v>
      </c>
      <c r="E837" s="12">
        <v>1132.8776700000001</v>
      </c>
      <c r="F837" s="11">
        <f t="shared" si="107"/>
        <v>1132.9000000000001</v>
      </c>
      <c r="G837" s="11">
        <f t="shared" si="108"/>
        <v>113.29</v>
      </c>
      <c r="H837" s="11">
        <f t="shared" si="109"/>
        <v>1246.19</v>
      </c>
      <c r="I837" s="19"/>
    </row>
    <row r="838" spans="1:9" ht="12.75" customHeight="1" x14ac:dyDescent="0.2">
      <c r="A838" s="9" t="s">
        <v>162</v>
      </c>
      <c r="B838" s="9" t="s">
        <v>209</v>
      </c>
      <c r="C838" s="9" t="s">
        <v>211</v>
      </c>
      <c r="D838" s="27">
        <v>30565</v>
      </c>
      <c r="E838" s="12">
        <v>1278.1239499999999</v>
      </c>
      <c r="F838" s="11">
        <f t="shared" si="107"/>
        <v>1278.1500000000001</v>
      </c>
      <c r="G838" s="11">
        <f t="shared" si="108"/>
        <v>127.82</v>
      </c>
      <c r="H838" s="11">
        <f t="shared" si="109"/>
        <v>1405.97</v>
      </c>
      <c r="I838" s="19"/>
    </row>
    <row r="839" spans="1:9" ht="12.75" customHeight="1" x14ac:dyDescent="0.2">
      <c r="A839" s="9" t="s">
        <v>162</v>
      </c>
      <c r="B839" s="9" t="s">
        <v>209</v>
      </c>
      <c r="C839" s="9" t="s">
        <v>211</v>
      </c>
      <c r="D839" s="27">
        <v>30566</v>
      </c>
      <c r="E839" s="12">
        <v>1419.76073</v>
      </c>
      <c r="F839" s="11">
        <f t="shared" si="107"/>
        <v>1419.8000000000002</v>
      </c>
      <c r="G839" s="11">
        <f t="shared" si="108"/>
        <v>141.97999999999999</v>
      </c>
      <c r="H839" s="11">
        <f t="shared" si="109"/>
        <v>1561.7800000000002</v>
      </c>
      <c r="I839" s="19"/>
    </row>
    <row r="840" spans="1:9" ht="12.75" customHeight="1" x14ac:dyDescent="0.2">
      <c r="A840" s="9" t="s">
        <v>162</v>
      </c>
      <c r="B840" s="9" t="s">
        <v>209</v>
      </c>
      <c r="C840" s="9" t="s">
        <v>211</v>
      </c>
      <c r="D840" s="27">
        <v>30568</v>
      </c>
      <c r="E840" s="12">
        <v>1065.0190700000001</v>
      </c>
      <c r="F840" s="11">
        <f t="shared" si="107"/>
        <v>1065.05</v>
      </c>
      <c r="G840" s="11">
        <f t="shared" si="108"/>
        <v>106.51</v>
      </c>
      <c r="H840" s="11">
        <f t="shared" si="109"/>
        <v>1171.56</v>
      </c>
      <c r="I840" s="19"/>
    </row>
    <row r="841" spans="1:9" ht="12.75" customHeight="1" x14ac:dyDescent="0.2">
      <c r="A841" s="9" t="s">
        <v>162</v>
      </c>
      <c r="B841" s="9" t="s">
        <v>209</v>
      </c>
      <c r="C841" s="9" t="s">
        <v>211</v>
      </c>
      <c r="D841" s="27">
        <v>30569</v>
      </c>
      <c r="E841" s="12">
        <v>543.01318000000003</v>
      </c>
      <c r="F841" s="11">
        <f t="shared" si="107"/>
        <v>543.05000000000007</v>
      </c>
      <c r="G841" s="11">
        <f t="shared" si="108"/>
        <v>54.31</v>
      </c>
      <c r="H841" s="11">
        <f t="shared" si="109"/>
        <v>597.36000000000013</v>
      </c>
      <c r="I841" s="19"/>
    </row>
    <row r="842" spans="1:9" ht="12.75" customHeight="1" x14ac:dyDescent="0.2">
      <c r="A842" s="9" t="s">
        <v>162</v>
      </c>
      <c r="B842" s="9" t="s">
        <v>209</v>
      </c>
      <c r="C842" s="9" t="s">
        <v>211</v>
      </c>
      <c r="D842" s="27">
        <v>30571</v>
      </c>
      <c r="E842" s="12">
        <v>653.39169000000004</v>
      </c>
      <c r="F842" s="11">
        <f t="shared" si="107"/>
        <v>653.40000000000009</v>
      </c>
      <c r="G842" s="11">
        <f t="shared" si="108"/>
        <v>65.34</v>
      </c>
      <c r="H842" s="11">
        <f t="shared" si="109"/>
        <v>718.74000000000012</v>
      </c>
      <c r="I842" s="19"/>
    </row>
    <row r="843" spans="1:9" ht="12.75" customHeight="1" x14ac:dyDescent="0.2">
      <c r="A843" s="9" t="s">
        <v>162</v>
      </c>
      <c r="B843" s="9" t="s">
        <v>209</v>
      </c>
      <c r="C843" s="9" t="s">
        <v>211</v>
      </c>
      <c r="D843" s="27">
        <v>30572</v>
      </c>
      <c r="E843" s="12">
        <v>653.39169000000004</v>
      </c>
      <c r="F843" s="11">
        <f t="shared" si="107"/>
        <v>653.40000000000009</v>
      </c>
      <c r="G843" s="11">
        <f t="shared" si="108"/>
        <v>65.34</v>
      </c>
      <c r="H843" s="11">
        <f t="shared" si="109"/>
        <v>718.74000000000012</v>
      </c>
      <c r="I843" s="19"/>
    </row>
    <row r="844" spans="1:9" ht="12.75" customHeight="1" x14ac:dyDescent="0.2">
      <c r="A844" s="9" t="s">
        <v>162</v>
      </c>
      <c r="B844" s="9" t="s">
        <v>209</v>
      </c>
      <c r="C844" s="9" t="s">
        <v>211</v>
      </c>
      <c r="D844" s="27">
        <v>30574</v>
      </c>
      <c r="E844" s="12">
        <v>180.76375999999999</v>
      </c>
      <c r="F844" s="11">
        <f t="shared" ref="F844:F907" si="110">CEILING(TRUNC(+E844*F$2,2),0.05)</f>
        <v>180.8</v>
      </c>
      <c r="G844" s="11">
        <f t="shared" si="108"/>
        <v>18.079999999999998</v>
      </c>
      <c r="H844" s="11">
        <f t="shared" si="109"/>
        <v>198.88</v>
      </c>
      <c r="I844" s="19"/>
    </row>
    <row r="845" spans="1:9" ht="12.75" customHeight="1" x14ac:dyDescent="0.2">
      <c r="A845" s="9" t="s">
        <v>162</v>
      </c>
      <c r="B845" s="9" t="s">
        <v>209</v>
      </c>
      <c r="C845" s="9" t="s">
        <v>211</v>
      </c>
      <c r="D845" s="27">
        <v>30575</v>
      </c>
      <c r="E845" s="12">
        <v>752.07542000000001</v>
      </c>
      <c r="F845" s="11">
        <f t="shared" si="110"/>
        <v>752.1</v>
      </c>
      <c r="G845" s="11">
        <f t="shared" si="108"/>
        <v>75.209999999999994</v>
      </c>
      <c r="H845" s="11">
        <f t="shared" si="109"/>
        <v>827.31000000000006</v>
      </c>
      <c r="I845" s="19"/>
    </row>
    <row r="846" spans="1:9" ht="12.75" customHeight="1" x14ac:dyDescent="0.2">
      <c r="A846" s="9" t="s">
        <v>162</v>
      </c>
      <c r="B846" s="9" t="s">
        <v>209</v>
      </c>
      <c r="C846" s="9" t="s">
        <v>211</v>
      </c>
      <c r="D846" s="27">
        <v>30577</v>
      </c>
      <c r="E846" s="12">
        <v>1597.7090799999999</v>
      </c>
      <c r="F846" s="11">
        <f t="shared" si="110"/>
        <v>1597.7</v>
      </c>
      <c r="G846" s="11">
        <f t="shared" si="108"/>
        <v>159.77000000000001</v>
      </c>
      <c r="H846" s="11">
        <f t="shared" si="109"/>
        <v>1757.47</v>
      </c>
      <c r="I846" s="19"/>
    </row>
    <row r="847" spans="1:9" ht="12.75" customHeight="1" x14ac:dyDescent="0.2">
      <c r="A847" s="9" t="s">
        <v>162</v>
      </c>
      <c r="B847" s="9" t="s">
        <v>209</v>
      </c>
      <c r="C847" s="9" t="s">
        <v>211</v>
      </c>
      <c r="D847" s="27">
        <v>30578</v>
      </c>
      <c r="E847" s="12">
        <v>1682.8210899999999</v>
      </c>
      <c r="F847" s="11">
        <f t="shared" si="110"/>
        <v>1682.8500000000001</v>
      </c>
      <c r="G847" s="11">
        <f t="shared" si="108"/>
        <v>168.29</v>
      </c>
      <c r="H847" s="11">
        <f t="shared" si="109"/>
        <v>1851.14</v>
      </c>
      <c r="I847" s="19"/>
    </row>
    <row r="848" spans="1:9" ht="12.75" customHeight="1" x14ac:dyDescent="0.2">
      <c r="A848" s="9" t="s">
        <v>162</v>
      </c>
      <c r="B848" s="9" t="s">
        <v>209</v>
      </c>
      <c r="C848" s="9" t="s">
        <v>211</v>
      </c>
      <c r="D848" s="27">
        <v>30580</v>
      </c>
      <c r="E848" s="12">
        <v>1533.53217</v>
      </c>
      <c r="F848" s="11">
        <f t="shared" si="110"/>
        <v>1533.5500000000002</v>
      </c>
      <c r="G848" s="11">
        <f t="shared" si="108"/>
        <v>153.36000000000001</v>
      </c>
      <c r="H848" s="11">
        <f t="shared" si="109"/>
        <v>1686.9100000000003</v>
      </c>
      <c r="I848" s="19"/>
    </row>
    <row r="849" spans="1:9" ht="12.75" customHeight="1" x14ac:dyDescent="0.2">
      <c r="A849" s="9" t="s">
        <v>162</v>
      </c>
      <c r="B849" s="9" t="s">
        <v>209</v>
      </c>
      <c r="C849" s="9" t="s">
        <v>211</v>
      </c>
      <c r="D849" s="27">
        <v>30581</v>
      </c>
      <c r="E849" s="12">
        <v>1118.29529</v>
      </c>
      <c r="F849" s="11">
        <f t="shared" si="110"/>
        <v>1118.3</v>
      </c>
      <c r="G849" s="11">
        <f t="shared" si="108"/>
        <v>111.83</v>
      </c>
      <c r="H849" s="11">
        <f t="shared" si="109"/>
        <v>1230.1299999999999</v>
      </c>
      <c r="I849" s="19"/>
    </row>
    <row r="850" spans="1:9" ht="12.75" customHeight="1" x14ac:dyDescent="0.2">
      <c r="A850" s="9" t="s">
        <v>162</v>
      </c>
      <c r="B850" s="9" t="s">
        <v>209</v>
      </c>
      <c r="C850" s="9" t="s">
        <v>211</v>
      </c>
      <c r="D850" s="27">
        <v>30583</v>
      </c>
      <c r="E850" s="12">
        <v>1751.83473</v>
      </c>
      <c r="F850" s="11">
        <f t="shared" si="110"/>
        <v>1751.8500000000001</v>
      </c>
      <c r="G850" s="11">
        <f t="shared" si="108"/>
        <v>175.19</v>
      </c>
      <c r="H850" s="11">
        <f t="shared" si="109"/>
        <v>1927.0400000000002</v>
      </c>
      <c r="I850" s="19"/>
    </row>
    <row r="851" spans="1:9" ht="12.75" customHeight="1" x14ac:dyDescent="0.2">
      <c r="A851" s="9" t="s">
        <v>162</v>
      </c>
      <c r="B851" s="9" t="s">
        <v>209</v>
      </c>
      <c r="C851" s="9" t="s">
        <v>211</v>
      </c>
      <c r="D851" s="27">
        <v>30584</v>
      </c>
      <c r="E851" s="12">
        <v>2585.7736099999997</v>
      </c>
      <c r="F851" s="11">
        <f t="shared" si="110"/>
        <v>2585.8000000000002</v>
      </c>
      <c r="G851" s="11">
        <f t="shared" si="108"/>
        <v>258.58</v>
      </c>
      <c r="H851" s="11">
        <f t="shared" si="109"/>
        <v>2844.38</v>
      </c>
      <c r="I851" s="19"/>
    </row>
    <row r="852" spans="1:9" ht="12.75" customHeight="1" x14ac:dyDescent="0.2">
      <c r="A852" s="9" t="s">
        <v>162</v>
      </c>
      <c r="B852" s="9" t="s">
        <v>209</v>
      </c>
      <c r="C852" s="9" t="s">
        <v>211</v>
      </c>
      <c r="D852" s="27">
        <v>30586</v>
      </c>
      <c r="E852" s="12">
        <v>1028.7075</v>
      </c>
      <c r="F852" s="11">
        <f t="shared" si="110"/>
        <v>1028.7</v>
      </c>
      <c r="G852" s="11">
        <f t="shared" si="108"/>
        <v>102.87</v>
      </c>
      <c r="H852" s="11">
        <f t="shared" si="109"/>
        <v>1131.5700000000002</v>
      </c>
      <c r="I852" s="19"/>
    </row>
    <row r="853" spans="1:9" ht="12.75" customHeight="1" x14ac:dyDescent="0.2">
      <c r="A853" s="9" t="s">
        <v>162</v>
      </c>
      <c r="B853" s="9" t="s">
        <v>209</v>
      </c>
      <c r="C853" s="9" t="s">
        <v>211</v>
      </c>
      <c r="D853" s="27">
        <v>30587</v>
      </c>
      <c r="E853" s="12">
        <v>1065.0190700000001</v>
      </c>
      <c r="F853" s="11">
        <f t="shared" si="110"/>
        <v>1065.05</v>
      </c>
      <c r="G853" s="11">
        <f t="shared" si="108"/>
        <v>106.51</v>
      </c>
      <c r="H853" s="11">
        <f t="shared" si="109"/>
        <v>1171.56</v>
      </c>
      <c r="I853" s="19"/>
    </row>
    <row r="854" spans="1:9" ht="12.75" customHeight="1" x14ac:dyDescent="0.2">
      <c r="A854" s="9" t="s">
        <v>162</v>
      </c>
      <c r="B854" s="9" t="s">
        <v>209</v>
      </c>
      <c r="C854" s="9" t="s">
        <v>211</v>
      </c>
      <c r="D854" s="27">
        <v>30589</v>
      </c>
      <c r="E854" s="12">
        <v>1835.2141799999999</v>
      </c>
      <c r="F854" s="11">
        <f t="shared" si="110"/>
        <v>1835.25</v>
      </c>
      <c r="G854" s="11">
        <f t="shared" si="108"/>
        <v>183.53</v>
      </c>
      <c r="H854" s="11">
        <f t="shared" si="109"/>
        <v>2018.78</v>
      </c>
      <c r="I854" s="19"/>
    </row>
    <row r="855" spans="1:9" ht="12.75" customHeight="1" x14ac:dyDescent="0.2">
      <c r="A855" s="9" t="s">
        <v>162</v>
      </c>
      <c r="B855" s="9" t="s">
        <v>209</v>
      </c>
      <c r="C855" s="9" t="s">
        <v>211</v>
      </c>
      <c r="D855" s="27">
        <v>30590</v>
      </c>
      <c r="E855" s="12">
        <v>2023.55789</v>
      </c>
      <c r="F855" s="11">
        <f t="shared" si="110"/>
        <v>2023.5500000000002</v>
      </c>
      <c r="G855" s="11">
        <f t="shared" si="108"/>
        <v>202.36</v>
      </c>
      <c r="H855" s="11">
        <f t="shared" si="109"/>
        <v>2225.9100000000003</v>
      </c>
      <c r="I855" s="19"/>
    </row>
    <row r="856" spans="1:9" ht="12.75" customHeight="1" x14ac:dyDescent="0.2">
      <c r="A856" s="9" t="s">
        <v>162</v>
      </c>
      <c r="B856" s="9" t="s">
        <v>209</v>
      </c>
      <c r="C856" s="9" t="s">
        <v>211</v>
      </c>
      <c r="D856" s="27">
        <v>30593</v>
      </c>
      <c r="E856" s="12">
        <v>2769.1362100000001</v>
      </c>
      <c r="F856" s="11">
        <f t="shared" si="110"/>
        <v>2769.15</v>
      </c>
      <c r="G856" s="11">
        <f t="shared" si="108"/>
        <v>276.92</v>
      </c>
      <c r="H856" s="11">
        <f t="shared" si="109"/>
        <v>3046.07</v>
      </c>
      <c r="I856" s="19"/>
    </row>
    <row r="857" spans="1:9" ht="12.75" customHeight="1" x14ac:dyDescent="0.2">
      <c r="A857" s="9" t="s">
        <v>162</v>
      </c>
      <c r="B857" s="9" t="s">
        <v>209</v>
      </c>
      <c r="C857" s="9" t="s">
        <v>211</v>
      </c>
      <c r="D857" s="27">
        <v>30594</v>
      </c>
      <c r="E857" s="12">
        <v>3195.27378</v>
      </c>
      <c r="F857" s="11">
        <f t="shared" si="110"/>
        <v>3195.3</v>
      </c>
      <c r="G857" s="11">
        <f t="shared" si="108"/>
        <v>319.52999999999997</v>
      </c>
      <c r="H857" s="11">
        <f t="shared" si="109"/>
        <v>3514.83</v>
      </c>
      <c r="I857" s="19"/>
    </row>
    <row r="858" spans="1:9" ht="12.75" customHeight="1" x14ac:dyDescent="0.2">
      <c r="A858" s="9" t="s">
        <v>162</v>
      </c>
      <c r="B858" s="9" t="s">
        <v>209</v>
      </c>
      <c r="C858" s="9" t="s">
        <v>211</v>
      </c>
      <c r="D858" s="27">
        <v>30596</v>
      </c>
      <c r="E858" s="12">
        <v>1316.24027</v>
      </c>
      <c r="F858" s="11">
        <f t="shared" si="110"/>
        <v>1316.25</v>
      </c>
      <c r="G858" s="11">
        <f t="shared" si="108"/>
        <v>131.63</v>
      </c>
      <c r="H858" s="11">
        <f t="shared" si="109"/>
        <v>1447.88</v>
      </c>
      <c r="I858" s="19"/>
    </row>
    <row r="859" spans="1:9" ht="12.75" customHeight="1" x14ac:dyDescent="0.2">
      <c r="A859" s="9" t="s">
        <v>162</v>
      </c>
      <c r="B859" s="9" t="s">
        <v>209</v>
      </c>
      <c r="C859" s="9" t="s">
        <v>211</v>
      </c>
      <c r="D859" s="27">
        <v>30597</v>
      </c>
      <c r="E859" s="12">
        <v>1056.4284600000001</v>
      </c>
      <c r="F859" s="11">
        <f t="shared" si="110"/>
        <v>1056.45</v>
      </c>
      <c r="G859" s="11">
        <f t="shared" si="108"/>
        <v>105.65</v>
      </c>
      <c r="H859" s="11">
        <f t="shared" si="109"/>
        <v>1162.1000000000001</v>
      </c>
      <c r="I859" s="19"/>
    </row>
    <row r="860" spans="1:9" ht="12.75" customHeight="1" x14ac:dyDescent="0.2">
      <c r="A860" s="9" t="s">
        <v>162</v>
      </c>
      <c r="B860" s="9" t="s">
        <v>209</v>
      </c>
      <c r="C860" s="9" t="s">
        <v>211</v>
      </c>
      <c r="D860" s="27">
        <v>30599</v>
      </c>
      <c r="E860" s="12">
        <v>1917.07764</v>
      </c>
      <c r="F860" s="11">
        <f t="shared" si="110"/>
        <v>1917.1000000000001</v>
      </c>
      <c r="G860" s="11">
        <f t="shared" si="108"/>
        <v>191.71</v>
      </c>
      <c r="H860" s="11">
        <f t="shared" si="109"/>
        <v>2108.81</v>
      </c>
      <c r="I860" s="19"/>
    </row>
    <row r="861" spans="1:9" ht="12.75" customHeight="1" x14ac:dyDescent="0.2">
      <c r="A861" s="9" t="s">
        <v>162</v>
      </c>
      <c r="B861" s="9" t="s">
        <v>209</v>
      </c>
      <c r="C861" s="9" t="s">
        <v>211</v>
      </c>
      <c r="D861" s="27">
        <v>30600</v>
      </c>
      <c r="E861" s="12">
        <v>1139.9522899999999</v>
      </c>
      <c r="F861" s="11">
        <f t="shared" si="110"/>
        <v>1139.95</v>
      </c>
      <c r="G861" s="11">
        <f t="shared" si="108"/>
        <v>114</v>
      </c>
      <c r="H861" s="11">
        <f t="shared" si="109"/>
        <v>1253.95</v>
      </c>
      <c r="I861" s="19"/>
    </row>
    <row r="862" spans="1:9" ht="12.75" customHeight="1" x14ac:dyDescent="0.2">
      <c r="A862" s="9" t="s">
        <v>162</v>
      </c>
      <c r="B862" s="9" t="s">
        <v>209</v>
      </c>
      <c r="C862" s="9" t="s">
        <v>211</v>
      </c>
      <c r="D862" s="27">
        <v>30601</v>
      </c>
      <c r="E862" s="12">
        <v>1404.2398800000001</v>
      </c>
      <c r="F862" s="11">
        <f t="shared" si="110"/>
        <v>1404.25</v>
      </c>
      <c r="G862" s="11">
        <f t="shared" si="108"/>
        <v>140.43</v>
      </c>
      <c r="H862" s="11">
        <f t="shared" si="109"/>
        <v>1544.68</v>
      </c>
      <c r="I862" s="19"/>
    </row>
    <row r="863" spans="1:9" ht="12.75" customHeight="1" x14ac:dyDescent="0.2">
      <c r="A863" s="9" t="s">
        <v>162</v>
      </c>
      <c r="B863" s="9" t="s">
        <v>209</v>
      </c>
      <c r="C863" s="9" t="s">
        <v>211</v>
      </c>
      <c r="D863" s="27">
        <v>30602</v>
      </c>
      <c r="E863" s="12">
        <v>2279.11049</v>
      </c>
      <c r="F863" s="11">
        <f t="shared" si="110"/>
        <v>2279.15</v>
      </c>
      <c r="G863" s="11">
        <f t="shared" si="108"/>
        <v>227.92</v>
      </c>
      <c r="H863" s="11">
        <f t="shared" si="109"/>
        <v>2507.0700000000002</v>
      </c>
      <c r="I863" s="19"/>
    </row>
    <row r="864" spans="1:9" ht="12.75" customHeight="1" x14ac:dyDescent="0.2">
      <c r="A864" s="9" t="s">
        <v>162</v>
      </c>
      <c r="B864" s="9" t="s">
        <v>209</v>
      </c>
      <c r="C864" s="9" t="s">
        <v>211</v>
      </c>
      <c r="D864" s="27">
        <v>30603</v>
      </c>
      <c r="E864" s="12">
        <v>2407.0311699999997</v>
      </c>
      <c r="F864" s="11">
        <f t="shared" si="110"/>
        <v>2407.0500000000002</v>
      </c>
      <c r="G864" s="11">
        <f t="shared" si="108"/>
        <v>240.71</v>
      </c>
      <c r="H864" s="11">
        <f t="shared" si="109"/>
        <v>2647.76</v>
      </c>
      <c r="I864" s="19"/>
    </row>
    <row r="865" spans="1:9" ht="12.75" customHeight="1" x14ac:dyDescent="0.2">
      <c r="A865" s="9" t="s">
        <v>162</v>
      </c>
      <c r="B865" s="9" t="s">
        <v>209</v>
      </c>
      <c r="C865" s="9" t="s">
        <v>211</v>
      </c>
      <c r="D865" s="27">
        <v>30605</v>
      </c>
      <c r="E865" s="12">
        <v>2737.1560399999998</v>
      </c>
      <c r="F865" s="11">
        <f t="shared" si="110"/>
        <v>2737.15</v>
      </c>
      <c r="G865" s="11">
        <f t="shared" si="108"/>
        <v>273.72000000000003</v>
      </c>
      <c r="H865" s="11">
        <f t="shared" si="109"/>
        <v>3010.87</v>
      </c>
      <c r="I865" s="19"/>
    </row>
    <row r="866" spans="1:9" ht="12.75" customHeight="1" x14ac:dyDescent="0.2">
      <c r="A866" s="9" t="s">
        <v>162</v>
      </c>
      <c r="B866" s="9" t="s">
        <v>209</v>
      </c>
      <c r="C866" s="9" t="s">
        <v>211</v>
      </c>
      <c r="D866" s="27">
        <v>30606</v>
      </c>
      <c r="E866" s="12">
        <v>1629.40049</v>
      </c>
      <c r="F866" s="11">
        <f t="shared" si="110"/>
        <v>1629.4</v>
      </c>
      <c r="G866" s="11">
        <f t="shared" si="108"/>
        <v>162.94</v>
      </c>
      <c r="H866" s="11">
        <f t="shared" si="109"/>
        <v>1792.3400000000001</v>
      </c>
      <c r="I866" s="19"/>
    </row>
    <row r="867" spans="1:9" ht="12.75" customHeight="1" x14ac:dyDescent="0.2">
      <c r="A867" s="9" t="s">
        <v>162</v>
      </c>
      <c r="B867" s="9" t="s">
        <v>209</v>
      </c>
      <c r="C867" s="9" t="s">
        <v>211</v>
      </c>
      <c r="D867" s="27">
        <v>30608</v>
      </c>
      <c r="E867" s="12">
        <v>1845.68173</v>
      </c>
      <c r="F867" s="11">
        <f t="shared" si="110"/>
        <v>1845.7</v>
      </c>
      <c r="G867" s="11">
        <f t="shared" si="108"/>
        <v>184.57</v>
      </c>
      <c r="H867" s="11">
        <f t="shared" si="109"/>
        <v>2030.27</v>
      </c>
      <c r="I867" s="19"/>
    </row>
    <row r="868" spans="1:9" ht="12.75" customHeight="1" x14ac:dyDescent="0.2">
      <c r="A868" s="9" t="s">
        <v>162</v>
      </c>
      <c r="B868" s="9" t="s">
        <v>209</v>
      </c>
      <c r="C868" s="9" t="s">
        <v>211</v>
      </c>
      <c r="D868" s="27">
        <v>30609</v>
      </c>
      <c r="E868" s="12">
        <v>681.40140999999994</v>
      </c>
      <c r="F868" s="11">
        <f t="shared" si="110"/>
        <v>681.40000000000009</v>
      </c>
      <c r="G868" s="11">
        <f t="shared" si="108"/>
        <v>68.14</v>
      </c>
      <c r="H868" s="11">
        <f t="shared" si="109"/>
        <v>749.54000000000008</v>
      </c>
      <c r="I868" s="19"/>
    </row>
    <row r="869" spans="1:9" ht="12.75" customHeight="1" x14ac:dyDescent="0.2">
      <c r="A869" s="9" t="s">
        <v>162</v>
      </c>
      <c r="B869" s="9" t="s">
        <v>209</v>
      </c>
      <c r="C869" s="9" t="s">
        <v>211</v>
      </c>
      <c r="D869" s="27">
        <v>30611</v>
      </c>
      <c r="E869" s="12">
        <v>826.35892999999999</v>
      </c>
      <c r="F869" s="11">
        <f t="shared" si="110"/>
        <v>826.35</v>
      </c>
      <c r="G869" s="11">
        <f t="shared" si="108"/>
        <v>82.64</v>
      </c>
      <c r="H869" s="11">
        <f t="shared" si="109"/>
        <v>908.99</v>
      </c>
      <c r="I869" s="19"/>
    </row>
    <row r="870" spans="1:9" ht="12.75" customHeight="1" x14ac:dyDescent="0.2">
      <c r="A870" s="9" t="s">
        <v>162</v>
      </c>
      <c r="B870" s="9" t="s">
        <v>209</v>
      </c>
      <c r="C870" s="9" t="s">
        <v>211</v>
      </c>
      <c r="D870" s="27">
        <v>30614</v>
      </c>
      <c r="E870" s="12">
        <v>681.40140999999994</v>
      </c>
      <c r="F870" s="11">
        <f t="shared" si="110"/>
        <v>681.40000000000009</v>
      </c>
      <c r="G870" s="11">
        <f t="shared" si="108"/>
        <v>68.14</v>
      </c>
      <c r="H870" s="11">
        <f t="shared" si="109"/>
        <v>749.54000000000008</v>
      </c>
      <c r="I870" s="19"/>
    </row>
    <row r="871" spans="1:9" ht="12.75" customHeight="1" x14ac:dyDescent="0.2">
      <c r="A871" s="9" t="s">
        <v>162</v>
      </c>
      <c r="B871" s="9" t="s">
        <v>209</v>
      </c>
      <c r="C871" s="9" t="s">
        <v>211</v>
      </c>
      <c r="D871" s="27">
        <v>30615</v>
      </c>
      <c r="E871" s="12">
        <v>764.63648000000001</v>
      </c>
      <c r="F871" s="11">
        <f t="shared" si="110"/>
        <v>764.65000000000009</v>
      </c>
      <c r="G871" s="11">
        <f t="shared" si="108"/>
        <v>76.47</v>
      </c>
      <c r="H871" s="11">
        <f t="shared" si="109"/>
        <v>841.12000000000012</v>
      </c>
      <c r="I871" s="19"/>
    </row>
    <row r="872" spans="1:9" ht="12.75" customHeight="1" x14ac:dyDescent="0.2">
      <c r="A872" s="9" t="s">
        <v>162</v>
      </c>
      <c r="B872" s="9" t="s">
        <v>209</v>
      </c>
      <c r="C872" s="9" t="s">
        <v>211</v>
      </c>
      <c r="D872" s="27">
        <v>30618</v>
      </c>
      <c r="E872" s="12">
        <v>766.08028000000002</v>
      </c>
      <c r="F872" s="11">
        <f t="shared" si="110"/>
        <v>766.1</v>
      </c>
      <c r="G872" s="11">
        <f t="shared" si="108"/>
        <v>76.61</v>
      </c>
      <c r="H872" s="11">
        <f t="shared" si="109"/>
        <v>842.71</v>
      </c>
      <c r="I872" s="19"/>
    </row>
    <row r="873" spans="1:9" ht="12.75" customHeight="1" x14ac:dyDescent="0.2">
      <c r="A873" s="9" t="s">
        <v>162</v>
      </c>
      <c r="B873" s="9" t="s">
        <v>209</v>
      </c>
      <c r="C873" s="9" t="s">
        <v>211</v>
      </c>
      <c r="D873" s="27">
        <v>30619</v>
      </c>
      <c r="E873" s="12">
        <v>1373.4147499999999</v>
      </c>
      <c r="F873" s="11">
        <f t="shared" si="110"/>
        <v>1373.45</v>
      </c>
      <c r="G873" s="11">
        <f t="shared" si="108"/>
        <v>137.35</v>
      </c>
      <c r="H873" s="11">
        <f t="shared" si="109"/>
        <v>1510.8</v>
      </c>
      <c r="I873" s="19"/>
    </row>
    <row r="874" spans="1:9" ht="12.75" customHeight="1" x14ac:dyDescent="0.2">
      <c r="A874" s="9" t="s">
        <v>162</v>
      </c>
      <c r="B874" s="9" t="s">
        <v>209</v>
      </c>
      <c r="C874" s="9" t="s">
        <v>211</v>
      </c>
      <c r="D874" s="27">
        <v>30621</v>
      </c>
      <c r="E874" s="12">
        <v>597.73320000000001</v>
      </c>
      <c r="F874" s="11">
        <f t="shared" si="110"/>
        <v>597.75</v>
      </c>
      <c r="G874" s="11">
        <f t="shared" si="108"/>
        <v>59.78</v>
      </c>
      <c r="H874" s="11">
        <f t="shared" si="109"/>
        <v>657.53</v>
      </c>
      <c r="I874" s="19"/>
    </row>
    <row r="875" spans="1:9" ht="12.75" customHeight="1" x14ac:dyDescent="0.2">
      <c r="A875" s="9" t="s">
        <v>162</v>
      </c>
      <c r="B875" s="9" t="s">
        <v>209</v>
      </c>
      <c r="C875" s="9" t="s">
        <v>211</v>
      </c>
      <c r="D875" s="27">
        <v>30622</v>
      </c>
      <c r="E875" s="12">
        <v>994.05629999999996</v>
      </c>
      <c r="F875" s="11">
        <f t="shared" si="110"/>
        <v>994.05000000000007</v>
      </c>
      <c r="G875" s="11">
        <f t="shared" si="108"/>
        <v>99.41</v>
      </c>
      <c r="H875" s="11">
        <f t="shared" si="109"/>
        <v>1093.46</v>
      </c>
      <c r="I875" s="19"/>
    </row>
    <row r="876" spans="1:9" ht="12.75" customHeight="1" x14ac:dyDescent="0.2">
      <c r="A876" s="9" t="s">
        <v>162</v>
      </c>
      <c r="B876" s="9" t="s">
        <v>209</v>
      </c>
      <c r="C876" s="9" t="s">
        <v>211</v>
      </c>
      <c r="D876" s="27">
        <v>30623</v>
      </c>
      <c r="E876" s="12">
        <v>994.05629999999996</v>
      </c>
      <c r="F876" s="11">
        <f t="shared" si="110"/>
        <v>994.05000000000007</v>
      </c>
      <c r="G876" s="11">
        <f t="shared" si="108"/>
        <v>99.41</v>
      </c>
      <c r="H876" s="11">
        <f t="shared" si="109"/>
        <v>1093.46</v>
      </c>
      <c r="I876" s="19"/>
    </row>
    <row r="877" spans="1:9" ht="12.75" customHeight="1" x14ac:dyDescent="0.2">
      <c r="A877" s="9" t="s">
        <v>162</v>
      </c>
      <c r="B877" s="9" t="s">
        <v>209</v>
      </c>
      <c r="C877" s="9" t="s">
        <v>211</v>
      </c>
      <c r="D877" s="27">
        <v>30626</v>
      </c>
      <c r="E877" s="12">
        <v>998.67646000000002</v>
      </c>
      <c r="F877" s="11">
        <f t="shared" si="110"/>
        <v>998.7</v>
      </c>
      <c r="G877" s="11">
        <f t="shared" si="108"/>
        <v>99.87</v>
      </c>
      <c r="H877" s="11">
        <f t="shared" si="109"/>
        <v>1098.5700000000002</v>
      </c>
      <c r="I877" s="19"/>
    </row>
    <row r="878" spans="1:9" ht="12.75" customHeight="1" x14ac:dyDescent="0.2">
      <c r="A878" s="9" t="s">
        <v>162</v>
      </c>
      <c r="B878" s="9" t="s">
        <v>209</v>
      </c>
      <c r="C878" s="9" t="s">
        <v>211</v>
      </c>
      <c r="D878" s="27">
        <v>30627</v>
      </c>
      <c r="E878" s="12">
        <v>419.49608999999998</v>
      </c>
      <c r="F878" s="11">
        <f t="shared" si="110"/>
        <v>419.5</v>
      </c>
      <c r="G878" s="11">
        <f t="shared" si="108"/>
        <v>41.95</v>
      </c>
      <c r="H878" s="11">
        <f t="shared" si="109"/>
        <v>461.45</v>
      </c>
      <c r="I878" s="19"/>
    </row>
    <row r="879" spans="1:9" ht="12.75" customHeight="1" x14ac:dyDescent="0.2">
      <c r="A879" s="9" t="s">
        <v>162</v>
      </c>
      <c r="B879" s="9" t="s">
        <v>209</v>
      </c>
      <c r="C879" s="9" t="s">
        <v>211</v>
      </c>
      <c r="D879" s="27">
        <v>30628</v>
      </c>
      <c r="E879" s="12">
        <v>52.193370000000002</v>
      </c>
      <c r="F879" s="11">
        <f t="shared" si="110"/>
        <v>52.2</v>
      </c>
      <c r="G879" s="11">
        <f t="shared" si="108"/>
        <v>5.22</v>
      </c>
      <c r="H879" s="11">
        <f t="shared" si="109"/>
        <v>57.42</v>
      </c>
      <c r="I879" s="19"/>
    </row>
    <row r="880" spans="1:9" ht="12.75" customHeight="1" x14ac:dyDescent="0.2">
      <c r="A880" s="9" t="s">
        <v>162</v>
      </c>
      <c r="B880" s="9" t="s">
        <v>209</v>
      </c>
      <c r="C880" s="9" t="s">
        <v>211</v>
      </c>
      <c r="D880" s="27">
        <v>30631</v>
      </c>
      <c r="E880" s="12">
        <v>347.16170999999997</v>
      </c>
      <c r="F880" s="11">
        <f t="shared" si="110"/>
        <v>347.20000000000005</v>
      </c>
      <c r="G880" s="11">
        <f t="shared" si="108"/>
        <v>34.72</v>
      </c>
      <c r="H880" s="11">
        <f t="shared" si="109"/>
        <v>381.92000000000007</v>
      </c>
      <c r="I880" s="19"/>
    </row>
    <row r="881" spans="1:9" ht="12.75" customHeight="1" x14ac:dyDescent="0.2">
      <c r="A881" s="9" t="s">
        <v>162</v>
      </c>
      <c r="B881" s="9" t="s">
        <v>209</v>
      </c>
      <c r="C881" s="9" t="s">
        <v>211</v>
      </c>
      <c r="D881" s="27">
        <v>30635</v>
      </c>
      <c r="E881" s="12">
        <v>428.01450999999997</v>
      </c>
      <c r="F881" s="11">
        <f t="shared" si="110"/>
        <v>428.05</v>
      </c>
      <c r="G881" s="11">
        <f t="shared" si="108"/>
        <v>42.81</v>
      </c>
      <c r="H881" s="11">
        <f t="shared" si="109"/>
        <v>470.86</v>
      </c>
      <c r="I881" s="19"/>
    </row>
    <row r="882" spans="1:9" ht="12.75" customHeight="1" x14ac:dyDescent="0.2">
      <c r="A882" s="9" t="s">
        <v>162</v>
      </c>
      <c r="B882" s="9" t="s">
        <v>209</v>
      </c>
      <c r="C882" s="9" t="s">
        <v>211</v>
      </c>
      <c r="D882" s="27">
        <v>30636</v>
      </c>
      <c r="E882" s="12">
        <v>342.03622000000001</v>
      </c>
      <c r="F882" s="11">
        <f t="shared" si="110"/>
        <v>342.05</v>
      </c>
      <c r="G882" s="11">
        <f t="shared" si="108"/>
        <v>34.21</v>
      </c>
      <c r="H882" s="11">
        <f t="shared" si="109"/>
        <v>376.26</v>
      </c>
      <c r="I882" s="19"/>
    </row>
    <row r="883" spans="1:9" ht="12.75" customHeight="1" x14ac:dyDescent="0.2">
      <c r="A883" s="9" t="s">
        <v>162</v>
      </c>
      <c r="B883" s="9" t="s">
        <v>209</v>
      </c>
      <c r="C883" s="9" t="s">
        <v>211</v>
      </c>
      <c r="D883" s="27">
        <v>30637</v>
      </c>
      <c r="E883" s="12">
        <v>1134.6824199999999</v>
      </c>
      <c r="F883" s="11">
        <f t="shared" si="110"/>
        <v>1134.7</v>
      </c>
      <c r="G883" s="11">
        <f t="shared" si="108"/>
        <v>113.47</v>
      </c>
      <c r="H883" s="11">
        <f t="shared" si="109"/>
        <v>1248.17</v>
      </c>
      <c r="I883" s="19"/>
    </row>
    <row r="884" spans="1:9" ht="12.75" customHeight="1" x14ac:dyDescent="0.2">
      <c r="A884" s="9" t="s">
        <v>162</v>
      </c>
      <c r="B884" s="9" t="s">
        <v>209</v>
      </c>
      <c r="C884" s="9" t="s">
        <v>211</v>
      </c>
      <c r="D884" s="27">
        <v>30639</v>
      </c>
      <c r="E884" s="12">
        <v>1134.6824199999999</v>
      </c>
      <c r="F884" s="11">
        <f t="shared" si="110"/>
        <v>1134.7</v>
      </c>
      <c r="G884" s="11">
        <f t="shared" si="108"/>
        <v>113.47</v>
      </c>
      <c r="H884" s="11">
        <f t="shared" si="109"/>
        <v>1248.17</v>
      </c>
      <c r="I884" s="19"/>
    </row>
    <row r="885" spans="1:9" ht="12.75" customHeight="1" x14ac:dyDescent="0.2">
      <c r="A885" s="9" t="s">
        <v>162</v>
      </c>
      <c r="B885" s="9" t="s">
        <v>209</v>
      </c>
      <c r="C885" s="9" t="s">
        <v>211</v>
      </c>
      <c r="D885" s="27">
        <v>30640</v>
      </c>
      <c r="E885" s="12">
        <v>1342.1564799999999</v>
      </c>
      <c r="F885" s="11">
        <f t="shared" si="110"/>
        <v>1342.15</v>
      </c>
      <c r="G885" s="11">
        <f t="shared" si="108"/>
        <v>134.22</v>
      </c>
      <c r="H885" s="11">
        <f t="shared" si="109"/>
        <v>1476.3700000000001</v>
      </c>
    </row>
    <row r="886" spans="1:9" ht="12.75" customHeight="1" x14ac:dyDescent="0.2">
      <c r="A886" s="9" t="s">
        <v>162</v>
      </c>
      <c r="B886" s="9" t="s">
        <v>209</v>
      </c>
      <c r="C886" s="9" t="s">
        <v>211</v>
      </c>
      <c r="D886" s="27">
        <v>30641</v>
      </c>
      <c r="E886" s="12">
        <v>597.73320000000001</v>
      </c>
      <c r="F886" s="11">
        <f t="shared" si="110"/>
        <v>597.75</v>
      </c>
      <c r="G886" s="11">
        <f t="shared" si="108"/>
        <v>59.78</v>
      </c>
      <c r="H886" s="11">
        <f t="shared" si="109"/>
        <v>657.53</v>
      </c>
      <c r="I886" s="19"/>
    </row>
    <row r="887" spans="1:9" ht="12.75" customHeight="1" x14ac:dyDescent="0.2">
      <c r="A887" s="9" t="s">
        <v>162</v>
      </c>
      <c r="B887" s="9" t="s">
        <v>209</v>
      </c>
      <c r="C887" s="9" t="s">
        <v>211</v>
      </c>
      <c r="D887" s="27">
        <v>30642</v>
      </c>
      <c r="E887" s="12">
        <v>764.63648000000001</v>
      </c>
      <c r="F887" s="11">
        <f t="shared" si="110"/>
        <v>764.65000000000009</v>
      </c>
      <c r="G887" s="11">
        <f t="shared" si="108"/>
        <v>76.47</v>
      </c>
      <c r="H887" s="11">
        <f t="shared" si="109"/>
        <v>841.12000000000012</v>
      </c>
      <c r="I887" s="19"/>
    </row>
    <row r="888" spans="1:9" ht="12.75" customHeight="1" x14ac:dyDescent="0.2">
      <c r="A888" s="9" t="s">
        <v>162</v>
      </c>
      <c r="B888" s="9" t="s">
        <v>209</v>
      </c>
      <c r="C888" s="9" t="s">
        <v>211</v>
      </c>
      <c r="D888" s="27">
        <v>30643</v>
      </c>
      <c r="E888" s="12">
        <v>994.05629999999996</v>
      </c>
      <c r="F888" s="11">
        <f t="shared" si="110"/>
        <v>994.05000000000007</v>
      </c>
      <c r="G888" s="11">
        <f t="shared" si="108"/>
        <v>99.41</v>
      </c>
      <c r="H888" s="11">
        <f t="shared" si="109"/>
        <v>1093.46</v>
      </c>
      <c r="I888" s="19"/>
    </row>
    <row r="889" spans="1:9" ht="12.75" customHeight="1" x14ac:dyDescent="0.2">
      <c r="A889" s="9" t="s">
        <v>162</v>
      </c>
      <c r="B889" s="9" t="s">
        <v>209</v>
      </c>
      <c r="C889" s="9" t="s">
        <v>211</v>
      </c>
      <c r="D889" s="27">
        <v>30644</v>
      </c>
      <c r="E889" s="12">
        <v>764.63648000000001</v>
      </c>
      <c r="F889" s="11">
        <f t="shared" si="110"/>
        <v>764.65000000000009</v>
      </c>
      <c r="G889" s="11">
        <f t="shared" si="108"/>
        <v>76.47</v>
      </c>
      <c r="H889" s="11">
        <f t="shared" si="109"/>
        <v>841.12000000000012</v>
      </c>
      <c r="I889" s="19"/>
    </row>
    <row r="890" spans="1:9" ht="12.75" customHeight="1" x14ac:dyDescent="0.2">
      <c r="A890" s="9" t="s">
        <v>162</v>
      </c>
      <c r="B890" s="9" t="s">
        <v>209</v>
      </c>
      <c r="C890" s="9" t="s">
        <v>211</v>
      </c>
      <c r="D890" s="27">
        <v>30645</v>
      </c>
      <c r="E890" s="12">
        <v>849.31534999999997</v>
      </c>
      <c r="F890" s="11">
        <f t="shared" si="110"/>
        <v>849.35</v>
      </c>
      <c r="G890" s="11">
        <f t="shared" si="108"/>
        <v>84.94</v>
      </c>
      <c r="H890" s="11">
        <f t="shared" si="109"/>
        <v>934.29</v>
      </c>
      <c r="I890" s="19"/>
    </row>
    <row r="891" spans="1:9" ht="12.75" customHeight="1" x14ac:dyDescent="0.2">
      <c r="A891" s="9" t="s">
        <v>162</v>
      </c>
      <c r="B891" s="9" t="s">
        <v>209</v>
      </c>
      <c r="C891" s="9" t="s">
        <v>211</v>
      </c>
      <c r="D891" s="27">
        <v>30646</v>
      </c>
      <c r="E891" s="12">
        <v>849.31534999999997</v>
      </c>
      <c r="F891" s="11">
        <f t="shared" si="110"/>
        <v>849.35</v>
      </c>
      <c r="G891" s="11">
        <f t="shared" si="108"/>
        <v>84.94</v>
      </c>
      <c r="H891" s="11">
        <f t="shared" si="109"/>
        <v>934.29</v>
      </c>
      <c r="I891" s="19"/>
    </row>
    <row r="892" spans="1:9" ht="12.75" customHeight="1" x14ac:dyDescent="0.2">
      <c r="A892" s="9" t="s">
        <v>162</v>
      </c>
      <c r="B892" s="9" t="s">
        <v>209</v>
      </c>
      <c r="C892" s="9" t="s">
        <v>211</v>
      </c>
      <c r="D892" s="27">
        <v>30649</v>
      </c>
      <c r="E892" s="12">
        <v>275.26047</v>
      </c>
      <c r="F892" s="11">
        <f t="shared" si="110"/>
        <v>275.3</v>
      </c>
      <c r="G892" s="11">
        <f t="shared" ref="G892:G955" si="111">ROUND((+F892*0.1),2)</f>
        <v>27.53</v>
      </c>
      <c r="H892" s="11">
        <f t="shared" ref="H892:H955" si="112">+G892+F892</f>
        <v>302.83000000000004</v>
      </c>
      <c r="I892" s="19"/>
    </row>
    <row r="893" spans="1:9" ht="12.75" customHeight="1" x14ac:dyDescent="0.2">
      <c r="A893" s="9" t="s">
        <v>162</v>
      </c>
      <c r="B893" s="9" t="s">
        <v>209</v>
      </c>
      <c r="C893" s="9" t="s">
        <v>211</v>
      </c>
      <c r="D893" s="27">
        <v>30654</v>
      </c>
      <c r="E893" s="12">
        <v>68.219549999999998</v>
      </c>
      <c r="F893" s="11">
        <f t="shared" si="110"/>
        <v>68.25</v>
      </c>
      <c r="G893" s="11">
        <f t="shared" si="111"/>
        <v>6.83</v>
      </c>
      <c r="H893" s="11">
        <f t="shared" si="112"/>
        <v>75.08</v>
      </c>
    </row>
    <row r="894" spans="1:9" ht="12.75" customHeight="1" x14ac:dyDescent="0.2">
      <c r="A894" s="9" t="s">
        <v>162</v>
      </c>
      <c r="B894" s="9" t="s">
        <v>209</v>
      </c>
      <c r="C894" s="9" t="s">
        <v>211</v>
      </c>
      <c r="D894" s="27">
        <v>30658</v>
      </c>
      <c r="E894" s="12">
        <v>208.26814999999999</v>
      </c>
      <c r="F894" s="11">
        <f t="shared" si="110"/>
        <v>208.3</v>
      </c>
      <c r="G894" s="11">
        <f t="shared" si="111"/>
        <v>20.83</v>
      </c>
      <c r="H894" s="11">
        <f t="shared" si="112"/>
        <v>229.13</v>
      </c>
    </row>
    <row r="895" spans="1:9" ht="12.75" customHeight="1" x14ac:dyDescent="0.2">
      <c r="A895" s="9" t="s">
        <v>162</v>
      </c>
      <c r="B895" s="9" t="s">
        <v>209</v>
      </c>
      <c r="C895" s="9" t="s">
        <v>211</v>
      </c>
      <c r="D895" s="27">
        <v>30663</v>
      </c>
      <c r="E895" s="12">
        <v>211.73327</v>
      </c>
      <c r="F895" s="11">
        <f t="shared" si="110"/>
        <v>211.75</v>
      </c>
      <c r="G895" s="11">
        <f t="shared" si="111"/>
        <v>21.18</v>
      </c>
      <c r="H895" s="11">
        <f t="shared" si="112"/>
        <v>232.93</v>
      </c>
      <c r="I895" s="19"/>
    </row>
    <row r="896" spans="1:9" ht="12.75" customHeight="1" x14ac:dyDescent="0.2">
      <c r="A896" s="9" t="s">
        <v>162</v>
      </c>
      <c r="B896" s="9" t="s">
        <v>209</v>
      </c>
      <c r="C896" s="9" t="s">
        <v>211</v>
      </c>
      <c r="D896" s="27">
        <v>30666</v>
      </c>
      <c r="E896" s="12">
        <v>69.591160000000002</v>
      </c>
      <c r="F896" s="11">
        <f t="shared" si="110"/>
        <v>69.600000000000009</v>
      </c>
      <c r="G896" s="11">
        <f t="shared" si="111"/>
        <v>6.96</v>
      </c>
      <c r="H896" s="11">
        <f t="shared" si="112"/>
        <v>76.56</v>
      </c>
      <c r="I896" s="19"/>
    </row>
    <row r="897" spans="1:9" ht="12.75" customHeight="1" x14ac:dyDescent="0.2">
      <c r="A897" s="9" t="s">
        <v>162</v>
      </c>
      <c r="B897" s="9" t="s">
        <v>209</v>
      </c>
      <c r="C897" s="9" t="s">
        <v>211</v>
      </c>
      <c r="D897" s="27">
        <v>30672</v>
      </c>
      <c r="E897" s="12">
        <v>653.39169000000004</v>
      </c>
      <c r="F897" s="11">
        <f t="shared" si="110"/>
        <v>653.40000000000009</v>
      </c>
      <c r="G897" s="11">
        <f t="shared" si="111"/>
        <v>65.34</v>
      </c>
      <c r="H897" s="11">
        <f t="shared" si="112"/>
        <v>718.74000000000012</v>
      </c>
      <c r="I897" s="19"/>
    </row>
    <row r="898" spans="1:9" ht="12.75" customHeight="1" x14ac:dyDescent="0.2">
      <c r="A898" s="9" t="s">
        <v>162</v>
      </c>
      <c r="B898" s="9" t="s">
        <v>209</v>
      </c>
      <c r="C898" s="9" t="s">
        <v>211</v>
      </c>
      <c r="D898" s="27">
        <v>30676</v>
      </c>
      <c r="E898" s="12">
        <v>556.00738000000001</v>
      </c>
      <c r="F898" s="11">
        <f t="shared" si="110"/>
        <v>556</v>
      </c>
      <c r="G898" s="11">
        <f t="shared" si="111"/>
        <v>55.6</v>
      </c>
      <c r="H898" s="11">
        <f t="shared" si="112"/>
        <v>611.6</v>
      </c>
      <c r="I898" s="19"/>
    </row>
    <row r="899" spans="1:9" ht="12.75" customHeight="1" x14ac:dyDescent="0.2">
      <c r="A899" s="9" t="s">
        <v>162</v>
      </c>
      <c r="B899" s="9" t="s">
        <v>209</v>
      </c>
      <c r="C899" s="9" t="s">
        <v>211</v>
      </c>
      <c r="D899" s="27">
        <v>30679</v>
      </c>
      <c r="E899" s="12">
        <v>141.27582999999998</v>
      </c>
      <c r="F899" s="11">
        <f t="shared" si="110"/>
        <v>141.30000000000001</v>
      </c>
      <c r="G899" s="11">
        <f t="shared" si="111"/>
        <v>14.13</v>
      </c>
      <c r="H899" s="11">
        <f t="shared" si="112"/>
        <v>155.43</v>
      </c>
      <c r="I899" s="19"/>
    </row>
    <row r="900" spans="1:9" ht="12.75" customHeight="1" x14ac:dyDescent="0.2">
      <c r="A900" s="9" t="s">
        <v>162</v>
      </c>
      <c r="B900" s="9" t="s">
        <v>209</v>
      </c>
      <c r="C900" s="9" t="s">
        <v>211</v>
      </c>
      <c r="D900" s="27">
        <v>30680</v>
      </c>
      <c r="E900" s="12">
        <v>1716.24506</v>
      </c>
      <c r="F900" s="11">
        <f t="shared" si="110"/>
        <v>1716.25</v>
      </c>
      <c r="G900" s="11">
        <f t="shared" si="111"/>
        <v>171.63</v>
      </c>
      <c r="H900" s="11">
        <f t="shared" si="112"/>
        <v>1887.88</v>
      </c>
      <c r="I900" s="19"/>
    </row>
    <row r="901" spans="1:9" ht="12.75" customHeight="1" x14ac:dyDescent="0.2">
      <c r="A901" s="9" t="s">
        <v>162</v>
      </c>
      <c r="B901" s="9" t="s">
        <v>209</v>
      </c>
      <c r="C901" s="9" t="s">
        <v>211</v>
      </c>
      <c r="D901" s="27">
        <v>30682</v>
      </c>
      <c r="E901" s="12">
        <v>1716.24506</v>
      </c>
      <c r="F901" s="11">
        <f t="shared" si="110"/>
        <v>1716.25</v>
      </c>
      <c r="G901" s="11">
        <f t="shared" si="111"/>
        <v>171.63</v>
      </c>
      <c r="H901" s="11">
        <f t="shared" si="112"/>
        <v>1887.88</v>
      </c>
      <c r="I901" s="19"/>
    </row>
    <row r="902" spans="1:9" ht="12.75" customHeight="1" x14ac:dyDescent="0.2">
      <c r="A902" s="9" t="s">
        <v>162</v>
      </c>
      <c r="B902" s="9" t="s">
        <v>209</v>
      </c>
      <c r="C902" s="9" t="s">
        <v>211</v>
      </c>
      <c r="D902" s="27">
        <v>30684</v>
      </c>
      <c r="E902" s="12">
        <v>2112.1350200000002</v>
      </c>
      <c r="F902" s="11">
        <f t="shared" si="110"/>
        <v>2112.15</v>
      </c>
      <c r="G902" s="11">
        <f t="shared" si="111"/>
        <v>211.22</v>
      </c>
      <c r="H902" s="11">
        <f t="shared" si="112"/>
        <v>2323.37</v>
      </c>
      <c r="I902" s="19"/>
    </row>
    <row r="903" spans="1:9" ht="12.75" customHeight="1" x14ac:dyDescent="0.2">
      <c r="A903" s="9" t="s">
        <v>162</v>
      </c>
      <c r="B903" s="9" t="s">
        <v>209</v>
      </c>
      <c r="C903" s="9" t="s">
        <v>211</v>
      </c>
      <c r="D903" s="27">
        <v>30686</v>
      </c>
      <c r="E903" s="12">
        <v>2112.1350200000002</v>
      </c>
      <c r="F903" s="11">
        <f t="shared" si="110"/>
        <v>2112.15</v>
      </c>
      <c r="G903" s="11">
        <f t="shared" si="111"/>
        <v>211.22</v>
      </c>
      <c r="H903" s="11">
        <f t="shared" si="112"/>
        <v>2323.37</v>
      </c>
      <c r="I903" s="19"/>
    </row>
    <row r="904" spans="1:9" ht="12.75" customHeight="1" x14ac:dyDescent="0.2">
      <c r="A904" s="9" t="s">
        <v>162</v>
      </c>
      <c r="B904" s="9" t="s">
        <v>209</v>
      </c>
      <c r="C904" s="9" t="s">
        <v>211</v>
      </c>
      <c r="D904" s="27">
        <v>30687</v>
      </c>
      <c r="E904" s="12">
        <v>698.36605999999995</v>
      </c>
      <c r="F904" s="11">
        <f t="shared" si="110"/>
        <v>698.40000000000009</v>
      </c>
      <c r="G904" s="11">
        <f t="shared" si="111"/>
        <v>69.84</v>
      </c>
      <c r="H904" s="11">
        <f t="shared" si="112"/>
        <v>768.24000000000012</v>
      </c>
      <c r="I904" s="19"/>
    </row>
    <row r="905" spans="1:9" ht="12.75" customHeight="1" x14ac:dyDescent="0.2">
      <c r="A905" s="9" t="s">
        <v>162</v>
      </c>
      <c r="B905" s="9" t="s">
        <v>209</v>
      </c>
      <c r="C905" s="9" t="s">
        <v>211</v>
      </c>
      <c r="D905" s="27">
        <v>30688</v>
      </c>
      <c r="E905" s="12">
        <v>535.28885000000002</v>
      </c>
      <c r="F905" s="11">
        <f t="shared" si="110"/>
        <v>535.30000000000007</v>
      </c>
      <c r="G905" s="11">
        <f t="shared" si="111"/>
        <v>53.53</v>
      </c>
      <c r="H905" s="11">
        <f t="shared" si="112"/>
        <v>588.83000000000004</v>
      </c>
      <c r="I905" s="19"/>
    </row>
    <row r="906" spans="1:9" ht="12.75" customHeight="1" x14ac:dyDescent="0.2">
      <c r="A906" s="9" t="s">
        <v>162</v>
      </c>
      <c r="B906" s="9" t="s">
        <v>209</v>
      </c>
      <c r="C906" s="9" t="s">
        <v>211</v>
      </c>
      <c r="D906" s="27">
        <v>30690</v>
      </c>
      <c r="E906" s="12">
        <v>826.28674000000001</v>
      </c>
      <c r="F906" s="11">
        <f t="shared" si="110"/>
        <v>826.30000000000007</v>
      </c>
      <c r="G906" s="11">
        <f t="shared" si="111"/>
        <v>82.63</v>
      </c>
      <c r="H906" s="11">
        <f t="shared" si="112"/>
        <v>908.93000000000006</v>
      </c>
      <c r="I906" s="19"/>
    </row>
    <row r="907" spans="1:9" ht="12.75" customHeight="1" x14ac:dyDescent="0.2">
      <c r="A907" s="9" t="s">
        <v>162</v>
      </c>
      <c r="B907" s="9" t="s">
        <v>209</v>
      </c>
      <c r="C907" s="9" t="s">
        <v>211</v>
      </c>
      <c r="D907" s="27">
        <v>30692</v>
      </c>
      <c r="E907" s="12">
        <v>535.28885000000002</v>
      </c>
      <c r="F907" s="11">
        <f t="shared" si="110"/>
        <v>535.30000000000007</v>
      </c>
      <c r="G907" s="11">
        <f t="shared" si="111"/>
        <v>53.53</v>
      </c>
      <c r="H907" s="11">
        <f t="shared" si="112"/>
        <v>588.83000000000004</v>
      </c>
      <c r="I907" s="19"/>
    </row>
    <row r="908" spans="1:9" ht="12.75" customHeight="1" x14ac:dyDescent="0.2">
      <c r="A908" s="9" t="s">
        <v>162</v>
      </c>
      <c r="B908" s="9" t="s">
        <v>209</v>
      </c>
      <c r="C908" s="9" t="s">
        <v>211</v>
      </c>
      <c r="D908" s="27">
        <v>30694</v>
      </c>
      <c r="E908" s="12">
        <v>826.28674000000001</v>
      </c>
      <c r="F908" s="11">
        <f t="shared" ref="F908:F971" si="113">CEILING(TRUNC(+E908*F$2,2),0.05)</f>
        <v>826.30000000000007</v>
      </c>
      <c r="G908" s="11">
        <f t="shared" si="111"/>
        <v>82.63</v>
      </c>
      <c r="H908" s="11">
        <f t="shared" si="112"/>
        <v>908.93000000000006</v>
      </c>
      <c r="I908" s="19"/>
    </row>
    <row r="909" spans="1:9" ht="12.75" customHeight="1" x14ac:dyDescent="0.2">
      <c r="A909" s="9" t="s">
        <v>162</v>
      </c>
      <c r="B909" s="9" t="s">
        <v>209</v>
      </c>
      <c r="C909" s="9" t="s">
        <v>211</v>
      </c>
      <c r="D909" s="27">
        <v>30696</v>
      </c>
      <c r="E909" s="12">
        <v>826.28674000000001</v>
      </c>
      <c r="F909" s="11">
        <f t="shared" si="113"/>
        <v>826.30000000000007</v>
      </c>
      <c r="G909" s="11">
        <f t="shared" si="111"/>
        <v>82.63</v>
      </c>
      <c r="H909" s="11">
        <f t="shared" si="112"/>
        <v>908.93000000000006</v>
      </c>
      <c r="I909" s="19"/>
    </row>
    <row r="910" spans="1:9" ht="12.75" customHeight="1" x14ac:dyDescent="0.2">
      <c r="A910" s="9" t="s">
        <v>162</v>
      </c>
      <c r="B910" s="9" t="s">
        <v>209</v>
      </c>
      <c r="C910" s="9" t="s">
        <v>211</v>
      </c>
      <c r="D910" s="27">
        <v>30710</v>
      </c>
      <c r="E910" s="12">
        <v>826.28674000000001</v>
      </c>
      <c r="F910" s="11">
        <f t="shared" si="113"/>
        <v>826.30000000000007</v>
      </c>
      <c r="G910" s="11">
        <f t="shared" si="111"/>
        <v>82.63</v>
      </c>
      <c r="H910" s="11">
        <f t="shared" si="112"/>
        <v>908.93000000000006</v>
      </c>
      <c r="I910" s="19"/>
    </row>
    <row r="911" spans="1:9" ht="12.75" customHeight="1" x14ac:dyDescent="0.2">
      <c r="A911" s="9" t="s">
        <v>162</v>
      </c>
      <c r="B911" s="9" t="s">
        <v>209</v>
      </c>
      <c r="C911" s="9" t="s">
        <v>211</v>
      </c>
      <c r="D911" s="27">
        <v>31000</v>
      </c>
      <c r="E911" s="12">
        <v>852.13076000000001</v>
      </c>
      <c r="F911" s="11">
        <f t="shared" si="113"/>
        <v>852.15000000000009</v>
      </c>
      <c r="G911" s="11">
        <f t="shared" si="111"/>
        <v>85.22</v>
      </c>
      <c r="H911" s="11">
        <f t="shared" si="112"/>
        <v>937.37000000000012</v>
      </c>
      <c r="I911" s="19"/>
    </row>
    <row r="912" spans="1:9" ht="12.75" customHeight="1" x14ac:dyDescent="0.2">
      <c r="A912" s="9" t="s">
        <v>162</v>
      </c>
      <c r="B912" s="9" t="s">
        <v>209</v>
      </c>
      <c r="C912" s="9" t="s">
        <v>211</v>
      </c>
      <c r="D912" s="27">
        <v>31001</v>
      </c>
      <c r="E912" s="12">
        <v>1065.0190700000001</v>
      </c>
      <c r="F912" s="11">
        <f t="shared" si="113"/>
        <v>1065.05</v>
      </c>
      <c r="G912" s="11">
        <f t="shared" si="111"/>
        <v>106.51</v>
      </c>
      <c r="H912" s="11">
        <f t="shared" si="112"/>
        <v>1171.56</v>
      </c>
      <c r="I912" s="19"/>
    </row>
    <row r="913" spans="1:9" ht="12.75" customHeight="1" x14ac:dyDescent="0.2">
      <c r="A913" s="9" t="s">
        <v>162</v>
      </c>
      <c r="B913" s="9" t="s">
        <v>209</v>
      </c>
      <c r="C913" s="9" t="s">
        <v>211</v>
      </c>
      <c r="D913" s="27">
        <v>31002</v>
      </c>
      <c r="E913" s="12">
        <v>1278.1239499999999</v>
      </c>
      <c r="F913" s="11">
        <f t="shared" si="113"/>
        <v>1278.1500000000001</v>
      </c>
      <c r="G913" s="11">
        <f t="shared" si="111"/>
        <v>127.82</v>
      </c>
      <c r="H913" s="11">
        <f t="shared" si="112"/>
        <v>1405.97</v>
      </c>
      <c r="I913" s="19"/>
    </row>
    <row r="914" spans="1:9" ht="12.75" customHeight="1" x14ac:dyDescent="0.2">
      <c r="A914" s="9" t="s">
        <v>162</v>
      </c>
      <c r="B914" s="9" t="s">
        <v>209</v>
      </c>
      <c r="C914" s="9" t="s">
        <v>211</v>
      </c>
      <c r="D914" s="27" t="s">
        <v>1172</v>
      </c>
      <c r="E914" s="12">
        <v>852.13076000000001</v>
      </c>
      <c r="F914" s="11">
        <f t="shared" si="113"/>
        <v>852.15000000000009</v>
      </c>
      <c r="G914" s="11">
        <f t="shared" si="111"/>
        <v>85.22</v>
      </c>
      <c r="H914" s="11">
        <f t="shared" si="112"/>
        <v>937.37000000000012</v>
      </c>
      <c r="I914" s="19"/>
    </row>
    <row r="915" spans="1:9" ht="12.75" customHeight="1" x14ac:dyDescent="0.2">
      <c r="A915" s="9" t="s">
        <v>162</v>
      </c>
      <c r="B915" s="9" t="s">
        <v>209</v>
      </c>
      <c r="C915" s="9" t="s">
        <v>211</v>
      </c>
      <c r="D915" s="27" t="s">
        <v>1173</v>
      </c>
      <c r="E915" s="12">
        <v>1065.0190700000001</v>
      </c>
      <c r="F915" s="11">
        <f t="shared" si="113"/>
        <v>1065.05</v>
      </c>
      <c r="G915" s="11">
        <f t="shared" si="111"/>
        <v>106.51</v>
      </c>
      <c r="H915" s="11">
        <f t="shared" si="112"/>
        <v>1171.56</v>
      </c>
      <c r="I915" s="19"/>
    </row>
    <row r="916" spans="1:9" ht="12.75" customHeight="1" x14ac:dyDescent="0.2">
      <c r="A916" s="9" t="s">
        <v>162</v>
      </c>
      <c r="B916" s="9" t="s">
        <v>209</v>
      </c>
      <c r="C916" s="9" t="s">
        <v>211</v>
      </c>
      <c r="D916" s="27" t="s">
        <v>1174</v>
      </c>
      <c r="E916" s="12">
        <v>1278.1239499999999</v>
      </c>
      <c r="F916" s="11">
        <f t="shared" si="113"/>
        <v>1278.1500000000001</v>
      </c>
      <c r="G916" s="11">
        <f t="shared" si="111"/>
        <v>127.82</v>
      </c>
      <c r="H916" s="11">
        <f t="shared" si="112"/>
        <v>1405.97</v>
      </c>
      <c r="I916" s="19"/>
    </row>
    <row r="917" spans="1:9" ht="12.75" customHeight="1" x14ac:dyDescent="0.2">
      <c r="A917" s="9" t="s">
        <v>162</v>
      </c>
      <c r="B917" s="9" t="s">
        <v>209</v>
      </c>
      <c r="C917" s="9" t="s">
        <v>211</v>
      </c>
      <c r="D917" s="27">
        <v>31206</v>
      </c>
      <c r="E917" s="12">
        <v>140.04859999999999</v>
      </c>
      <c r="F917" s="11">
        <f t="shared" si="113"/>
        <v>140.05000000000001</v>
      </c>
      <c r="G917" s="11">
        <f t="shared" si="111"/>
        <v>14.01</v>
      </c>
      <c r="H917" s="11">
        <f t="shared" si="112"/>
        <v>154.06</v>
      </c>
    </row>
    <row r="918" spans="1:9" ht="12.75" customHeight="1" x14ac:dyDescent="0.2">
      <c r="A918" s="9" t="s">
        <v>162</v>
      </c>
      <c r="B918" s="9" t="s">
        <v>209</v>
      </c>
      <c r="C918" s="9" t="s">
        <v>211</v>
      </c>
      <c r="D918" s="27">
        <v>31211</v>
      </c>
      <c r="E918" s="12">
        <v>180.54719</v>
      </c>
      <c r="F918" s="11">
        <f t="shared" si="113"/>
        <v>180.55</v>
      </c>
      <c r="G918" s="11">
        <f t="shared" si="111"/>
        <v>18.059999999999999</v>
      </c>
      <c r="H918" s="11">
        <f t="shared" si="112"/>
        <v>198.61</v>
      </c>
    </row>
    <row r="919" spans="1:9" ht="12.75" customHeight="1" x14ac:dyDescent="0.2">
      <c r="A919" s="9" t="s">
        <v>162</v>
      </c>
      <c r="B919" s="9" t="s">
        <v>209</v>
      </c>
      <c r="C919" s="9" t="s">
        <v>211</v>
      </c>
      <c r="D919" s="27">
        <v>31216</v>
      </c>
      <c r="E919" s="12">
        <v>210.57822999999999</v>
      </c>
      <c r="F919" s="11">
        <f t="shared" si="113"/>
        <v>210.60000000000002</v>
      </c>
      <c r="G919" s="11">
        <f t="shared" si="111"/>
        <v>21.06</v>
      </c>
      <c r="H919" s="11">
        <f t="shared" si="112"/>
        <v>231.66000000000003</v>
      </c>
    </row>
    <row r="920" spans="1:9" ht="12.75" customHeight="1" x14ac:dyDescent="0.2">
      <c r="A920" s="9" t="s">
        <v>162</v>
      </c>
      <c r="B920" s="9" t="s">
        <v>209</v>
      </c>
      <c r="C920" s="9" t="s">
        <v>211</v>
      </c>
      <c r="D920" s="27">
        <v>31220</v>
      </c>
      <c r="E920" s="12">
        <v>314.7484</v>
      </c>
      <c r="F920" s="11">
        <f t="shared" si="113"/>
        <v>314.75</v>
      </c>
      <c r="G920" s="11">
        <f t="shared" si="111"/>
        <v>31.48</v>
      </c>
      <c r="H920" s="11">
        <f t="shared" si="112"/>
        <v>346.23</v>
      </c>
      <c r="I920" s="19"/>
    </row>
    <row r="921" spans="1:9" ht="12.75" customHeight="1" x14ac:dyDescent="0.2">
      <c r="A921" s="9" t="s">
        <v>162</v>
      </c>
      <c r="B921" s="9" t="s">
        <v>209</v>
      </c>
      <c r="C921" s="9" t="s">
        <v>211</v>
      </c>
      <c r="D921" s="27">
        <v>31221</v>
      </c>
      <c r="E921" s="12">
        <v>314.7484</v>
      </c>
      <c r="F921" s="11">
        <f t="shared" si="113"/>
        <v>314.75</v>
      </c>
      <c r="G921" s="11">
        <f t="shared" si="111"/>
        <v>31.48</v>
      </c>
      <c r="H921" s="11">
        <f t="shared" si="112"/>
        <v>346.23</v>
      </c>
    </row>
    <row r="922" spans="1:9" ht="12.75" customHeight="1" x14ac:dyDescent="0.2">
      <c r="A922" s="9" t="s">
        <v>162</v>
      </c>
      <c r="B922" s="9" t="s">
        <v>209</v>
      </c>
      <c r="C922" s="9" t="s">
        <v>211</v>
      </c>
      <c r="D922" s="27">
        <v>31225</v>
      </c>
      <c r="E922" s="12">
        <v>559.32812000000001</v>
      </c>
      <c r="F922" s="11">
        <f t="shared" si="113"/>
        <v>559.35</v>
      </c>
      <c r="G922" s="11">
        <f t="shared" si="111"/>
        <v>55.94</v>
      </c>
      <c r="H922" s="11">
        <f t="shared" si="112"/>
        <v>615.29</v>
      </c>
      <c r="I922" s="19"/>
    </row>
    <row r="923" spans="1:9" ht="12.75" customHeight="1" x14ac:dyDescent="0.2">
      <c r="A923" s="9" t="s">
        <v>162</v>
      </c>
      <c r="B923" s="9" t="s">
        <v>209</v>
      </c>
      <c r="C923" s="9" t="s">
        <v>211</v>
      </c>
      <c r="D923" s="27">
        <v>31245</v>
      </c>
      <c r="E923" s="12">
        <v>541.28062</v>
      </c>
      <c r="F923" s="11">
        <f t="shared" si="113"/>
        <v>541.30000000000007</v>
      </c>
      <c r="G923" s="11">
        <f t="shared" si="111"/>
        <v>54.13</v>
      </c>
      <c r="H923" s="11">
        <f t="shared" si="112"/>
        <v>595.43000000000006</v>
      </c>
      <c r="I923" s="19"/>
    </row>
    <row r="924" spans="1:9" ht="12.75" customHeight="1" x14ac:dyDescent="0.2">
      <c r="A924" s="9" t="s">
        <v>162</v>
      </c>
      <c r="B924" s="9" t="s">
        <v>209</v>
      </c>
      <c r="C924" s="9" t="s">
        <v>211</v>
      </c>
      <c r="D924" s="27">
        <v>31250</v>
      </c>
      <c r="E924" s="12">
        <v>541.28062</v>
      </c>
      <c r="F924" s="11">
        <f t="shared" si="113"/>
        <v>541.30000000000007</v>
      </c>
      <c r="G924" s="11">
        <f t="shared" si="111"/>
        <v>54.13</v>
      </c>
      <c r="H924" s="11">
        <f t="shared" si="112"/>
        <v>595.43000000000006</v>
      </c>
      <c r="I924" s="19"/>
    </row>
    <row r="925" spans="1:9" ht="25.5" customHeight="1" x14ac:dyDescent="0.2">
      <c r="A925" s="9" t="s">
        <v>162</v>
      </c>
      <c r="B925" s="9" t="s">
        <v>209</v>
      </c>
      <c r="C925" s="9" t="s">
        <v>211</v>
      </c>
      <c r="D925" s="27">
        <v>31340</v>
      </c>
      <c r="E925" s="12">
        <v>0</v>
      </c>
      <c r="F925" s="11">
        <f t="shared" si="113"/>
        <v>0</v>
      </c>
      <c r="G925" s="11">
        <f t="shared" si="111"/>
        <v>0</v>
      </c>
      <c r="H925" s="11">
        <f t="shared" si="112"/>
        <v>0</v>
      </c>
      <c r="I925" s="24" t="s">
        <v>726</v>
      </c>
    </row>
    <row r="926" spans="1:9" ht="12.75" customHeight="1" x14ac:dyDescent="0.2">
      <c r="A926" s="9" t="s">
        <v>162</v>
      </c>
      <c r="B926" s="9" t="s">
        <v>209</v>
      </c>
      <c r="C926" s="9" t="s">
        <v>211</v>
      </c>
      <c r="D926" s="27">
        <v>31345</v>
      </c>
      <c r="E926" s="12">
        <v>309.47852999999998</v>
      </c>
      <c r="F926" s="11">
        <f t="shared" si="113"/>
        <v>309.5</v>
      </c>
      <c r="G926" s="11">
        <f t="shared" si="111"/>
        <v>30.95</v>
      </c>
      <c r="H926" s="11">
        <f t="shared" si="112"/>
        <v>340.45</v>
      </c>
    </row>
    <row r="927" spans="1:9" ht="12.75" customHeight="1" x14ac:dyDescent="0.2">
      <c r="A927" s="9" t="s">
        <v>162</v>
      </c>
      <c r="B927" s="9" t="s">
        <v>209</v>
      </c>
      <c r="C927" s="9" t="s">
        <v>211</v>
      </c>
      <c r="D927" s="27">
        <v>31346</v>
      </c>
      <c r="E927" s="12">
        <v>309.47852999999998</v>
      </c>
      <c r="F927" s="11">
        <f t="shared" si="113"/>
        <v>309.5</v>
      </c>
      <c r="G927" s="11">
        <f t="shared" si="111"/>
        <v>30.95</v>
      </c>
      <c r="H927" s="11">
        <f t="shared" si="112"/>
        <v>340.45</v>
      </c>
      <c r="I927" s="19"/>
    </row>
    <row r="928" spans="1:9" ht="12.75" customHeight="1" x14ac:dyDescent="0.2">
      <c r="A928" s="9" t="s">
        <v>162</v>
      </c>
      <c r="B928" s="9" t="s">
        <v>209</v>
      </c>
      <c r="C928" s="9" t="s">
        <v>211</v>
      </c>
      <c r="D928" s="27">
        <v>31350</v>
      </c>
      <c r="E928" s="12">
        <v>635.70514000000003</v>
      </c>
      <c r="F928" s="11">
        <f t="shared" si="113"/>
        <v>635.70000000000005</v>
      </c>
      <c r="G928" s="11">
        <f t="shared" si="111"/>
        <v>63.57</v>
      </c>
      <c r="H928" s="11">
        <f t="shared" si="112"/>
        <v>699.2700000000001</v>
      </c>
      <c r="I928" s="19"/>
    </row>
    <row r="929" spans="1:9" ht="12.75" customHeight="1" x14ac:dyDescent="0.2">
      <c r="A929" s="9" t="s">
        <v>162</v>
      </c>
      <c r="B929" s="9" t="s">
        <v>209</v>
      </c>
      <c r="C929" s="9" t="s">
        <v>211</v>
      </c>
      <c r="D929" s="27">
        <v>31355</v>
      </c>
      <c r="E929" s="12">
        <v>1048.0544199999999</v>
      </c>
      <c r="F929" s="11">
        <f t="shared" si="113"/>
        <v>1048.05</v>
      </c>
      <c r="G929" s="11">
        <f t="shared" si="111"/>
        <v>104.81</v>
      </c>
      <c r="H929" s="11">
        <f t="shared" si="112"/>
        <v>1152.8599999999999</v>
      </c>
      <c r="I929" s="19"/>
    </row>
    <row r="930" spans="1:9" ht="12.75" customHeight="1" x14ac:dyDescent="0.2">
      <c r="A930" s="9" t="s">
        <v>162</v>
      </c>
      <c r="B930" s="9" t="s">
        <v>209</v>
      </c>
      <c r="C930" s="9" t="s">
        <v>211</v>
      </c>
      <c r="D930" s="27">
        <v>31356</v>
      </c>
      <c r="E930" s="12">
        <v>324.71062000000001</v>
      </c>
      <c r="F930" s="11">
        <f t="shared" si="113"/>
        <v>324.75</v>
      </c>
      <c r="G930" s="11">
        <f t="shared" si="111"/>
        <v>32.479999999999997</v>
      </c>
      <c r="H930" s="11">
        <f t="shared" si="112"/>
        <v>357.23</v>
      </c>
    </row>
    <row r="931" spans="1:9" ht="12.75" customHeight="1" x14ac:dyDescent="0.2">
      <c r="A931" s="9" t="s">
        <v>162</v>
      </c>
      <c r="B931" s="9" t="s">
        <v>209</v>
      </c>
      <c r="C931" s="9" t="s">
        <v>211</v>
      </c>
      <c r="D931" s="27">
        <v>31357</v>
      </c>
      <c r="E931" s="12">
        <v>160.91150999999999</v>
      </c>
      <c r="F931" s="11">
        <f t="shared" si="113"/>
        <v>160.95000000000002</v>
      </c>
      <c r="G931" s="11">
        <f t="shared" si="111"/>
        <v>16.100000000000001</v>
      </c>
      <c r="H931" s="11">
        <f t="shared" si="112"/>
        <v>177.05</v>
      </c>
    </row>
    <row r="932" spans="1:9" ht="12.75" customHeight="1" x14ac:dyDescent="0.2">
      <c r="A932" s="9" t="s">
        <v>162</v>
      </c>
      <c r="B932" s="9" t="s">
        <v>209</v>
      </c>
      <c r="C932" s="9" t="s">
        <v>211</v>
      </c>
      <c r="D932" s="27">
        <v>31358</v>
      </c>
      <c r="E932" s="12">
        <v>397.33375999999998</v>
      </c>
      <c r="F932" s="11">
        <f t="shared" si="113"/>
        <v>397.35</v>
      </c>
      <c r="G932" s="11">
        <f t="shared" si="111"/>
        <v>39.74</v>
      </c>
      <c r="H932" s="11">
        <f t="shared" si="112"/>
        <v>437.09000000000003</v>
      </c>
    </row>
    <row r="933" spans="1:9" ht="12.75" customHeight="1" x14ac:dyDescent="0.2">
      <c r="A933" s="9" t="s">
        <v>162</v>
      </c>
      <c r="B933" s="9" t="s">
        <v>209</v>
      </c>
      <c r="C933" s="9" t="s">
        <v>211</v>
      </c>
      <c r="D933" s="27">
        <v>31359</v>
      </c>
      <c r="E933" s="12">
        <v>484.32270999999997</v>
      </c>
      <c r="F933" s="11">
        <f t="shared" si="113"/>
        <v>484.35</v>
      </c>
      <c r="G933" s="11">
        <f t="shared" si="111"/>
        <v>48.44</v>
      </c>
      <c r="H933" s="11">
        <f t="shared" si="112"/>
        <v>532.79</v>
      </c>
    </row>
    <row r="934" spans="1:9" ht="12.75" customHeight="1" x14ac:dyDescent="0.2">
      <c r="A934" s="9" t="s">
        <v>162</v>
      </c>
      <c r="B934" s="9" t="s">
        <v>209</v>
      </c>
      <c r="C934" s="9" t="s">
        <v>211</v>
      </c>
      <c r="D934" s="27">
        <v>31360</v>
      </c>
      <c r="E934" s="12">
        <v>246.52885000000001</v>
      </c>
      <c r="F934" s="11">
        <f t="shared" si="113"/>
        <v>246.55</v>
      </c>
      <c r="G934" s="11">
        <f t="shared" si="111"/>
        <v>24.66</v>
      </c>
      <c r="H934" s="11">
        <f t="shared" si="112"/>
        <v>271.21000000000004</v>
      </c>
    </row>
    <row r="935" spans="1:9" ht="12.75" customHeight="1" x14ac:dyDescent="0.2">
      <c r="A935" s="9" t="s">
        <v>162</v>
      </c>
      <c r="B935" s="9" t="s">
        <v>209</v>
      </c>
      <c r="C935" s="9" t="s">
        <v>211</v>
      </c>
      <c r="D935" s="27">
        <v>31361</v>
      </c>
      <c r="E935" s="12">
        <v>273.88886000000002</v>
      </c>
      <c r="F935" s="11">
        <f t="shared" si="113"/>
        <v>273.90000000000003</v>
      </c>
      <c r="G935" s="11">
        <f t="shared" si="111"/>
        <v>27.39</v>
      </c>
      <c r="H935" s="11">
        <f t="shared" si="112"/>
        <v>301.29000000000002</v>
      </c>
    </row>
    <row r="936" spans="1:9" ht="12.75" customHeight="1" x14ac:dyDescent="0.2">
      <c r="A936" s="9" t="s">
        <v>162</v>
      </c>
      <c r="B936" s="9" t="s">
        <v>209</v>
      </c>
      <c r="C936" s="9" t="s">
        <v>211</v>
      </c>
      <c r="D936" s="27">
        <v>31362</v>
      </c>
      <c r="E936" s="12">
        <v>196.42899</v>
      </c>
      <c r="F936" s="11">
        <f t="shared" si="113"/>
        <v>196.45000000000002</v>
      </c>
      <c r="G936" s="11">
        <f t="shared" si="111"/>
        <v>19.649999999999999</v>
      </c>
      <c r="H936" s="11">
        <f t="shared" si="112"/>
        <v>216.10000000000002</v>
      </c>
    </row>
    <row r="937" spans="1:9" ht="12.75" customHeight="1" x14ac:dyDescent="0.2">
      <c r="A937" s="9" t="s">
        <v>162</v>
      </c>
      <c r="B937" s="9" t="s">
        <v>209</v>
      </c>
      <c r="C937" s="9" t="s">
        <v>211</v>
      </c>
      <c r="D937" s="27">
        <v>31363</v>
      </c>
      <c r="E937" s="12">
        <v>358.35115999999999</v>
      </c>
      <c r="F937" s="11">
        <f t="shared" si="113"/>
        <v>358.35</v>
      </c>
      <c r="G937" s="11">
        <f t="shared" si="111"/>
        <v>35.840000000000003</v>
      </c>
      <c r="H937" s="11">
        <f t="shared" si="112"/>
        <v>394.19000000000005</v>
      </c>
    </row>
    <row r="938" spans="1:9" ht="12.75" customHeight="1" x14ac:dyDescent="0.2">
      <c r="A938" s="9" t="s">
        <v>162</v>
      </c>
      <c r="B938" s="9" t="s">
        <v>209</v>
      </c>
      <c r="C938" s="9" t="s">
        <v>211</v>
      </c>
      <c r="D938" s="27">
        <v>31364</v>
      </c>
      <c r="E938" s="12">
        <v>246.52885000000001</v>
      </c>
      <c r="F938" s="11">
        <f t="shared" si="113"/>
        <v>246.55</v>
      </c>
      <c r="G938" s="11">
        <f t="shared" si="111"/>
        <v>24.66</v>
      </c>
      <c r="H938" s="11">
        <f t="shared" si="112"/>
        <v>271.21000000000004</v>
      </c>
      <c r="I938" s="83"/>
    </row>
    <row r="939" spans="1:9" ht="12.75" customHeight="1" x14ac:dyDescent="0.2">
      <c r="A939" s="9" t="s">
        <v>162</v>
      </c>
      <c r="B939" s="9" t="s">
        <v>209</v>
      </c>
      <c r="C939" s="9" t="s">
        <v>211</v>
      </c>
      <c r="D939" s="27">
        <v>31365</v>
      </c>
      <c r="E939" s="12">
        <v>232.23523</v>
      </c>
      <c r="F939" s="11">
        <f t="shared" si="113"/>
        <v>232.25</v>
      </c>
      <c r="G939" s="11">
        <f t="shared" si="111"/>
        <v>23.23</v>
      </c>
      <c r="H939" s="11">
        <f t="shared" si="112"/>
        <v>255.48</v>
      </c>
    </row>
    <row r="940" spans="1:9" ht="12.75" customHeight="1" x14ac:dyDescent="0.2">
      <c r="A940" s="9" t="s">
        <v>162</v>
      </c>
      <c r="B940" s="9" t="s">
        <v>209</v>
      </c>
      <c r="C940" s="9" t="s">
        <v>211</v>
      </c>
      <c r="D940" s="27">
        <v>31366</v>
      </c>
      <c r="E940" s="12">
        <v>140.04859999999999</v>
      </c>
      <c r="F940" s="11">
        <f t="shared" si="113"/>
        <v>140.05000000000001</v>
      </c>
      <c r="G940" s="11">
        <f t="shared" si="111"/>
        <v>14.01</v>
      </c>
      <c r="H940" s="11">
        <f t="shared" si="112"/>
        <v>154.06</v>
      </c>
    </row>
    <row r="941" spans="1:9" ht="12.75" customHeight="1" x14ac:dyDescent="0.2">
      <c r="A941" s="9" t="s">
        <v>162</v>
      </c>
      <c r="B941" s="9" t="s">
        <v>209</v>
      </c>
      <c r="C941" s="9" t="s">
        <v>211</v>
      </c>
      <c r="D941" s="27">
        <v>31367</v>
      </c>
      <c r="E941" s="12">
        <v>313.30459999999999</v>
      </c>
      <c r="F941" s="11">
        <f t="shared" si="113"/>
        <v>313.3</v>
      </c>
      <c r="G941" s="11">
        <f t="shared" si="111"/>
        <v>31.33</v>
      </c>
      <c r="H941" s="11">
        <f t="shared" si="112"/>
        <v>344.63</v>
      </c>
    </row>
    <row r="942" spans="1:9" ht="12.75" customHeight="1" x14ac:dyDescent="0.2">
      <c r="A942" s="9" t="s">
        <v>162</v>
      </c>
      <c r="B942" s="9" t="s">
        <v>209</v>
      </c>
      <c r="C942" s="9" t="s">
        <v>211</v>
      </c>
      <c r="D942" s="27">
        <v>31368</v>
      </c>
      <c r="E942" s="12">
        <v>184.15669</v>
      </c>
      <c r="F942" s="11">
        <f t="shared" si="113"/>
        <v>184.15</v>
      </c>
      <c r="G942" s="11">
        <f t="shared" si="111"/>
        <v>18.420000000000002</v>
      </c>
      <c r="H942" s="11">
        <f t="shared" si="112"/>
        <v>202.57</v>
      </c>
    </row>
    <row r="943" spans="1:9" ht="12.75" customHeight="1" x14ac:dyDescent="0.2">
      <c r="A943" s="9" t="s">
        <v>162</v>
      </c>
      <c r="B943" s="9" t="s">
        <v>209</v>
      </c>
      <c r="C943" s="9" t="s">
        <v>211</v>
      </c>
      <c r="D943" s="27">
        <v>31369</v>
      </c>
      <c r="E943" s="12">
        <v>360.73343</v>
      </c>
      <c r="F943" s="11">
        <f t="shared" si="113"/>
        <v>360.75</v>
      </c>
      <c r="G943" s="11">
        <f t="shared" si="111"/>
        <v>36.08</v>
      </c>
      <c r="H943" s="11">
        <f t="shared" si="112"/>
        <v>396.83</v>
      </c>
    </row>
    <row r="944" spans="1:9" ht="12.75" customHeight="1" x14ac:dyDescent="0.2">
      <c r="A944" s="9" t="s">
        <v>162</v>
      </c>
      <c r="B944" s="9" t="s">
        <v>209</v>
      </c>
      <c r="C944" s="9" t="s">
        <v>211</v>
      </c>
      <c r="D944" s="27">
        <v>31370</v>
      </c>
      <c r="E944" s="12">
        <v>210.57822999999999</v>
      </c>
      <c r="F944" s="11">
        <f t="shared" si="113"/>
        <v>210.60000000000002</v>
      </c>
      <c r="G944" s="11">
        <f t="shared" si="111"/>
        <v>21.06</v>
      </c>
      <c r="H944" s="11">
        <f t="shared" si="112"/>
        <v>231.66000000000003</v>
      </c>
    </row>
    <row r="945" spans="1:9" ht="12.75" customHeight="1" x14ac:dyDescent="0.2">
      <c r="A945" s="9" t="s">
        <v>162</v>
      </c>
      <c r="B945" s="9" t="s">
        <v>209</v>
      </c>
      <c r="C945" s="9" t="s">
        <v>211</v>
      </c>
      <c r="D945" s="27">
        <v>31371</v>
      </c>
      <c r="E945" s="12">
        <v>523.66625999999997</v>
      </c>
      <c r="F945" s="11">
        <f t="shared" si="113"/>
        <v>523.70000000000005</v>
      </c>
      <c r="G945" s="11">
        <f t="shared" si="111"/>
        <v>52.37</v>
      </c>
      <c r="H945" s="11">
        <f t="shared" si="112"/>
        <v>576.07000000000005</v>
      </c>
    </row>
    <row r="946" spans="1:9" ht="12.75" customHeight="1" x14ac:dyDescent="0.2">
      <c r="A946" s="9" t="s">
        <v>162</v>
      </c>
      <c r="B946" s="9" t="s">
        <v>209</v>
      </c>
      <c r="C946" s="9" t="s">
        <v>211</v>
      </c>
      <c r="D946" s="27">
        <v>31372</v>
      </c>
      <c r="E946" s="12">
        <v>452.84787</v>
      </c>
      <c r="F946" s="11">
        <f t="shared" si="113"/>
        <v>452.85</v>
      </c>
      <c r="G946" s="11">
        <f t="shared" si="111"/>
        <v>45.29</v>
      </c>
      <c r="H946" s="11">
        <f t="shared" si="112"/>
        <v>498.14000000000004</v>
      </c>
    </row>
    <row r="947" spans="1:9" ht="12.75" customHeight="1" x14ac:dyDescent="0.2">
      <c r="A947" s="9" t="s">
        <v>162</v>
      </c>
      <c r="B947" s="9" t="s">
        <v>209</v>
      </c>
      <c r="C947" s="9" t="s">
        <v>211</v>
      </c>
      <c r="D947" s="27">
        <v>31373</v>
      </c>
      <c r="E947" s="12">
        <v>523.37749999999994</v>
      </c>
      <c r="F947" s="11">
        <f t="shared" si="113"/>
        <v>523.4</v>
      </c>
      <c r="G947" s="11">
        <f t="shared" si="111"/>
        <v>52.34</v>
      </c>
      <c r="H947" s="11">
        <f t="shared" si="112"/>
        <v>575.74</v>
      </c>
    </row>
    <row r="948" spans="1:9" ht="12.75" customHeight="1" x14ac:dyDescent="0.2">
      <c r="A948" s="9" t="s">
        <v>162</v>
      </c>
      <c r="B948" s="9" t="s">
        <v>209</v>
      </c>
      <c r="C948" s="9" t="s">
        <v>211</v>
      </c>
      <c r="D948" s="27">
        <v>31374</v>
      </c>
      <c r="E948" s="12">
        <v>413.50432000000001</v>
      </c>
      <c r="F948" s="11">
        <f t="shared" si="113"/>
        <v>413.5</v>
      </c>
      <c r="G948" s="11">
        <f t="shared" si="111"/>
        <v>41.35</v>
      </c>
      <c r="H948" s="11">
        <f t="shared" si="112"/>
        <v>454.85</v>
      </c>
    </row>
    <row r="949" spans="1:9" ht="12.75" customHeight="1" x14ac:dyDescent="0.2">
      <c r="A949" s="9" t="s">
        <v>162</v>
      </c>
      <c r="B949" s="9" t="s">
        <v>209</v>
      </c>
      <c r="C949" s="9" t="s">
        <v>211</v>
      </c>
      <c r="D949" s="27">
        <v>31375</v>
      </c>
      <c r="E949" s="12">
        <v>445.05135000000001</v>
      </c>
      <c r="F949" s="11">
        <f t="shared" si="113"/>
        <v>445.05</v>
      </c>
      <c r="G949" s="11">
        <f t="shared" si="111"/>
        <v>44.51</v>
      </c>
      <c r="H949" s="11">
        <f t="shared" si="112"/>
        <v>489.56</v>
      </c>
    </row>
    <row r="950" spans="1:9" ht="12.75" customHeight="1" x14ac:dyDescent="0.2">
      <c r="A950" s="9" t="s">
        <v>162</v>
      </c>
      <c r="B950" s="9" t="s">
        <v>209</v>
      </c>
      <c r="C950" s="9" t="s">
        <v>211</v>
      </c>
      <c r="D950" s="27">
        <v>31376</v>
      </c>
      <c r="E950" s="12">
        <v>515.79755</v>
      </c>
      <c r="F950" s="11">
        <f t="shared" si="113"/>
        <v>515.80000000000007</v>
      </c>
      <c r="G950" s="11">
        <f t="shared" si="111"/>
        <v>51.58</v>
      </c>
      <c r="H950" s="11">
        <f t="shared" si="112"/>
        <v>567.38000000000011</v>
      </c>
    </row>
    <row r="951" spans="1:9" ht="12.75" customHeight="1" x14ac:dyDescent="0.2">
      <c r="A951" s="9" t="s">
        <v>162</v>
      </c>
      <c r="B951" s="9" t="s">
        <v>209</v>
      </c>
      <c r="C951" s="9" t="s">
        <v>211</v>
      </c>
      <c r="D951" s="27">
        <v>31400</v>
      </c>
      <c r="E951" s="12">
        <v>382.96794999999997</v>
      </c>
      <c r="F951" s="11">
        <f t="shared" si="113"/>
        <v>383</v>
      </c>
      <c r="G951" s="11">
        <f t="shared" si="111"/>
        <v>38.299999999999997</v>
      </c>
      <c r="H951" s="11">
        <f t="shared" si="112"/>
        <v>421.3</v>
      </c>
      <c r="I951" s="19"/>
    </row>
    <row r="952" spans="1:9" ht="12.75" customHeight="1" x14ac:dyDescent="0.2">
      <c r="A952" s="9" t="s">
        <v>162</v>
      </c>
      <c r="B952" s="9" t="s">
        <v>209</v>
      </c>
      <c r="C952" s="9" t="s">
        <v>211</v>
      </c>
      <c r="D952" s="27">
        <v>31403</v>
      </c>
      <c r="E952" s="12">
        <v>442.01936999999998</v>
      </c>
      <c r="F952" s="11">
        <f t="shared" si="113"/>
        <v>442.05</v>
      </c>
      <c r="G952" s="11">
        <f t="shared" si="111"/>
        <v>44.21</v>
      </c>
      <c r="H952" s="11">
        <f t="shared" si="112"/>
        <v>486.26</v>
      </c>
      <c r="I952" s="19"/>
    </row>
    <row r="953" spans="1:9" ht="12.75" customHeight="1" x14ac:dyDescent="0.2">
      <c r="A953" s="9" t="s">
        <v>162</v>
      </c>
      <c r="B953" s="9" t="s">
        <v>209</v>
      </c>
      <c r="C953" s="9" t="s">
        <v>211</v>
      </c>
      <c r="D953" s="27">
        <v>31406</v>
      </c>
      <c r="E953" s="12">
        <v>736.62675999999999</v>
      </c>
      <c r="F953" s="11">
        <f t="shared" si="113"/>
        <v>736.65000000000009</v>
      </c>
      <c r="G953" s="11">
        <f t="shared" si="111"/>
        <v>73.67</v>
      </c>
      <c r="H953" s="11">
        <f t="shared" si="112"/>
        <v>810.32</v>
      </c>
      <c r="I953" s="19"/>
    </row>
    <row r="954" spans="1:9" ht="12.75" customHeight="1" x14ac:dyDescent="0.2">
      <c r="A954" s="9" t="s">
        <v>162</v>
      </c>
      <c r="B954" s="9" t="s">
        <v>209</v>
      </c>
      <c r="C954" s="9" t="s">
        <v>211</v>
      </c>
      <c r="D954" s="27">
        <v>31409</v>
      </c>
      <c r="E954" s="12">
        <v>2288.56738</v>
      </c>
      <c r="F954" s="11">
        <f t="shared" si="113"/>
        <v>2288.6</v>
      </c>
      <c r="G954" s="11">
        <f t="shared" si="111"/>
        <v>228.86</v>
      </c>
      <c r="H954" s="11">
        <f t="shared" si="112"/>
        <v>2517.46</v>
      </c>
      <c r="I954" s="19"/>
    </row>
    <row r="955" spans="1:9" ht="12.75" customHeight="1" x14ac:dyDescent="0.2">
      <c r="A955" s="9" t="s">
        <v>162</v>
      </c>
      <c r="B955" s="9" t="s">
        <v>209</v>
      </c>
      <c r="C955" s="9" t="s">
        <v>211</v>
      </c>
      <c r="D955" s="27">
        <v>31412</v>
      </c>
      <c r="E955" s="12">
        <v>2819.0194999999999</v>
      </c>
      <c r="F955" s="11">
        <f t="shared" si="113"/>
        <v>2819.05</v>
      </c>
      <c r="G955" s="11">
        <f t="shared" si="111"/>
        <v>281.91000000000003</v>
      </c>
      <c r="H955" s="11">
        <f t="shared" si="112"/>
        <v>3100.96</v>
      </c>
      <c r="I955" s="19"/>
    </row>
    <row r="956" spans="1:9" ht="12.75" customHeight="1" x14ac:dyDescent="0.2">
      <c r="A956" s="9" t="s">
        <v>162</v>
      </c>
      <c r="B956" s="9" t="s">
        <v>209</v>
      </c>
      <c r="C956" s="9" t="s">
        <v>211</v>
      </c>
      <c r="D956" s="27">
        <v>31420</v>
      </c>
      <c r="E956" s="12">
        <v>269.77402999999998</v>
      </c>
      <c r="F956" s="11">
        <f t="shared" si="113"/>
        <v>269.8</v>
      </c>
      <c r="G956" s="11">
        <f t="shared" ref="G956:G1017" si="114">ROUND((+F956*0.1),2)</f>
        <v>26.98</v>
      </c>
      <c r="H956" s="11">
        <f t="shared" ref="H956:H1017" si="115">+G956+F956</f>
        <v>296.78000000000003</v>
      </c>
      <c r="I956" s="19"/>
    </row>
    <row r="957" spans="1:9" ht="12.75" customHeight="1" x14ac:dyDescent="0.2">
      <c r="A957" s="9" t="s">
        <v>162</v>
      </c>
      <c r="B957" s="9" t="s">
        <v>209</v>
      </c>
      <c r="C957" s="9" t="s">
        <v>211</v>
      </c>
      <c r="D957" s="27">
        <v>31423</v>
      </c>
      <c r="E957" s="12">
        <v>589.35915999999997</v>
      </c>
      <c r="F957" s="11">
        <f t="shared" si="113"/>
        <v>589.35</v>
      </c>
      <c r="G957" s="11">
        <f t="shared" si="114"/>
        <v>58.94</v>
      </c>
      <c r="H957" s="11">
        <f t="shared" si="115"/>
        <v>648.29</v>
      </c>
      <c r="I957" s="19"/>
    </row>
    <row r="958" spans="1:9" ht="12.75" customHeight="1" x14ac:dyDescent="0.2">
      <c r="A958" s="9" t="s">
        <v>162</v>
      </c>
      <c r="B958" s="9" t="s">
        <v>209</v>
      </c>
      <c r="C958" s="9" t="s">
        <v>211</v>
      </c>
      <c r="D958" s="27">
        <v>31426</v>
      </c>
      <c r="E958" s="12">
        <v>1178.57394</v>
      </c>
      <c r="F958" s="11">
        <f t="shared" si="113"/>
        <v>1178.6000000000001</v>
      </c>
      <c r="G958" s="11">
        <f t="shared" si="114"/>
        <v>117.86</v>
      </c>
      <c r="H958" s="11">
        <f t="shared" si="115"/>
        <v>1296.46</v>
      </c>
      <c r="I958" s="19"/>
    </row>
    <row r="959" spans="1:9" ht="12.75" customHeight="1" x14ac:dyDescent="0.2">
      <c r="A959" s="9" t="s">
        <v>162</v>
      </c>
      <c r="B959" s="9" t="s">
        <v>209</v>
      </c>
      <c r="C959" s="9" t="s">
        <v>211</v>
      </c>
      <c r="D959" s="27">
        <v>31429</v>
      </c>
      <c r="E959" s="12">
        <v>1836.73017</v>
      </c>
      <c r="F959" s="11">
        <f t="shared" si="113"/>
        <v>1836.75</v>
      </c>
      <c r="G959" s="11">
        <f t="shared" si="114"/>
        <v>183.68</v>
      </c>
      <c r="H959" s="11">
        <f t="shared" si="115"/>
        <v>2020.43</v>
      </c>
      <c r="I959" s="19"/>
    </row>
    <row r="960" spans="1:9" ht="12.75" customHeight="1" x14ac:dyDescent="0.2">
      <c r="A960" s="9" t="s">
        <v>162</v>
      </c>
      <c r="B960" s="9" t="s">
        <v>209</v>
      </c>
      <c r="C960" s="9" t="s">
        <v>211</v>
      </c>
      <c r="D960" s="27">
        <v>31432</v>
      </c>
      <c r="E960" s="12">
        <v>1964.4342799999999</v>
      </c>
      <c r="F960" s="11">
        <f t="shared" si="113"/>
        <v>1964.45</v>
      </c>
      <c r="G960" s="11">
        <f t="shared" si="114"/>
        <v>196.45</v>
      </c>
      <c r="H960" s="11">
        <f t="shared" si="115"/>
        <v>2160.9</v>
      </c>
      <c r="I960" s="19"/>
    </row>
    <row r="961" spans="1:9" ht="12.75" customHeight="1" x14ac:dyDescent="0.2">
      <c r="A961" s="9" t="s">
        <v>162</v>
      </c>
      <c r="B961" s="9" t="s">
        <v>209</v>
      </c>
      <c r="C961" s="9" t="s">
        <v>211</v>
      </c>
      <c r="D961" s="27">
        <v>31435</v>
      </c>
      <c r="E961" s="12">
        <v>1443.87219</v>
      </c>
      <c r="F961" s="11">
        <f t="shared" si="113"/>
        <v>1443.9</v>
      </c>
      <c r="G961" s="11">
        <f t="shared" si="114"/>
        <v>144.38999999999999</v>
      </c>
      <c r="H961" s="11">
        <f t="shared" si="115"/>
        <v>1588.29</v>
      </c>
      <c r="I961" s="19"/>
    </row>
    <row r="962" spans="1:9" ht="12.75" customHeight="1" x14ac:dyDescent="0.2">
      <c r="A962" s="9" t="s">
        <v>162</v>
      </c>
      <c r="B962" s="9" t="s">
        <v>209</v>
      </c>
      <c r="C962" s="9" t="s">
        <v>211</v>
      </c>
      <c r="D962" s="27">
        <v>31438</v>
      </c>
      <c r="E962" s="12">
        <v>2288.56738</v>
      </c>
      <c r="F962" s="11">
        <f t="shared" si="113"/>
        <v>2288.6</v>
      </c>
      <c r="G962" s="11">
        <f t="shared" si="114"/>
        <v>228.86</v>
      </c>
      <c r="H962" s="11">
        <f t="shared" si="115"/>
        <v>2517.46</v>
      </c>
      <c r="I962" s="19"/>
    </row>
    <row r="963" spans="1:9" ht="12.75" customHeight="1" x14ac:dyDescent="0.2">
      <c r="A963" s="9" t="s">
        <v>162</v>
      </c>
      <c r="B963" s="9" t="s">
        <v>209</v>
      </c>
      <c r="C963" s="9" t="s">
        <v>211</v>
      </c>
      <c r="D963" s="27">
        <v>31450</v>
      </c>
      <c r="E963" s="12">
        <v>596.50596999999993</v>
      </c>
      <c r="F963" s="11">
        <f t="shared" si="113"/>
        <v>596.5</v>
      </c>
      <c r="G963" s="11">
        <f t="shared" si="114"/>
        <v>59.65</v>
      </c>
      <c r="H963" s="11">
        <f t="shared" si="115"/>
        <v>656.15</v>
      </c>
      <c r="I963" s="19"/>
    </row>
    <row r="964" spans="1:9" ht="12.75" customHeight="1" x14ac:dyDescent="0.2">
      <c r="A964" s="9" t="s">
        <v>162</v>
      </c>
      <c r="B964" s="9" t="s">
        <v>209</v>
      </c>
      <c r="C964" s="9" t="s">
        <v>211</v>
      </c>
      <c r="D964" s="27">
        <v>31452</v>
      </c>
      <c r="E964" s="12">
        <v>1043.7230199999999</v>
      </c>
      <c r="F964" s="11">
        <f t="shared" si="113"/>
        <v>1043.75</v>
      </c>
      <c r="G964" s="11">
        <f t="shared" si="114"/>
        <v>104.38</v>
      </c>
      <c r="H964" s="11">
        <f t="shared" si="115"/>
        <v>1148.1300000000001</v>
      </c>
      <c r="I964" s="19"/>
    </row>
    <row r="965" spans="1:9" ht="12.75" customHeight="1" x14ac:dyDescent="0.2">
      <c r="A965" s="9" t="s">
        <v>162</v>
      </c>
      <c r="B965" s="9" t="s">
        <v>209</v>
      </c>
      <c r="C965" s="9" t="s">
        <v>211</v>
      </c>
      <c r="D965" s="27">
        <v>31454</v>
      </c>
      <c r="E965" s="12">
        <v>826.28674000000001</v>
      </c>
      <c r="F965" s="11">
        <f t="shared" si="113"/>
        <v>826.30000000000007</v>
      </c>
      <c r="G965" s="11">
        <f t="shared" si="114"/>
        <v>82.63</v>
      </c>
      <c r="H965" s="11">
        <f t="shared" si="115"/>
        <v>908.93000000000006</v>
      </c>
      <c r="I965" s="19"/>
    </row>
    <row r="966" spans="1:9" ht="12.75" customHeight="1" x14ac:dyDescent="0.2">
      <c r="A966" s="9" t="s">
        <v>162</v>
      </c>
      <c r="B966" s="9" t="s">
        <v>209</v>
      </c>
      <c r="C966" s="9" t="s">
        <v>211</v>
      </c>
      <c r="D966" s="27">
        <v>31456</v>
      </c>
      <c r="E966" s="12">
        <v>360.22809999999998</v>
      </c>
      <c r="F966" s="11">
        <f t="shared" si="113"/>
        <v>360.25</v>
      </c>
      <c r="G966" s="11">
        <f t="shared" si="114"/>
        <v>36.03</v>
      </c>
      <c r="H966" s="11">
        <f t="shared" si="115"/>
        <v>396.28</v>
      </c>
      <c r="I966" s="23"/>
    </row>
    <row r="967" spans="1:9" ht="12.75" customHeight="1" x14ac:dyDescent="0.2">
      <c r="A967" s="9" t="s">
        <v>162</v>
      </c>
      <c r="B967" s="9" t="s">
        <v>209</v>
      </c>
      <c r="C967" s="9" t="s">
        <v>211</v>
      </c>
      <c r="D967" s="27">
        <v>31458</v>
      </c>
      <c r="E967" s="12">
        <v>432.20152999999999</v>
      </c>
      <c r="F967" s="11">
        <f t="shared" si="113"/>
        <v>432.20000000000005</v>
      </c>
      <c r="G967" s="11">
        <f t="shared" si="114"/>
        <v>43.22</v>
      </c>
      <c r="H967" s="11">
        <f t="shared" si="115"/>
        <v>475.42000000000007</v>
      </c>
      <c r="I967" s="19"/>
    </row>
    <row r="968" spans="1:9" ht="12.75" customHeight="1" x14ac:dyDescent="0.2">
      <c r="A968" s="9" t="s">
        <v>162</v>
      </c>
      <c r="B968" s="9" t="s">
        <v>209</v>
      </c>
      <c r="C968" s="9" t="s">
        <v>211</v>
      </c>
      <c r="D968" s="27">
        <v>31460</v>
      </c>
      <c r="E968" s="12">
        <v>523.66625999999997</v>
      </c>
      <c r="F968" s="11">
        <f t="shared" si="113"/>
        <v>523.70000000000005</v>
      </c>
      <c r="G968" s="11">
        <f t="shared" si="114"/>
        <v>52.37</v>
      </c>
      <c r="H968" s="11">
        <f t="shared" si="115"/>
        <v>576.07000000000005</v>
      </c>
      <c r="I968" s="19"/>
    </row>
    <row r="969" spans="1:9" ht="12.75" customHeight="1" x14ac:dyDescent="0.2">
      <c r="A969" s="9" t="s">
        <v>162</v>
      </c>
      <c r="B969" s="9" t="s">
        <v>209</v>
      </c>
      <c r="C969" s="9" t="s">
        <v>211</v>
      </c>
      <c r="D969" s="27">
        <v>31462</v>
      </c>
      <c r="E969" s="12">
        <v>764.63648000000001</v>
      </c>
      <c r="F969" s="11">
        <f t="shared" si="113"/>
        <v>764.65000000000009</v>
      </c>
      <c r="G969" s="11">
        <f t="shared" si="114"/>
        <v>76.47</v>
      </c>
      <c r="H969" s="11">
        <f t="shared" si="115"/>
        <v>841.12000000000012</v>
      </c>
      <c r="I969" s="19"/>
    </row>
    <row r="970" spans="1:9" ht="12.75" customHeight="1" x14ac:dyDescent="0.2">
      <c r="A970" s="9" t="s">
        <v>162</v>
      </c>
      <c r="B970" s="9" t="s">
        <v>209</v>
      </c>
      <c r="C970" s="9" t="s">
        <v>211</v>
      </c>
      <c r="D970" s="27">
        <v>31464</v>
      </c>
      <c r="E970" s="12">
        <v>1278.1239499999999</v>
      </c>
      <c r="F970" s="11">
        <f t="shared" si="113"/>
        <v>1278.1500000000001</v>
      </c>
      <c r="G970" s="11">
        <f t="shared" si="114"/>
        <v>127.82</v>
      </c>
      <c r="H970" s="11">
        <f t="shared" si="115"/>
        <v>1405.97</v>
      </c>
      <c r="I970" s="19"/>
    </row>
    <row r="971" spans="1:9" ht="12.75" customHeight="1" x14ac:dyDescent="0.2">
      <c r="A971" s="9" t="s">
        <v>162</v>
      </c>
      <c r="B971" s="9" t="s">
        <v>209</v>
      </c>
      <c r="C971" s="9" t="s">
        <v>211</v>
      </c>
      <c r="D971" s="27">
        <v>31466</v>
      </c>
      <c r="E971" s="12">
        <v>1917.1498300000001</v>
      </c>
      <c r="F971" s="11">
        <f t="shared" si="113"/>
        <v>1917.15</v>
      </c>
      <c r="G971" s="11">
        <f t="shared" si="114"/>
        <v>191.72</v>
      </c>
      <c r="H971" s="11">
        <f t="shared" si="115"/>
        <v>2108.87</v>
      </c>
      <c r="I971" s="19"/>
    </row>
    <row r="972" spans="1:9" ht="12.75" customHeight="1" x14ac:dyDescent="0.2">
      <c r="A972" s="9" t="s">
        <v>162</v>
      </c>
      <c r="B972" s="9" t="s">
        <v>209</v>
      </c>
      <c r="C972" s="9" t="s">
        <v>211</v>
      </c>
      <c r="D972" s="27">
        <v>31468</v>
      </c>
      <c r="E972" s="12">
        <v>2106.2154399999999</v>
      </c>
      <c r="F972" s="11">
        <f t="shared" ref="F972:F1033" si="116">CEILING(TRUNC(+E972*F$2,2),0.05)</f>
        <v>2106.25</v>
      </c>
      <c r="G972" s="11">
        <f t="shared" si="114"/>
        <v>210.63</v>
      </c>
      <c r="H972" s="11">
        <f t="shared" si="115"/>
        <v>2316.88</v>
      </c>
      <c r="I972" s="19"/>
    </row>
    <row r="973" spans="1:9" ht="12.75" customHeight="1" x14ac:dyDescent="0.2">
      <c r="A973" s="9" t="s">
        <v>162</v>
      </c>
      <c r="B973" s="9" t="s">
        <v>209</v>
      </c>
      <c r="C973" s="9" t="s">
        <v>211</v>
      </c>
      <c r="D973" s="27">
        <v>31470</v>
      </c>
      <c r="E973" s="12">
        <v>1056.4284600000001</v>
      </c>
      <c r="F973" s="11">
        <f t="shared" si="116"/>
        <v>1056.45</v>
      </c>
      <c r="G973" s="11">
        <f t="shared" si="114"/>
        <v>105.65</v>
      </c>
      <c r="H973" s="11">
        <f t="shared" si="115"/>
        <v>1162.1000000000001</v>
      </c>
      <c r="I973" s="19"/>
    </row>
    <row r="974" spans="1:9" ht="12.75" customHeight="1" x14ac:dyDescent="0.2">
      <c r="A974" s="9" t="s">
        <v>162</v>
      </c>
      <c r="B974" s="9" t="s">
        <v>209</v>
      </c>
      <c r="C974" s="9" t="s">
        <v>211</v>
      </c>
      <c r="D974" s="27">
        <v>31472</v>
      </c>
      <c r="E974" s="12">
        <v>1715.9563000000001</v>
      </c>
      <c r="F974" s="11">
        <f t="shared" si="116"/>
        <v>1715.95</v>
      </c>
      <c r="G974" s="11">
        <f t="shared" si="114"/>
        <v>171.6</v>
      </c>
      <c r="H974" s="11">
        <f t="shared" si="115"/>
        <v>1887.55</v>
      </c>
      <c r="I974" s="19"/>
    </row>
    <row r="975" spans="1:9" ht="12.75" customHeight="1" x14ac:dyDescent="0.2">
      <c r="A975" s="9" t="s">
        <v>162</v>
      </c>
      <c r="B975" s="9" t="s">
        <v>209</v>
      </c>
      <c r="C975" s="9" t="s">
        <v>211</v>
      </c>
      <c r="D975" s="27">
        <v>31500</v>
      </c>
      <c r="E975" s="12">
        <v>381.45195999999999</v>
      </c>
      <c r="F975" s="11">
        <f t="shared" si="116"/>
        <v>381.45000000000005</v>
      </c>
      <c r="G975" s="11">
        <f t="shared" si="114"/>
        <v>38.15</v>
      </c>
      <c r="H975" s="11">
        <f t="shared" si="115"/>
        <v>419.6</v>
      </c>
      <c r="I975" s="19"/>
    </row>
    <row r="976" spans="1:9" ht="12.75" customHeight="1" x14ac:dyDescent="0.2">
      <c r="A976" s="9" t="s">
        <v>162</v>
      </c>
      <c r="B976" s="9" t="s">
        <v>209</v>
      </c>
      <c r="C976" s="9" t="s">
        <v>211</v>
      </c>
      <c r="D976" s="27">
        <v>31503</v>
      </c>
      <c r="E976" s="12">
        <v>508.65073999999998</v>
      </c>
      <c r="F976" s="11">
        <f t="shared" si="116"/>
        <v>508.65000000000003</v>
      </c>
      <c r="G976" s="11">
        <f t="shared" si="114"/>
        <v>50.87</v>
      </c>
      <c r="H976" s="11">
        <f t="shared" si="115"/>
        <v>559.52</v>
      </c>
      <c r="I976" s="19"/>
    </row>
    <row r="977" spans="1:9" ht="12.75" customHeight="1" x14ac:dyDescent="0.2">
      <c r="A977" s="9" t="s">
        <v>162</v>
      </c>
      <c r="B977" s="9" t="s">
        <v>209</v>
      </c>
      <c r="C977" s="9" t="s">
        <v>211</v>
      </c>
      <c r="D977" s="27">
        <v>31506</v>
      </c>
      <c r="E977" s="12">
        <v>572.25013000000001</v>
      </c>
      <c r="F977" s="11">
        <f t="shared" si="116"/>
        <v>572.25</v>
      </c>
      <c r="G977" s="11">
        <f t="shared" si="114"/>
        <v>57.23</v>
      </c>
      <c r="H977" s="11">
        <f t="shared" si="115"/>
        <v>629.48</v>
      </c>
      <c r="I977" s="19"/>
    </row>
    <row r="978" spans="1:9" ht="12.75" customHeight="1" x14ac:dyDescent="0.2">
      <c r="A978" s="9" t="s">
        <v>162</v>
      </c>
      <c r="B978" s="9" t="s">
        <v>209</v>
      </c>
      <c r="C978" s="9" t="s">
        <v>211</v>
      </c>
      <c r="D978" s="27">
        <v>31509</v>
      </c>
      <c r="E978" s="12">
        <v>508.65073999999998</v>
      </c>
      <c r="F978" s="11">
        <f t="shared" si="116"/>
        <v>508.65000000000003</v>
      </c>
      <c r="G978" s="11">
        <f t="shared" si="114"/>
        <v>50.87</v>
      </c>
      <c r="H978" s="11">
        <f t="shared" si="115"/>
        <v>559.52</v>
      </c>
      <c r="I978" s="19"/>
    </row>
    <row r="979" spans="1:9" ht="12.75" customHeight="1" x14ac:dyDescent="0.2">
      <c r="A979" s="9" t="s">
        <v>162</v>
      </c>
      <c r="B979" s="9" t="s">
        <v>209</v>
      </c>
      <c r="C979" s="9" t="s">
        <v>211</v>
      </c>
      <c r="D979" s="27">
        <v>31512</v>
      </c>
      <c r="E979" s="12">
        <v>953.70209</v>
      </c>
      <c r="F979" s="11">
        <f t="shared" si="116"/>
        <v>953.7</v>
      </c>
      <c r="G979" s="11">
        <f t="shared" si="114"/>
        <v>95.37</v>
      </c>
      <c r="H979" s="11">
        <f t="shared" si="115"/>
        <v>1049.0700000000002</v>
      </c>
      <c r="I979" s="19"/>
    </row>
    <row r="980" spans="1:9" ht="12.75" customHeight="1" x14ac:dyDescent="0.2">
      <c r="A980" s="9" t="s">
        <v>162</v>
      </c>
      <c r="B980" s="9" t="s">
        <v>209</v>
      </c>
      <c r="C980" s="9" t="s">
        <v>211</v>
      </c>
      <c r="D980" s="27">
        <v>31515</v>
      </c>
      <c r="E980" s="12">
        <v>639.81997000000001</v>
      </c>
      <c r="F980" s="11">
        <f t="shared" si="116"/>
        <v>639.85</v>
      </c>
      <c r="G980" s="11">
        <f t="shared" si="114"/>
        <v>63.99</v>
      </c>
      <c r="H980" s="11">
        <f t="shared" si="115"/>
        <v>703.84</v>
      </c>
      <c r="I980" s="19"/>
    </row>
    <row r="981" spans="1:9" ht="12.75" customHeight="1" x14ac:dyDescent="0.2">
      <c r="A981" s="9" t="s">
        <v>162</v>
      </c>
      <c r="B981" s="9" t="s">
        <v>209</v>
      </c>
      <c r="C981" s="9" t="s">
        <v>211</v>
      </c>
      <c r="D981" s="27">
        <v>31516</v>
      </c>
      <c r="E981" s="12">
        <v>1271.7712300000001</v>
      </c>
      <c r="F981" s="11">
        <f t="shared" si="116"/>
        <v>1271.8000000000002</v>
      </c>
      <c r="G981" s="11">
        <f t="shared" si="114"/>
        <v>127.18</v>
      </c>
      <c r="H981" s="11">
        <f t="shared" si="115"/>
        <v>1398.9800000000002</v>
      </c>
      <c r="I981" s="19"/>
    </row>
    <row r="982" spans="1:9" ht="12.75" customHeight="1" x14ac:dyDescent="0.2">
      <c r="A982" s="9" t="s">
        <v>162</v>
      </c>
      <c r="B982" s="9" t="s">
        <v>209</v>
      </c>
      <c r="C982" s="9" t="s">
        <v>211</v>
      </c>
      <c r="D982" s="27">
        <v>31519</v>
      </c>
      <c r="E982" s="12">
        <v>1079.7458300000001</v>
      </c>
      <c r="F982" s="11">
        <f t="shared" si="116"/>
        <v>1079.75</v>
      </c>
      <c r="G982" s="11">
        <f t="shared" si="114"/>
        <v>107.98</v>
      </c>
      <c r="H982" s="11">
        <f t="shared" si="115"/>
        <v>1187.73</v>
      </c>
      <c r="I982" s="19"/>
    </row>
    <row r="983" spans="1:9" ht="12.75" customHeight="1" x14ac:dyDescent="0.2">
      <c r="A983" s="9" t="s">
        <v>162</v>
      </c>
      <c r="B983" s="9" t="s">
        <v>209</v>
      </c>
      <c r="C983" s="9" t="s">
        <v>211</v>
      </c>
      <c r="D983" s="27">
        <v>31524</v>
      </c>
      <c r="E983" s="12">
        <v>1525.9522199999999</v>
      </c>
      <c r="F983" s="11">
        <f t="shared" si="116"/>
        <v>1525.95</v>
      </c>
      <c r="G983" s="11">
        <f t="shared" si="114"/>
        <v>152.6</v>
      </c>
      <c r="H983" s="11">
        <f t="shared" si="115"/>
        <v>1678.55</v>
      </c>
      <c r="I983" s="19"/>
    </row>
    <row r="984" spans="1:9" ht="12.75" customHeight="1" x14ac:dyDescent="0.2">
      <c r="A984" s="9" t="s">
        <v>162</v>
      </c>
      <c r="B984" s="9" t="s">
        <v>209</v>
      </c>
      <c r="C984" s="9" t="s">
        <v>211</v>
      </c>
      <c r="D984" s="27">
        <v>31525</v>
      </c>
      <c r="E984" s="12">
        <v>762.75954000000002</v>
      </c>
      <c r="F984" s="11">
        <f t="shared" si="116"/>
        <v>762.75</v>
      </c>
      <c r="G984" s="11">
        <f t="shared" si="114"/>
        <v>76.28</v>
      </c>
      <c r="H984" s="11">
        <f t="shared" si="115"/>
        <v>839.03</v>
      </c>
      <c r="I984" s="19"/>
    </row>
    <row r="985" spans="1:9" ht="12.75" customHeight="1" x14ac:dyDescent="0.2">
      <c r="A985" s="9" t="s">
        <v>162</v>
      </c>
      <c r="B985" s="9" t="s">
        <v>209</v>
      </c>
      <c r="C985" s="9" t="s">
        <v>211</v>
      </c>
      <c r="D985" s="27">
        <v>31530</v>
      </c>
      <c r="E985" s="12">
        <v>873.78775999999993</v>
      </c>
      <c r="F985" s="11">
        <f t="shared" si="116"/>
        <v>873.80000000000007</v>
      </c>
      <c r="G985" s="11">
        <f t="shared" si="114"/>
        <v>87.38</v>
      </c>
      <c r="H985" s="11">
        <f t="shared" si="115"/>
        <v>961.18000000000006</v>
      </c>
      <c r="I985" s="19"/>
    </row>
    <row r="986" spans="1:9" ht="12.75" customHeight="1" x14ac:dyDescent="0.2">
      <c r="A986" s="9" t="s">
        <v>162</v>
      </c>
      <c r="B986" s="9" t="s">
        <v>209</v>
      </c>
      <c r="C986" s="9" t="s">
        <v>211</v>
      </c>
      <c r="D986" s="27">
        <v>31533</v>
      </c>
      <c r="E986" s="12">
        <v>202.27637999999999</v>
      </c>
      <c r="F986" s="11">
        <f t="shared" si="116"/>
        <v>202.3</v>
      </c>
      <c r="G986" s="11">
        <f t="shared" si="114"/>
        <v>20.23</v>
      </c>
      <c r="H986" s="11">
        <f t="shared" si="115"/>
        <v>222.53</v>
      </c>
      <c r="I986" s="19"/>
    </row>
    <row r="987" spans="1:9" ht="12.75" customHeight="1" x14ac:dyDescent="0.2">
      <c r="A987" s="9" t="s">
        <v>162</v>
      </c>
      <c r="B987" s="9" t="s">
        <v>209</v>
      </c>
      <c r="C987" s="9" t="s">
        <v>211</v>
      </c>
      <c r="D987" s="27">
        <v>31536</v>
      </c>
      <c r="E987" s="12">
        <v>277.85930999999999</v>
      </c>
      <c r="F987" s="11">
        <f t="shared" si="116"/>
        <v>277.85000000000002</v>
      </c>
      <c r="G987" s="11">
        <f t="shared" si="114"/>
        <v>27.79</v>
      </c>
      <c r="H987" s="11">
        <f t="shared" si="115"/>
        <v>305.64000000000004</v>
      </c>
      <c r="I987" s="19"/>
    </row>
    <row r="988" spans="1:9" ht="12.75" customHeight="1" x14ac:dyDescent="0.2">
      <c r="A988" s="9" t="s">
        <v>162</v>
      </c>
      <c r="B988" s="9" t="s">
        <v>209</v>
      </c>
      <c r="C988" s="9" t="s">
        <v>211</v>
      </c>
      <c r="D988" s="27">
        <v>31539</v>
      </c>
      <c r="E988" s="12">
        <v>585.02775999999994</v>
      </c>
      <c r="F988" s="11">
        <f t="shared" si="116"/>
        <v>585.05000000000007</v>
      </c>
      <c r="G988" s="11">
        <f t="shared" si="114"/>
        <v>58.51</v>
      </c>
      <c r="H988" s="11">
        <f t="shared" si="115"/>
        <v>643.56000000000006</v>
      </c>
      <c r="I988" s="19"/>
    </row>
    <row r="989" spans="1:9" ht="12.75" customHeight="1" x14ac:dyDescent="0.2">
      <c r="A989" s="9" t="s">
        <v>162</v>
      </c>
      <c r="B989" s="9" t="s">
        <v>209</v>
      </c>
      <c r="C989" s="9" t="s">
        <v>211</v>
      </c>
      <c r="D989" s="27">
        <v>31542</v>
      </c>
      <c r="E989" s="12">
        <v>288.90438</v>
      </c>
      <c r="F989" s="11">
        <f t="shared" si="116"/>
        <v>288.90000000000003</v>
      </c>
      <c r="G989" s="11">
        <f t="shared" si="114"/>
        <v>28.89</v>
      </c>
      <c r="H989" s="11">
        <f t="shared" si="115"/>
        <v>317.79000000000002</v>
      </c>
      <c r="I989" s="19"/>
    </row>
    <row r="990" spans="1:9" ht="12.75" customHeight="1" x14ac:dyDescent="0.2">
      <c r="A990" s="9" t="s">
        <v>162</v>
      </c>
      <c r="B990" s="9" t="s">
        <v>209</v>
      </c>
      <c r="C990" s="9" t="s">
        <v>211</v>
      </c>
      <c r="D990" s="27">
        <v>31545</v>
      </c>
      <c r="E990" s="12">
        <v>873.78775999999993</v>
      </c>
      <c r="F990" s="11">
        <f t="shared" si="116"/>
        <v>873.80000000000007</v>
      </c>
      <c r="G990" s="11">
        <f t="shared" si="114"/>
        <v>87.38</v>
      </c>
      <c r="H990" s="11">
        <f t="shared" si="115"/>
        <v>961.18000000000006</v>
      </c>
      <c r="I990" s="19"/>
    </row>
    <row r="991" spans="1:9" ht="12.75" customHeight="1" x14ac:dyDescent="0.2">
      <c r="A991" s="9" t="s">
        <v>162</v>
      </c>
      <c r="B991" s="9" t="s">
        <v>209</v>
      </c>
      <c r="C991" s="9" t="s">
        <v>211</v>
      </c>
      <c r="D991" s="27">
        <v>31548</v>
      </c>
      <c r="E991" s="12">
        <v>202.27637999999999</v>
      </c>
      <c r="F991" s="11">
        <f t="shared" si="116"/>
        <v>202.3</v>
      </c>
      <c r="G991" s="11">
        <f t="shared" si="114"/>
        <v>20.23</v>
      </c>
      <c r="H991" s="11">
        <f t="shared" si="115"/>
        <v>222.53</v>
      </c>
      <c r="I991" s="19"/>
    </row>
    <row r="992" spans="1:9" ht="12.75" customHeight="1" x14ac:dyDescent="0.2">
      <c r="A992" s="9" t="s">
        <v>162</v>
      </c>
      <c r="B992" s="9" t="s">
        <v>209</v>
      </c>
      <c r="C992" s="9" t="s">
        <v>211</v>
      </c>
      <c r="D992" s="27">
        <v>31551</v>
      </c>
      <c r="E992" s="12">
        <v>317.92475999999999</v>
      </c>
      <c r="F992" s="11">
        <f t="shared" si="116"/>
        <v>317.95000000000005</v>
      </c>
      <c r="G992" s="11">
        <f t="shared" si="114"/>
        <v>31.8</v>
      </c>
      <c r="H992" s="11">
        <f t="shared" si="115"/>
        <v>349.75000000000006</v>
      </c>
      <c r="I992" s="19"/>
    </row>
    <row r="993" spans="1:9" ht="12.75" customHeight="1" x14ac:dyDescent="0.2">
      <c r="A993" s="9" t="s">
        <v>162</v>
      </c>
      <c r="B993" s="9" t="s">
        <v>209</v>
      </c>
      <c r="C993" s="9" t="s">
        <v>211</v>
      </c>
      <c r="D993" s="27">
        <v>31554</v>
      </c>
      <c r="E993" s="12">
        <v>635.92170999999996</v>
      </c>
      <c r="F993" s="11">
        <f t="shared" si="116"/>
        <v>635.95000000000005</v>
      </c>
      <c r="G993" s="11">
        <f t="shared" si="114"/>
        <v>63.6</v>
      </c>
      <c r="H993" s="11">
        <f t="shared" si="115"/>
        <v>699.55000000000007</v>
      </c>
      <c r="I993" s="19"/>
    </row>
    <row r="994" spans="1:9" ht="12.75" customHeight="1" x14ac:dyDescent="0.2">
      <c r="A994" s="9" t="s">
        <v>162</v>
      </c>
      <c r="B994" s="9" t="s">
        <v>209</v>
      </c>
      <c r="C994" s="9" t="s">
        <v>211</v>
      </c>
      <c r="D994" s="27">
        <v>31557</v>
      </c>
      <c r="E994" s="12">
        <v>508.65073999999998</v>
      </c>
      <c r="F994" s="11">
        <f t="shared" si="116"/>
        <v>508.65000000000003</v>
      </c>
      <c r="G994" s="11">
        <f t="shared" si="114"/>
        <v>50.87</v>
      </c>
      <c r="H994" s="11">
        <f t="shared" si="115"/>
        <v>559.52</v>
      </c>
      <c r="I994" s="19"/>
    </row>
    <row r="995" spans="1:9" ht="12.75" customHeight="1" x14ac:dyDescent="0.2">
      <c r="A995" s="9" t="s">
        <v>162</v>
      </c>
      <c r="B995" s="9" t="s">
        <v>209</v>
      </c>
      <c r="C995" s="9" t="s">
        <v>211</v>
      </c>
      <c r="D995" s="27">
        <v>31560</v>
      </c>
      <c r="E995" s="12">
        <v>508.65073999999998</v>
      </c>
      <c r="F995" s="11">
        <f t="shared" si="116"/>
        <v>508.65000000000003</v>
      </c>
      <c r="G995" s="11">
        <f t="shared" si="114"/>
        <v>50.87</v>
      </c>
      <c r="H995" s="11">
        <f t="shared" si="115"/>
        <v>559.52</v>
      </c>
      <c r="I995" s="19"/>
    </row>
    <row r="996" spans="1:9" ht="12.75" customHeight="1" x14ac:dyDescent="0.2">
      <c r="A996" s="9" t="s">
        <v>162</v>
      </c>
      <c r="B996" s="9" t="s">
        <v>209</v>
      </c>
      <c r="C996" s="9" t="s">
        <v>211</v>
      </c>
      <c r="D996" s="27">
        <v>31563</v>
      </c>
      <c r="E996" s="12">
        <v>381.01882000000001</v>
      </c>
      <c r="F996" s="11">
        <f t="shared" si="116"/>
        <v>381.05</v>
      </c>
      <c r="G996" s="11">
        <f t="shared" si="114"/>
        <v>38.11</v>
      </c>
      <c r="H996" s="11">
        <f t="shared" si="115"/>
        <v>419.16</v>
      </c>
      <c r="I996" s="19"/>
    </row>
    <row r="997" spans="1:9" ht="12.75" customHeight="1" x14ac:dyDescent="0.2">
      <c r="A997" s="9" t="s">
        <v>162</v>
      </c>
      <c r="B997" s="9" t="s">
        <v>209</v>
      </c>
      <c r="C997" s="9" t="s">
        <v>211</v>
      </c>
      <c r="D997" s="27">
        <v>31566</v>
      </c>
      <c r="E997" s="12">
        <v>190.65378999999999</v>
      </c>
      <c r="F997" s="11">
        <f t="shared" si="116"/>
        <v>190.65</v>
      </c>
      <c r="G997" s="11">
        <f t="shared" si="114"/>
        <v>19.07</v>
      </c>
      <c r="H997" s="11">
        <f t="shared" si="115"/>
        <v>209.72</v>
      </c>
      <c r="I997" s="19"/>
    </row>
    <row r="998" spans="1:9" ht="12.75" customHeight="1" x14ac:dyDescent="0.2">
      <c r="A998" s="9" t="s">
        <v>162</v>
      </c>
      <c r="B998" s="9" t="s">
        <v>209</v>
      </c>
      <c r="C998" s="9" t="s">
        <v>211</v>
      </c>
      <c r="D998" s="27">
        <v>31569</v>
      </c>
      <c r="E998" s="12">
        <v>1246.21597</v>
      </c>
      <c r="F998" s="11">
        <f t="shared" si="116"/>
        <v>1246.25</v>
      </c>
      <c r="G998" s="11">
        <f t="shared" si="114"/>
        <v>124.63</v>
      </c>
      <c r="H998" s="11">
        <f t="shared" si="115"/>
        <v>1370.88</v>
      </c>
      <c r="I998" s="19"/>
    </row>
    <row r="999" spans="1:9" ht="12.75" customHeight="1" x14ac:dyDescent="0.2">
      <c r="A999" s="9" t="s">
        <v>162</v>
      </c>
      <c r="B999" s="9" t="s">
        <v>209</v>
      </c>
      <c r="C999" s="9" t="s">
        <v>211</v>
      </c>
      <c r="D999" s="27">
        <v>31572</v>
      </c>
      <c r="E999" s="12">
        <v>1533.53217</v>
      </c>
      <c r="F999" s="11">
        <f t="shared" si="116"/>
        <v>1533.5500000000002</v>
      </c>
      <c r="G999" s="11">
        <f t="shared" si="114"/>
        <v>153.36000000000001</v>
      </c>
      <c r="H999" s="11">
        <f t="shared" si="115"/>
        <v>1686.9100000000003</v>
      </c>
      <c r="I999" s="19"/>
    </row>
    <row r="1000" spans="1:9" ht="12.75" customHeight="1" x14ac:dyDescent="0.2">
      <c r="A1000" s="9" t="s">
        <v>162</v>
      </c>
      <c r="B1000" s="9" t="s">
        <v>209</v>
      </c>
      <c r="C1000" s="9" t="s">
        <v>211</v>
      </c>
      <c r="D1000" s="27">
        <v>31575</v>
      </c>
      <c r="E1000" s="12">
        <v>1246.21597</v>
      </c>
      <c r="F1000" s="11">
        <f t="shared" si="116"/>
        <v>1246.25</v>
      </c>
      <c r="G1000" s="11">
        <f t="shared" si="114"/>
        <v>124.63</v>
      </c>
      <c r="H1000" s="11">
        <f t="shared" si="115"/>
        <v>1370.88</v>
      </c>
      <c r="I1000" s="19"/>
    </row>
    <row r="1001" spans="1:9" ht="12.75" customHeight="1" x14ac:dyDescent="0.2">
      <c r="A1001" s="9" t="s">
        <v>162</v>
      </c>
      <c r="B1001" s="9" t="s">
        <v>209</v>
      </c>
      <c r="C1001" s="9" t="s">
        <v>211</v>
      </c>
      <c r="D1001" s="27">
        <v>31578</v>
      </c>
      <c r="E1001" s="12">
        <v>1246.21597</v>
      </c>
      <c r="F1001" s="11">
        <f t="shared" si="116"/>
        <v>1246.25</v>
      </c>
      <c r="G1001" s="11">
        <f t="shared" si="114"/>
        <v>124.63</v>
      </c>
      <c r="H1001" s="11">
        <f t="shared" si="115"/>
        <v>1370.88</v>
      </c>
      <c r="I1001" s="19"/>
    </row>
    <row r="1002" spans="1:9" ht="12.75" customHeight="1" x14ac:dyDescent="0.2">
      <c r="A1002" s="9" t="s">
        <v>162</v>
      </c>
      <c r="B1002" s="9" t="s">
        <v>209</v>
      </c>
      <c r="C1002" s="9" t="s">
        <v>211</v>
      </c>
      <c r="D1002" s="27">
        <v>31581</v>
      </c>
      <c r="E1002" s="12">
        <v>1533.53217</v>
      </c>
      <c r="F1002" s="11">
        <f t="shared" si="116"/>
        <v>1533.5500000000002</v>
      </c>
      <c r="G1002" s="11">
        <f t="shared" si="114"/>
        <v>153.36000000000001</v>
      </c>
      <c r="H1002" s="11">
        <f t="shared" si="115"/>
        <v>1686.9100000000003</v>
      </c>
      <c r="I1002" s="19"/>
    </row>
    <row r="1003" spans="1:9" ht="12.75" customHeight="1" x14ac:dyDescent="0.2">
      <c r="A1003" s="9" t="s">
        <v>162</v>
      </c>
      <c r="B1003" s="9" t="s">
        <v>209</v>
      </c>
      <c r="C1003" s="9" t="s">
        <v>211</v>
      </c>
      <c r="D1003" s="27">
        <v>31584</v>
      </c>
      <c r="E1003" s="12">
        <v>2257.7422499999998</v>
      </c>
      <c r="F1003" s="11">
        <f t="shared" si="116"/>
        <v>2257.75</v>
      </c>
      <c r="G1003" s="11">
        <f t="shared" si="114"/>
        <v>225.78</v>
      </c>
      <c r="H1003" s="11">
        <f t="shared" si="115"/>
        <v>2483.5300000000002</v>
      </c>
      <c r="I1003" s="19"/>
    </row>
    <row r="1004" spans="1:9" ht="12.75" customHeight="1" x14ac:dyDescent="0.2">
      <c r="A1004" s="9" t="s">
        <v>162</v>
      </c>
      <c r="B1004" s="9" t="s">
        <v>209</v>
      </c>
      <c r="C1004" s="9" t="s">
        <v>211</v>
      </c>
      <c r="D1004" s="27">
        <v>31587</v>
      </c>
      <c r="E1004" s="12">
        <v>143.65809999999999</v>
      </c>
      <c r="F1004" s="11">
        <f t="shared" si="116"/>
        <v>143.65</v>
      </c>
      <c r="G1004" s="11">
        <f t="shared" si="114"/>
        <v>14.37</v>
      </c>
      <c r="H1004" s="11">
        <f t="shared" si="115"/>
        <v>158.02000000000001</v>
      </c>
      <c r="I1004" s="19"/>
    </row>
    <row r="1005" spans="1:9" ht="12.75" customHeight="1" x14ac:dyDescent="0.2">
      <c r="A1005" s="9" t="s">
        <v>162</v>
      </c>
      <c r="B1005" s="9" t="s">
        <v>209</v>
      </c>
      <c r="C1005" s="9" t="s">
        <v>211</v>
      </c>
      <c r="D1005" s="27">
        <v>31590</v>
      </c>
      <c r="E1005" s="12">
        <v>369.25184999999999</v>
      </c>
      <c r="F1005" s="11">
        <f t="shared" si="116"/>
        <v>369.25</v>
      </c>
      <c r="G1005" s="11">
        <f t="shared" si="114"/>
        <v>36.93</v>
      </c>
      <c r="H1005" s="11">
        <f t="shared" si="115"/>
        <v>406.18</v>
      </c>
      <c r="I1005" s="19"/>
    </row>
    <row r="1006" spans="1:9" ht="12.75" customHeight="1" x14ac:dyDescent="0.2">
      <c r="A1006" s="9" t="s">
        <v>162</v>
      </c>
      <c r="B1006" s="9" t="s">
        <v>209</v>
      </c>
      <c r="C1006" s="9" t="s">
        <v>213</v>
      </c>
      <c r="D1006" s="27">
        <v>32000</v>
      </c>
      <c r="E1006" s="12">
        <v>1490.9857650000001</v>
      </c>
      <c r="F1006" s="11">
        <f t="shared" si="116"/>
        <v>1491</v>
      </c>
      <c r="G1006" s="11">
        <f t="shared" si="114"/>
        <v>149.1</v>
      </c>
      <c r="H1006" s="11">
        <f t="shared" si="115"/>
        <v>1640.1</v>
      </c>
      <c r="I1006" s="19"/>
    </row>
    <row r="1007" spans="1:9" ht="12.75" customHeight="1" x14ac:dyDescent="0.2">
      <c r="A1007" s="9" t="s">
        <v>162</v>
      </c>
      <c r="B1007" s="9" t="s">
        <v>209</v>
      </c>
      <c r="C1007" s="9" t="s">
        <v>213</v>
      </c>
      <c r="D1007" s="27">
        <v>32003</v>
      </c>
      <c r="E1007" s="12">
        <v>1559.5695450000001</v>
      </c>
      <c r="F1007" s="11">
        <f t="shared" si="116"/>
        <v>1559.6000000000001</v>
      </c>
      <c r="G1007" s="11">
        <f t="shared" si="114"/>
        <v>155.96</v>
      </c>
      <c r="H1007" s="11">
        <f t="shared" si="115"/>
        <v>1715.5600000000002</v>
      </c>
      <c r="I1007" s="19"/>
    </row>
    <row r="1008" spans="1:9" ht="12.75" customHeight="1" x14ac:dyDescent="0.2">
      <c r="A1008" s="9" t="s">
        <v>162</v>
      </c>
      <c r="B1008" s="9" t="s">
        <v>209</v>
      </c>
      <c r="C1008" s="9" t="s">
        <v>213</v>
      </c>
      <c r="D1008" s="27">
        <v>32004</v>
      </c>
      <c r="E1008" s="12">
        <v>1663.014375</v>
      </c>
      <c r="F1008" s="11">
        <f t="shared" si="116"/>
        <v>1663.0500000000002</v>
      </c>
      <c r="G1008" s="11">
        <f t="shared" si="114"/>
        <v>166.31</v>
      </c>
      <c r="H1008" s="11">
        <f t="shared" si="115"/>
        <v>1829.3600000000001</v>
      </c>
      <c r="I1008" s="19"/>
    </row>
    <row r="1009" spans="1:9" ht="12.75" customHeight="1" x14ac:dyDescent="0.2">
      <c r="A1009" s="9" t="s">
        <v>162</v>
      </c>
      <c r="B1009" s="9" t="s">
        <v>209</v>
      </c>
      <c r="C1009" s="9" t="s">
        <v>213</v>
      </c>
      <c r="D1009" s="27">
        <v>32005</v>
      </c>
      <c r="E1009" s="12">
        <v>1878.726015</v>
      </c>
      <c r="F1009" s="11">
        <f t="shared" si="116"/>
        <v>1878.75</v>
      </c>
      <c r="G1009" s="11">
        <f t="shared" si="114"/>
        <v>187.88</v>
      </c>
      <c r="H1009" s="11">
        <f t="shared" si="115"/>
        <v>2066.63</v>
      </c>
      <c r="I1009" s="19"/>
    </row>
    <row r="1010" spans="1:9" ht="12.75" customHeight="1" x14ac:dyDescent="0.2">
      <c r="A1010" s="9" t="s">
        <v>162</v>
      </c>
      <c r="B1010" s="9" t="s">
        <v>209</v>
      </c>
      <c r="C1010" s="9" t="s">
        <v>213</v>
      </c>
      <c r="D1010" s="27">
        <v>32006</v>
      </c>
      <c r="E1010" s="12">
        <v>1663.014375</v>
      </c>
      <c r="F1010" s="11">
        <f t="shared" si="116"/>
        <v>1663.0500000000002</v>
      </c>
      <c r="G1010" s="11">
        <f t="shared" si="114"/>
        <v>166.31</v>
      </c>
      <c r="H1010" s="11">
        <f t="shared" si="115"/>
        <v>1829.3600000000001</v>
      </c>
      <c r="I1010" s="19"/>
    </row>
    <row r="1011" spans="1:9" ht="12.75" customHeight="1" x14ac:dyDescent="0.2">
      <c r="A1011" s="9" t="s">
        <v>162</v>
      </c>
      <c r="B1011" s="9" t="s">
        <v>209</v>
      </c>
      <c r="C1011" s="9" t="s">
        <v>213</v>
      </c>
      <c r="D1011" s="27">
        <v>32009</v>
      </c>
      <c r="E1011" s="12">
        <v>1972.7797050000001</v>
      </c>
      <c r="F1011" s="11">
        <f t="shared" si="116"/>
        <v>1972.8000000000002</v>
      </c>
      <c r="G1011" s="11">
        <f t="shared" si="114"/>
        <v>197.28</v>
      </c>
      <c r="H1011" s="11">
        <f t="shared" si="115"/>
        <v>2170.0800000000004</v>
      </c>
      <c r="I1011" s="19"/>
    </row>
    <row r="1012" spans="1:9" ht="12.75" customHeight="1" x14ac:dyDescent="0.2">
      <c r="A1012" s="9" t="s">
        <v>162</v>
      </c>
      <c r="B1012" s="9" t="s">
        <v>209</v>
      </c>
      <c r="C1012" s="9" t="s">
        <v>213</v>
      </c>
      <c r="D1012" s="27">
        <v>32012</v>
      </c>
      <c r="E1012" s="12">
        <v>2179.1713500000001</v>
      </c>
      <c r="F1012" s="11">
        <f t="shared" si="116"/>
        <v>2179.2000000000003</v>
      </c>
      <c r="G1012" s="11">
        <f t="shared" si="114"/>
        <v>217.92</v>
      </c>
      <c r="H1012" s="11">
        <f t="shared" si="115"/>
        <v>2397.1200000000003</v>
      </c>
      <c r="I1012" s="19"/>
    </row>
    <row r="1013" spans="1:9" ht="12.75" customHeight="1" x14ac:dyDescent="0.2">
      <c r="A1013" s="9" t="s">
        <v>162</v>
      </c>
      <c r="B1013" s="9" t="s">
        <v>209</v>
      </c>
      <c r="C1013" s="9" t="s">
        <v>213</v>
      </c>
      <c r="D1013" s="27">
        <v>32015</v>
      </c>
      <c r="E1013" s="12">
        <v>2678.1112350000003</v>
      </c>
      <c r="F1013" s="11">
        <f t="shared" si="116"/>
        <v>2678.15</v>
      </c>
      <c r="G1013" s="11">
        <f t="shared" si="114"/>
        <v>267.82</v>
      </c>
      <c r="H1013" s="11">
        <f t="shared" si="115"/>
        <v>2945.9700000000003</v>
      </c>
      <c r="I1013" s="19"/>
    </row>
    <row r="1014" spans="1:9" ht="12.75" customHeight="1" x14ac:dyDescent="0.2">
      <c r="A1014" s="9" t="s">
        <v>162</v>
      </c>
      <c r="B1014" s="9" t="s">
        <v>209</v>
      </c>
      <c r="C1014" s="9" t="s">
        <v>213</v>
      </c>
      <c r="D1014" s="27">
        <v>32018</v>
      </c>
      <c r="E1014" s="12">
        <v>2270.9484000000002</v>
      </c>
      <c r="F1014" s="11">
        <f t="shared" si="116"/>
        <v>2270.9500000000003</v>
      </c>
      <c r="G1014" s="11">
        <f t="shared" si="114"/>
        <v>227.1</v>
      </c>
      <c r="H1014" s="11">
        <f t="shared" si="115"/>
        <v>2498.0500000000002</v>
      </c>
      <c r="I1014" s="19"/>
    </row>
    <row r="1015" spans="1:9" ht="12.75" customHeight="1" x14ac:dyDescent="0.2">
      <c r="A1015" s="9" t="s">
        <v>162</v>
      </c>
      <c r="B1015" s="9" t="s">
        <v>209</v>
      </c>
      <c r="C1015" s="9" t="s">
        <v>213</v>
      </c>
      <c r="D1015" s="27">
        <v>32021</v>
      </c>
      <c r="E1015" s="12">
        <v>814.32567000000006</v>
      </c>
      <c r="F1015" s="11">
        <f t="shared" si="116"/>
        <v>814.35</v>
      </c>
      <c r="G1015" s="11">
        <f t="shared" si="114"/>
        <v>81.44</v>
      </c>
      <c r="H1015" s="11">
        <f t="shared" si="115"/>
        <v>895.79</v>
      </c>
      <c r="I1015" s="19"/>
    </row>
    <row r="1016" spans="1:9" ht="12.75" customHeight="1" x14ac:dyDescent="0.2">
      <c r="A1016" s="9" t="s">
        <v>162</v>
      </c>
      <c r="B1016" s="9" t="s">
        <v>209</v>
      </c>
      <c r="C1016" s="9" t="s">
        <v>213</v>
      </c>
      <c r="D1016" s="27">
        <v>32023</v>
      </c>
      <c r="E1016" s="12">
        <v>802.87132500000007</v>
      </c>
      <c r="F1016" s="11">
        <f t="shared" si="116"/>
        <v>802.90000000000009</v>
      </c>
      <c r="G1016" s="11">
        <f t="shared" si="114"/>
        <v>80.290000000000006</v>
      </c>
      <c r="H1016" s="11">
        <f t="shared" si="115"/>
        <v>883.19</v>
      </c>
      <c r="I1016" s="19"/>
    </row>
    <row r="1017" spans="1:9" ht="12.75" customHeight="1" x14ac:dyDescent="0.2">
      <c r="A1017" s="9" t="s">
        <v>162</v>
      </c>
      <c r="B1017" s="9" t="s">
        <v>209</v>
      </c>
      <c r="C1017" s="9" t="s">
        <v>213</v>
      </c>
      <c r="D1017" s="27">
        <v>32024</v>
      </c>
      <c r="E1017" s="12">
        <v>1972.7797050000001</v>
      </c>
      <c r="F1017" s="11">
        <f t="shared" si="116"/>
        <v>1972.8000000000002</v>
      </c>
      <c r="G1017" s="11">
        <f t="shared" si="114"/>
        <v>197.28</v>
      </c>
      <c r="H1017" s="11">
        <f t="shared" si="115"/>
        <v>2170.0800000000004</v>
      </c>
      <c r="I1017" s="19"/>
    </row>
    <row r="1018" spans="1:9" ht="12.75" customHeight="1" x14ac:dyDescent="0.2">
      <c r="A1018" s="9" t="s">
        <v>162</v>
      </c>
      <c r="B1018" s="9" t="s">
        <v>209</v>
      </c>
      <c r="C1018" s="9" t="s">
        <v>213</v>
      </c>
      <c r="D1018" s="27">
        <v>32025</v>
      </c>
      <c r="E1018" s="12">
        <v>2638.7680500000001</v>
      </c>
      <c r="F1018" s="11">
        <f t="shared" si="116"/>
        <v>2638.8</v>
      </c>
      <c r="G1018" s="11">
        <f t="shared" ref="G1018:G1077" si="117">ROUND((+F1018*0.1),2)</f>
        <v>263.88</v>
      </c>
      <c r="H1018" s="11">
        <f t="shared" ref="H1018:H1077" si="118">+G1018+F1018</f>
        <v>2902.6800000000003</v>
      </c>
      <c r="I1018" s="19"/>
    </row>
    <row r="1019" spans="1:9" ht="12.75" customHeight="1" x14ac:dyDescent="0.2">
      <c r="A1019" s="9" t="s">
        <v>162</v>
      </c>
      <c r="B1019" s="9" t="s">
        <v>209</v>
      </c>
      <c r="C1019" s="9" t="s">
        <v>213</v>
      </c>
      <c r="D1019" s="27">
        <v>32026</v>
      </c>
      <c r="E1019" s="12">
        <v>2841.6735900000003</v>
      </c>
      <c r="F1019" s="11">
        <f t="shared" si="116"/>
        <v>2841.7000000000003</v>
      </c>
      <c r="G1019" s="11">
        <f t="shared" si="117"/>
        <v>284.17</v>
      </c>
      <c r="H1019" s="11">
        <f t="shared" si="118"/>
        <v>3125.8700000000003</v>
      </c>
      <c r="I1019" s="19"/>
    </row>
    <row r="1020" spans="1:9" ht="12.75" customHeight="1" x14ac:dyDescent="0.2">
      <c r="A1020" s="9" t="s">
        <v>162</v>
      </c>
      <c r="B1020" s="9" t="s">
        <v>209</v>
      </c>
      <c r="C1020" s="9" t="s">
        <v>213</v>
      </c>
      <c r="D1020" s="27">
        <v>32028</v>
      </c>
      <c r="E1020" s="12">
        <v>3044.8637100000001</v>
      </c>
      <c r="F1020" s="11">
        <f t="shared" si="116"/>
        <v>3044.9</v>
      </c>
      <c r="G1020" s="11">
        <f t="shared" si="117"/>
        <v>304.49</v>
      </c>
      <c r="H1020" s="11">
        <f t="shared" si="118"/>
        <v>3349.3900000000003</v>
      </c>
      <c r="I1020" s="19"/>
    </row>
    <row r="1021" spans="1:9" ht="12.75" customHeight="1" x14ac:dyDescent="0.2">
      <c r="A1021" s="9" t="s">
        <v>162</v>
      </c>
      <c r="B1021" s="9" t="s">
        <v>209</v>
      </c>
      <c r="C1021" s="9" t="s">
        <v>213</v>
      </c>
      <c r="D1021" s="27">
        <v>32029</v>
      </c>
      <c r="E1021" s="12">
        <v>608.93005500000004</v>
      </c>
      <c r="F1021" s="11">
        <f t="shared" si="116"/>
        <v>608.95000000000005</v>
      </c>
      <c r="G1021" s="11">
        <f t="shared" si="117"/>
        <v>60.9</v>
      </c>
      <c r="H1021" s="11">
        <f t="shared" si="118"/>
        <v>669.85</v>
      </c>
      <c r="I1021" s="19"/>
    </row>
    <row r="1022" spans="1:9" ht="12.75" customHeight="1" x14ac:dyDescent="0.2">
      <c r="A1022" s="9" t="s">
        <v>162</v>
      </c>
      <c r="B1022" s="9" t="s">
        <v>209</v>
      </c>
      <c r="C1022" s="9" t="s">
        <v>213</v>
      </c>
      <c r="D1022" s="27">
        <v>32030</v>
      </c>
      <c r="E1022" s="12">
        <v>1490.9857650000001</v>
      </c>
      <c r="F1022" s="11">
        <f t="shared" si="116"/>
        <v>1491</v>
      </c>
      <c r="G1022" s="11">
        <f t="shared" si="117"/>
        <v>149.1</v>
      </c>
      <c r="H1022" s="11">
        <f t="shared" si="118"/>
        <v>1640.1</v>
      </c>
      <c r="I1022" s="19"/>
    </row>
    <row r="1023" spans="1:9" ht="12.75" customHeight="1" x14ac:dyDescent="0.2">
      <c r="A1023" s="9" t="s">
        <v>162</v>
      </c>
      <c r="B1023" s="9" t="s">
        <v>209</v>
      </c>
      <c r="C1023" s="9" t="s">
        <v>213</v>
      </c>
      <c r="D1023" s="27">
        <v>32033</v>
      </c>
      <c r="E1023" s="12">
        <v>2179.1713500000001</v>
      </c>
      <c r="F1023" s="11">
        <f t="shared" si="116"/>
        <v>2179.2000000000003</v>
      </c>
      <c r="G1023" s="11">
        <f t="shared" si="117"/>
        <v>217.92</v>
      </c>
      <c r="H1023" s="11">
        <f t="shared" si="118"/>
        <v>2397.1200000000003</v>
      </c>
      <c r="I1023" s="19"/>
    </row>
    <row r="1024" spans="1:9" ht="12.75" customHeight="1" x14ac:dyDescent="0.2">
      <c r="A1024" s="9" t="s">
        <v>162</v>
      </c>
      <c r="B1024" s="9" t="s">
        <v>209</v>
      </c>
      <c r="C1024" s="9" t="s">
        <v>213</v>
      </c>
      <c r="D1024" s="27">
        <v>32036</v>
      </c>
      <c r="E1024" s="12">
        <v>2763.84096</v>
      </c>
      <c r="F1024" s="11">
        <f t="shared" si="116"/>
        <v>2763.8500000000004</v>
      </c>
      <c r="G1024" s="11">
        <f t="shared" si="117"/>
        <v>276.39</v>
      </c>
      <c r="H1024" s="11">
        <f t="shared" si="118"/>
        <v>3040.2400000000002</v>
      </c>
      <c r="I1024" s="19"/>
    </row>
    <row r="1025" spans="1:9" ht="12.75" customHeight="1" x14ac:dyDescent="0.2">
      <c r="A1025" s="9" t="s">
        <v>162</v>
      </c>
      <c r="B1025" s="9" t="s">
        <v>209</v>
      </c>
      <c r="C1025" s="9" t="s">
        <v>213</v>
      </c>
      <c r="D1025" s="27">
        <v>32039</v>
      </c>
      <c r="E1025" s="12">
        <v>2219.1548400000001</v>
      </c>
      <c r="F1025" s="11">
        <f t="shared" si="116"/>
        <v>2219.15</v>
      </c>
      <c r="G1025" s="11">
        <f t="shared" si="117"/>
        <v>221.92</v>
      </c>
      <c r="H1025" s="11">
        <f t="shared" si="118"/>
        <v>2441.0700000000002</v>
      </c>
      <c r="I1025" s="19"/>
    </row>
    <row r="1026" spans="1:9" ht="12.75" customHeight="1" x14ac:dyDescent="0.2">
      <c r="A1026" s="9" t="s">
        <v>162</v>
      </c>
      <c r="B1026" s="9" t="s">
        <v>209</v>
      </c>
      <c r="C1026" s="9" t="s">
        <v>213</v>
      </c>
      <c r="D1026" s="27">
        <v>32042</v>
      </c>
      <c r="E1026" s="12">
        <v>1869.477165</v>
      </c>
      <c r="F1026" s="11">
        <f t="shared" si="116"/>
        <v>1869.5</v>
      </c>
      <c r="G1026" s="11">
        <f t="shared" si="117"/>
        <v>186.95</v>
      </c>
      <c r="H1026" s="11">
        <f t="shared" si="118"/>
        <v>2056.4499999999998</v>
      </c>
      <c r="I1026" s="19"/>
    </row>
    <row r="1027" spans="1:9" ht="12.75" customHeight="1" x14ac:dyDescent="0.2">
      <c r="A1027" s="9" t="s">
        <v>162</v>
      </c>
      <c r="B1027" s="9" t="s">
        <v>209</v>
      </c>
      <c r="C1027" s="9" t="s">
        <v>213</v>
      </c>
      <c r="D1027" s="27">
        <v>32045</v>
      </c>
      <c r="E1027" s="12">
        <v>699.63993000000005</v>
      </c>
      <c r="F1027" s="11">
        <f t="shared" si="116"/>
        <v>699.65000000000009</v>
      </c>
      <c r="G1027" s="11">
        <f t="shared" si="117"/>
        <v>69.97</v>
      </c>
      <c r="H1027" s="11">
        <f t="shared" si="118"/>
        <v>769.62000000000012</v>
      </c>
      <c r="I1027" s="19"/>
    </row>
    <row r="1028" spans="1:9" ht="12.75" customHeight="1" x14ac:dyDescent="0.2">
      <c r="A1028" s="9" t="s">
        <v>162</v>
      </c>
      <c r="B1028" s="9" t="s">
        <v>209</v>
      </c>
      <c r="C1028" s="9" t="s">
        <v>213</v>
      </c>
      <c r="D1028" s="27">
        <v>32046</v>
      </c>
      <c r="E1028" s="12">
        <v>1081.1905650000001</v>
      </c>
      <c r="F1028" s="11">
        <f t="shared" si="116"/>
        <v>1081.2</v>
      </c>
      <c r="G1028" s="11">
        <f t="shared" si="117"/>
        <v>108.12</v>
      </c>
      <c r="H1028" s="11">
        <f t="shared" si="118"/>
        <v>1189.3200000000002</v>
      </c>
      <c r="I1028" s="19"/>
    </row>
    <row r="1029" spans="1:9" ht="12.75" customHeight="1" x14ac:dyDescent="0.2">
      <c r="A1029" s="9" t="s">
        <v>162</v>
      </c>
      <c r="B1029" s="9" t="s">
        <v>209</v>
      </c>
      <c r="C1029" s="9" t="s">
        <v>213</v>
      </c>
      <c r="D1029" s="27">
        <v>32047</v>
      </c>
      <c r="E1029" s="12">
        <v>1259.6222250000001</v>
      </c>
      <c r="F1029" s="11">
        <f t="shared" si="116"/>
        <v>1259.6500000000001</v>
      </c>
      <c r="G1029" s="11">
        <f t="shared" si="117"/>
        <v>125.97</v>
      </c>
      <c r="H1029" s="11">
        <f t="shared" si="118"/>
        <v>1385.6200000000001</v>
      </c>
      <c r="I1029" s="19"/>
    </row>
    <row r="1030" spans="1:9" ht="12.75" customHeight="1" x14ac:dyDescent="0.2">
      <c r="A1030" s="9" t="s">
        <v>162</v>
      </c>
      <c r="B1030" s="9" t="s">
        <v>209</v>
      </c>
      <c r="C1030" s="9" t="s">
        <v>213</v>
      </c>
      <c r="D1030" s="27">
        <v>32051</v>
      </c>
      <c r="E1030" s="12">
        <v>3349.008585</v>
      </c>
      <c r="F1030" s="11">
        <f t="shared" si="116"/>
        <v>3349</v>
      </c>
      <c r="G1030" s="11">
        <f t="shared" si="117"/>
        <v>334.9</v>
      </c>
      <c r="H1030" s="11">
        <f t="shared" si="118"/>
        <v>3683.9</v>
      </c>
      <c r="I1030" s="19"/>
    </row>
    <row r="1031" spans="1:9" ht="12.75" customHeight="1" x14ac:dyDescent="0.2">
      <c r="A1031" s="9" t="s">
        <v>162</v>
      </c>
      <c r="B1031" s="9" t="s">
        <v>209</v>
      </c>
      <c r="C1031" s="9" t="s">
        <v>213</v>
      </c>
      <c r="D1031" s="27">
        <v>32054</v>
      </c>
      <c r="E1031" s="12">
        <v>3073.7485799999999</v>
      </c>
      <c r="F1031" s="11">
        <f t="shared" si="116"/>
        <v>3073.75</v>
      </c>
      <c r="G1031" s="11">
        <f t="shared" si="117"/>
        <v>307.38</v>
      </c>
      <c r="H1031" s="11">
        <f t="shared" si="118"/>
        <v>3381.13</v>
      </c>
      <c r="I1031" s="19"/>
    </row>
    <row r="1032" spans="1:9" ht="12.75" customHeight="1" x14ac:dyDescent="0.2">
      <c r="A1032" s="9" t="s">
        <v>162</v>
      </c>
      <c r="B1032" s="9" t="s">
        <v>209</v>
      </c>
      <c r="C1032" s="9" t="s">
        <v>213</v>
      </c>
      <c r="D1032" s="27">
        <v>32057</v>
      </c>
      <c r="E1032" s="12">
        <v>814.32567000000006</v>
      </c>
      <c r="F1032" s="11">
        <f t="shared" si="116"/>
        <v>814.35</v>
      </c>
      <c r="G1032" s="11">
        <f t="shared" si="117"/>
        <v>81.44</v>
      </c>
      <c r="H1032" s="11">
        <f t="shared" si="118"/>
        <v>895.79</v>
      </c>
      <c r="I1032" s="19"/>
    </row>
    <row r="1033" spans="1:9" ht="12.75" customHeight="1" x14ac:dyDescent="0.2">
      <c r="A1033" s="9" t="s">
        <v>162</v>
      </c>
      <c r="B1033" s="9" t="s">
        <v>209</v>
      </c>
      <c r="C1033" s="9" t="s">
        <v>213</v>
      </c>
      <c r="D1033" s="27">
        <v>32060</v>
      </c>
      <c r="E1033" s="12">
        <v>3349.008585</v>
      </c>
      <c r="F1033" s="11">
        <f t="shared" si="116"/>
        <v>3349</v>
      </c>
      <c r="G1033" s="11">
        <f t="shared" si="117"/>
        <v>334.9</v>
      </c>
      <c r="H1033" s="11">
        <f t="shared" si="118"/>
        <v>3683.9</v>
      </c>
      <c r="I1033" s="19"/>
    </row>
    <row r="1034" spans="1:9" ht="12.75" customHeight="1" x14ac:dyDescent="0.2">
      <c r="A1034" s="9" t="s">
        <v>162</v>
      </c>
      <c r="B1034" s="9" t="s">
        <v>209</v>
      </c>
      <c r="C1034" s="9" t="s">
        <v>213</v>
      </c>
      <c r="D1034" s="27">
        <v>32063</v>
      </c>
      <c r="E1034" s="12">
        <v>3073.7485799999999</v>
      </c>
      <c r="F1034" s="11">
        <f t="shared" ref="F1034:F1093" si="119">CEILING(TRUNC(+E1034*F$2,2),0.05)</f>
        <v>3073.75</v>
      </c>
      <c r="G1034" s="11">
        <f t="shared" si="117"/>
        <v>307.38</v>
      </c>
      <c r="H1034" s="11">
        <f t="shared" si="118"/>
        <v>3381.13</v>
      </c>
      <c r="I1034" s="19"/>
    </row>
    <row r="1035" spans="1:9" ht="12.75" customHeight="1" x14ac:dyDescent="0.2">
      <c r="A1035" s="9" t="s">
        <v>162</v>
      </c>
      <c r="B1035" s="9" t="s">
        <v>209</v>
      </c>
      <c r="C1035" s="9" t="s">
        <v>213</v>
      </c>
      <c r="D1035" s="27">
        <v>32066</v>
      </c>
      <c r="E1035" s="12">
        <v>814.32567000000006</v>
      </c>
      <c r="F1035" s="11">
        <f t="shared" si="119"/>
        <v>814.35</v>
      </c>
      <c r="G1035" s="11">
        <f t="shared" si="117"/>
        <v>81.44</v>
      </c>
      <c r="H1035" s="11">
        <f t="shared" si="118"/>
        <v>895.79</v>
      </c>
      <c r="I1035" s="19"/>
    </row>
    <row r="1036" spans="1:9" ht="12.75" customHeight="1" x14ac:dyDescent="0.2">
      <c r="A1036" s="9" t="s">
        <v>162</v>
      </c>
      <c r="B1036" s="9" t="s">
        <v>209</v>
      </c>
      <c r="C1036" s="9" t="s">
        <v>213</v>
      </c>
      <c r="D1036" s="27">
        <v>32069</v>
      </c>
      <c r="E1036" s="12">
        <v>2477.3400449999999</v>
      </c>
      <c r="F1036" s="11">
        <f t="shared" si="119"/>
        <v>2477.3500000000004</v>
      </c>
      <c r="G1036" s="11">
        <f t="shared" si="117"/>
        <v>247.74</v>
      </c>
      <c r="H1036" s="11">
        <f t="shared" si="118"/>
        <v>2725.09</v>
      </c>
      <c r="I1036" s="19"/>
    </row>
    <row r="1037" spans="1:9" ht="12.75" customHeight="1" x14ac:dyDescent="0.2">
      <c r="A1037" s="9" t="s">
        <v>162</v>
      </c>
      <c r="B1037" s="9" t="s">
        <v>209</v>
      </c>
      <c r="C1037" s="9" t="s">
        <v>213</v>
      </c>
      <c r="D1037" s="27">
        <v>32072</v>
      </c>
      <c r="E1037" s="12">
        <v>69.152940000000001</v>
      </c>
      <c r="F1037" s="11">
        <f t="shared" si="119"/>
        <v>69.150000000000006</v>
      </c>
      <c r="G1037" s="11">
        <f t="shared" si="117"/>
        <v>6.92</v>
      </c>
      <c r="H1037" s="11">
        <f t="shared" si="118"/>
        <v>76.070000000000007</v>
      </c>
      <c r="I1037" s="19"/>
    </row>
    <row r="1038" spans="1:9" ht="12.75" customHeight="1" x14ac:dyDescent="0.2">
      <c r="A1038" s="9" t="s">
        <v>162</v>
      </c>
      <c r="B1038" s="9" t="s">
        <v>209</v>
      </c>
      <c r="C1038" s="9" t="s">
        <v>213</v>
      </c>
      <c r="D1038" s="27">
        <v>32075</v>
      </c>
      <c r="E1038" s="12">
        <v>108.49612500000001</v>
      </c>
      <c r="F1038" s="11">
        <f t="shared" si="119"/>
        <v>108.5</v>
      </c>
      <c r="G1038" s="11">
        <f t="shared" si="117"/>
        <v>10.85</v>
      </c>
      <c r="H1038" s="11">
        <f t="shared" si="118"/>
        <v>119.35</v>
      </c>
      <c r="I1038" s="19"/>
    </row>
    <row r="1039" spans="1:9" ht="12.75" customHeight="1" x14ac:dyDescent="0.2">
      <c r="A1039" s="9" t="s">
        <v>162</v>
      </c>
      <c r="B1039" s="9" t="s">
        <v>209</v>
      </c>
      <c r="C1039" s="9" t="s">
        <v>213</v>
      </c>
      <c r="D1039" s="27">
        <v>32084</v>
      </c>
      <c r="E1039" s="12">
        <v>161.001135</v>
      </c>
      <c r="F1039" s="11">
        <f t="shared" si="119"/>
        <v>161</v>
      </c>
      <c r="G1039" s="11">
        <f t="shared" si="117"/>
        <v>16.100000000000001</v>
      </c>
      <c r="H1039" s="11">
        <f t="shared" si="118"/>
        <v>177.1</v>
      </c>
      <c r="I1039" s="19"/>
    </row>
    <row r="1040" spans="1:9" ht="12.75" customHeight="1" x14ac:dyDescent="0.2">
      <c r="A1040" s="9" t="s">
        <v>162</v>
      </c>
      <c r="B1040" s="9" t="s">
        <v>209</v>
      </c>
      <c r="C1040" s="9" t="s">
        <v>213</v>
      </c>
      <c r="D1040" s="27">
        <v>32087</v>
      </c>
      <c r="E1040" s="12">
        <v>295.96320000000003</v>
      </c>
      <c r="F1040" s="11">
        <f t="shared" si="119"/>
        <v>296</v>
      </c>
      <c r="G1040" s="11">
        <f t="shared" si="117"/>
        <v>29.6</v>
      </c>
      <c r="H1040" s="11">
        <f t="shared" si="118"/>
        <v>325.60000000000002</v>
      </c>
      <c r="I1040" s="19"/>
    </row>
    <row r="1041" spans="1:9" ht="12.75" customHeight="1" x14ac:dyDescent="0.2">
      <c r="A1041" s="9" t="s">
        <v>162</v>
      </c>
      <c r="B1041" s="9" t="s">
        <v>209</v>
      </c>
      <c r="C1041" s="9" t="s">
        <v>213</v>
      </c>
      <c r="D1041" s="27">
        <v>32094</v>
      </c>
      <c r="E1041" s="12">
        <v>797.82002999999997</v>
      </c>
      <c r="F1041" s="11">
        <f t="shared" si="119"/>
        <v>797.85</v>
      </c>
      <c r="G1041" s="11">
        <f t="shared" si="117"/>
        <v>79.790000000000006</v>
      </c>
      <c r="H1041" s="11">
        <f t="shared" si="118"/>
        <v>877.64</v>
      </c>
      <c r="I1041" s="19"/>
    </row>
    <row r="1042" spans="1:9" ht="12.75" customHeight="1" x14ac:dyDescent="0.2">
      <c r="A1042" s="9" t="s">
        <v>162</v>
      </c>
      <c r="B1042" s="9" t="s">
        <v>209</v>
      </c>
      <c r="C1042" s="9" t="s">
        <v>213</v>
      </c>
      <c r="D1042" s="27">
        <v>32095</v>
      </c>
      <c r="E1042" s="12">
        <v>184.763565</v>
      </c>
      <c r="F1042" s="11">
        <f t="shared" si="119"/>
        <v>184.8</v>
      </c>
      <c r="G1042" s="11">
        <f t="shared" si="117"/>
        <v>18.48</v>
      </c>
      <c r="H1042" s="11">
        <f t="shared" si="118"/>
        <v>203.28</v>
      </c>
      <c r="I1042" s="19"/>
    </row>
    <row r="1043" spans="1:9" ht="12.75" customHeight="1" x14ac:dyDescent="0.2">
      <c r="A1043" s="9" t="s">
        <v>162</v>
      </c>
      <c r="B1043" s="9" t="s">
        <v>209</v>
      </c>
      <c r="C1043" s="9" t="s">
        <v>213</v>
      </c>
      <c r="D1043" s="27">
        <v>32096</v>
      </c>
      <c r="E1043" s="12">
        <v>371.44804500000004</v>
      </c>
      <c r="F1043" s="11">
        <f t="shared" si="119"/>
        <v>371.45000000000005</v>
      </c>
      <c r="G1043" s="11">
        <f t="shared" si="117"/>
        <v>37.15</v>
      </c>
      <c r="H1043" s="11">
        <f t="shared" si="118"/>
        <v>408.6</v>
      </c>
      <c r="I1043" s="19"/>
    </row>
    <row r="1044" spans="1:9" ht="12.75" customHeight="1" x14ac:dyDescent="0.2">
      <c r="A1044" s="9" t="s">
        <v>162</v>
      </c>
      <c r="B1044" s="9" t="s">
        <v>209</v>
      </c>
      <c r="C1044" s="9" t="s">
        <v>213</v>
      </c>
      <c r="D1044" s="27">
        <v>32099</v>
      </c>
      <c r="E1044" s="12">
        <v>481.72279500000002</v>
      </c>
      <c r="F1044" s="11">
        <f t="shared" si="119"/>
        <v>481.75</v>
      </c>
      <c r="G1044" s="11">
        <f t="shared" si="117"/>
        <v>48.18</v>
      </c>
      <c r="H1044" s="11">
        <f t="shared" si="118"/>
        <v>529.92999999999995</v>
      </c>
      <c r="I1044" s="19"/>
    </row>
    <row r="1045" spans="1:9" ht="12.75" customHeight="1" x14ac:dyDescent="0.2">
      <c r="A1045" s="9" t="s">
        <v>162</v>
      </c>
      <c r="B1045" s="9" t="s">
        <v>209</v>
      </c>
      <c r="C1045" s="9" t="s">
        <v>213</v>
      </c>
      <c r="D1045" s="27">
        <v>32102</v>
      </c>
      <c r="E1045" s="12">
        <v>917.55706500000008</v>
      </c>
      <c r="F1045" s="11">
        <f t="shared" si="119"/>
        <v>917.55000000000007</v>
      </c>
      <c r="G1045" s="11">
        <f t="shared" si="117"/>
        <v>91.76</v>
      </c>
      <c r="H1045" s="11">
        <f t="shared" si="118"/>
        <v>1009.3100000000001</v>
      </c>
      <c r="I1045" s="19"/>
    </row>
    <row r="1046" spans="1:9" ht="12.75" customHeight="1" x14ac:dyDescent="0.2">
      <c r="A1046" s="9" t="s">
        <v>162</v>
      </c>
      <c r="B1046" s="9" t="s">
        <v>209</v>
      </c>
      <c r="C1046" s="9" t="s">
        <v>213</v>
      </c>
      <c r="D1046" s="27">
        <v>32103</v>
      </c>
      <c r="E1046" s="12">
        <v>1116.4784850000001</v>
      </c>
      <c r="F1046" s="11">
        <f t="shared" si="119"/>
        <v>1116.5</v>
      </c>
      <c r="G1046" s="11">
        <f t="shared" si="117"/>
        <v>111.65</v>
      </c>
      <c r="H1046" s="11">
        <f t="shared" si="118"/>
        <v>1228.1500000000001</v>
      </c>
      <c r="I1046" s="19"/>
    </row>
    <row r="1047" spans="1:9" ht="12.75" customHeight="1" x14ac:dyDescent="0.2">
      <c r="A1047" s="9" t="s">
        <v>162</v>
      </c>
      <c r="B1047" s="9" t="s">
        <v>209</v>
      </c>
      <c r="C1047" s="9" t="s">
        <v>213</v>
      </c>
      <c r="D1047" s="27">
        <v>32104</v>
      </c>
      <c r="E1047" s="12">
        <v>1445.1683849999999</v>
      </c>
      <c r="F1047" s="11">
        <f t="shared" si="119"/>
        <v>1445.2</v>
      </c>
      <c r="G1047" s="11">
        <f t="shared" si="117"/>
        <v>144.52000000000001</v>
      </c>
      <c r="H1047" s="11">
        <f t="shared" si="118"/>
        <v>1589.72</v>
      </c>
      <c r="I1047" s="19"/>
    </row>
    <row r="1048" spans="1:9" ht="12.75" customHeight="1" x14ac:dyDescent="0.2">
      <c r="A1048" s="9" t="s">
        <v>162</v>
      </c>
      <c r="B1048" s="9" t="s">
        <v>209</v>
      </c>
      <c r="C1048" s="9" t="s">
        <v>213</v>
      </c>
      <c r="D1048" s="27">
        <v>32105</v>
      </c>
      <c r="E1048" s="12">
        <v>699.63993000000005</v>
      </c>
      <c r="F1048" s="11">
        <f t="shared" si="119"/>
        <v>699.65000000000009</v>
      </c>
      <c r="G1048" s="11">
        <f t="shared" si="117"/>
        <v>69.97</v>
      </c>
      <c r="H1048" s="11">
        <f t="shared" si="118"/>
        <v>769.62000000000012</v>
      </c>
      <c r="I1048" s="19"/>
    </row>
    <row r="1049" spans="1:9" ht="12.75" customHeight="1" x14ac:dyDescent="0.2">
      <c r="A1049" s="9" t="s">
        <v>162</v>
      </c>
      <c r="B1049" s="9" t="s">
        <v>209</v>
      </c>
      <c r="C1049" s="9" t="s">
        <v>213</v>
      </c>
      <c r="D1049" s="27">
        <v>32106</v>
      </c>
      <c r="E1049" s="12">
        <v>1972.7797050000001</v>
      </c>
      <c r="F1049" s="11">
        <f t="shared" si="119"/>
        <v>1972.8000000000002</v>
      </c>
      <c r="G1049" s="11">
        <f t="shared" si="117"/>
        <v>197.28</v>
      </c>
      <c r="H1049" s="11">
        <f t="shared" si="118"/>
        <v>2170.0800000000004</v>
      </c>
      <c r="I1049" s="19"/>
    </row>
    <row r="1050" spans="1:9" ht="12.75" customHeight="1" x14ac:dyDescent="0.2">
      <c r="A1050" s="9" t="s">
        <v>162</v>
      </c>
      <c r="B1050" s="9" t="s">
        <v>209</v>
      </c>
      <c r="C1050" s="9" t="s">
        <v>213</v>
      </c>
      <c r="D1050" s="27">
        <v>32108</v>
      </c>
      <c r="E1050" s="12">
        <v>1445.1683849999999</v>
      </c>
      <c r="F1050" s="11">
        <f t="shared" si="119"/>
        <v>1445.2</v>
      </c>
      <c r="G1050" s="11">
        <f t="shared" si="117"/>
        <v>144.52000000000001</v>
      </c>
      <c r="H1050" s="11">
        <f t="shared" si="118"/>
        <v>1589.72</v>
      </c>
      <c r="I1050" s="19"/>
    </row>
    <row r="1051" spans="1:9" ht="12.75" customHeight="1" x14ac:dyDescent="0.2">
      <c r="A1051" s="9" t="s">
        <v>162</v>
      </c>
      <c r="B1051" s="9" t="s">
        <v>209</v>
      </c>
      <c r="C1051" s="9" t="s">
        <v>213</v>
      </c>
      <c r="D1051" s="27">
        <v>32111</v>
      </c>
      <c r="E1051" s="12">
        <v>917.55706500000008</v>
      </c>
      <c r="F1051" s="11">
        <f t="shared" si="119"/>
        <v>917.55000000000007</v>
      </c>
      <c r="G1051" s="11">
        <f t="shared" si="117"/>
        <v>91.76</v>
      </c>
      <c r="H1051" s="11">
        <f t="shared" si="118"/>
        <v>1009.3100000000001</v>
      </c>
      <c r="I1051" s="19"/>
    </row>
    <row r="1052" spans="1:9" ht="12.75" customHeight="1" x14ac:dyDescent="0.2">
      <c r="A1052" s="9" t="s">
        <v>162</v>
      </c>
      <c r="B1052" s="9" t="s">
        <v>209</v>
      </c>
      <c r="C1052" s="9" t="s">
        <v>213</v>
      </c>
      <c r="D1052" s="27">
        <v>32112</v>
      </c>
      <c r="E1052" s="12">
        <v>1116.4784850000001</v>
      </c>
      <c r="F1052" s="11">
        <f t="shared" si="119"/>
        <v>1116.5</v>
      </c>
      <c r="G1052" s="11">
        <f t="shared" si="117"/>
        <v>111.65</v>
      </c>
      <c r="H1052" s="11">
        <f t="shared" si="118"/>
        <v>1228.1500000000001</v>
      </c>
      <c r="I1052" s="19"/>
    </row>
    <row r="1053" spans="1:9" ht="12.75" customHeight="1" x14ac:dyDescent="0.2">
      <c r="A1053" s="9" t="s">
        <v>162</v>
      </c>
      <c r="B1053" s="9" t="s">
        <v>209</v>
      </c>
      <c r="C1053" s="9" t="s">
        <v>213</v>
      </c>
      <c r="D1053" s="27">
        <v>32114</v>
      </c>
      <c r="E1053" s="12">
        <v>252.209025</v>
      </c>
      <c r="F1053" s="11">
        <f t="shared" si="119"/>
        <v>252.20000000000002</v>
      </c>
      <c r="G1053" s="11">
        <f t="shared" si="117"/>
        <v>25.22</v>
      </c>
      <c r="H1053" s="11">
        <f t="shared" si="118"/>
        <v>277.42</v>
      </c>
      <c r="I1053" s="19"/>
    </row>
    <row r="1054" spans="1:9" ht="12.75" customHeight="1" x14ac:dyDescent="0.2">
      <c r="A1054" s="9" t="s">
        <v>162</v>
      </c>
      <c r="B1054" s="9" t="s">
        <v>209</v>
      </c>
      <c r="C1054" s="9" t="s">
        <v>213</v>
      </c>
      <c r="D1054" s="27">
        <v>32115</v>
      </c>
      <c r="E1054" s="12">
        <v>183.41181</v>
      </c>
      <c r="F1054" s="11">
        <f t="shared" si="119"/>
        <v>183.45000000000002</v>
      </c>
      <c r="G1054" s="11">
        <f t="shared" si="117"/>
        <v>18.350000000000001</v>
      </c>
      <c r="H1054" s="11">
        <f t="shared" si="118"/>
        <v>201.8</v>
      </c>
      <c r="I1054" s="19"/>
    </row>
    <row r="1055" spans="1:9" ht="12.75" customHeight="1" x14ac:dyDescent="0.2">
      <c r="A1055" s="9" t="s">
        <v>162</v>
      </c>
      <c r="B1055" s="9" t="s">
        <v>209</v>
      </c>
      <c r="C1055" s="9" t="s">
        <v>213</v>
      </c>
      <c r="D1055" s="27">
        <v>32117</v>
      </c>
      <c r="E1055" s="12">
        <v>1445.1683849999999</v>
      </c>
      <c r="F1055" s="11">
        <f t="shared" si="119"/>
        <v>1445.2</v>
      </c>
      <c r="G1055" s="11">
        <f t="shared" si="117"/>
        <v>144.52000000000001</v>
      </c>
      <c r="H1055" s="11">
        <f t="shared" si="118"/>
        <v>1589.72</v>
      </c>
      <c r="I1055" s="19"/>
    </row>
    <row r="1056" spans="1:9" ht="12.75" customHeight="1" x14ac:dyDescent="0.2">
      <c r="A1056" s="9" t="s">
        <v>162</v>
      </c>
      <c r="B1056" s="9" t="s">
        <v>209</v>
      </c>
      <c r="C1056" s="9" t="s">
        <v>213</v>
      </c>
      <c r="D1056" s="27">
        <v>32120</v>
      </c>
      <c r="E1056" s="12">
        <v>371.44804500000004</v>
      </c>
      <c r="F1056" s="11">
        <f t="shared" si="119"/>
        <v>371.45000000000005</v>
      </c>
      <c r="G1056" s="11">
        <f t="shared" si="117"/>
        <v>37.15</v>
      </c>
      <c r="H1056" s="11">
        <f t="shared" si="118"/>
        <v>408.6</v>
      </c>
      <c r="I1056" s="19"/>
    </row>
    <row r="1057" spans="1:9" ht="12.75" customHeight="1" x14ac:dyDescent="0.2">
      <c r="A1057" s="9" t="s">
        <v>162</v>
      </c>
      <c r="B1057" s="9" t="s">
        <v>209</v>
      </c>
      <c r="C1057" s="9" t="s">
        <v>213</v>
      </c>
      <c r="D1057" s="27">
        <v>32123</v>
      </c>
      <c r="E1057" s="12">
        <v>481.72279500000002</v>
      </c>
      <c r="F1057" s="11">
        <f t="shared" si="119"/>
        <v>481.75</v>
      </c>
      <c r="G1057" s="11">
        <f t="shared" si="117"/>
        <v>48.18</v>
      </c>
      <c r="H1057" s="11">
        <f t="shared" si="118"/>
        <v>529.92999999999995</v>
      </c>
      <c r="I1057" s="19"/>
    </row>
    <row r="1058" spans="1:9" ht="12.75" customHeight="1" x14ac:dyDescent="0.2">
      <c r="A1058" s="9" t="s">
        <v>162</v>
      </c>
      <c r="B1058" s="9" t="s">
        <v>209</v>
      </c>
      <c r="C1058" s="9" t="s">
        <v>213</v>
      </c>
      <c r="D1058" s="27">
        <v>32126</v>
      </c>
      <c r="E1058" s="12">
        <v>699.63993000000005</v>
      </c>
      <c r="F1058" s="11">
        <f t="shared" si="119"/>
        <v>699.65000000000009</v>
      </c>
      <c r="G1058" s="11">
        <f t="shared" si="117"/>
        <v>69.97</v>
      </c>
      <c r="H1058" s="11">
        <f t="shared" si="118"/>
        <v>769.62000000000012</v>
      </c>
      <c r="I1058" s="19"/>
    </row>
    <row r="1059" spans="1:9" ht="12.75" customHeight="1" x14ac:dyDescent="0.2">
      <c r="A1059" s="9" t="s">
        <v>162</v>
      </c>
      <c r="B1059" s="9" t="s">
        <v>209</v>
      </c>
      <c r="C1059" s="9" t="s">
        <v>213</v>
      </c>
      <c r="D1059" s="27">
        <v>32129</v>
      </c>
      <c r="E1059" s="12">
        <v>917.55706500000008</v>
      </c>
      <c r="F1059" s="11">
        <f t="shared" si="119"/>
        <v>917.55000000000007</v>
      </c>
      <c r="G1059" s="11">
        <f t="shared" si="117"/>
        <v>91.76</v>
      </c>
      <c r="H1059" s="11">
        <f t="shared" si="118"/>
        <v>1009.3100000000001</v>
      </c>
      <c r="I1059" s="19"/>
    </row>
    <row r="1060" spans="1:9" ht="12.75" customHeight="1" x14ac:dyDescent="0.2">
      <c r="A1060" s="9" t="s">
        <v>162</v>
      </c>
      <c r="B1060" s="9" t="s">
        <v>209</v>
      </c>
      <c r="C1060" s="9" t="s">
        <v>213</v>
      </c>
      <c r="D1060" s="27">
        <v>32131</v>
      </c>
      <c r="E1060" s="12">
        <v>771.42523500000004</v>
      </c>
      <c r="F1060" s="11">
        <f t="shared" si="119"/>
        <v>771.45</v>
      </c>
      <c r="G1060" s="11">
        <f t="shared" si="117"/>
        <v>77.150000000000006</v>
      </c>
      <c r="H1060" s="11">
        <f t="shared" si="118"/>
        <v>848.6</v>
      </c>
      <c r="I1060" s="19"/>
    </row>
    <row r="1061" spans="1:9" ht="12.75" customHeight="1" x14ac:dyDescent="0.2">
      <c r="A1061" s="9" t="s">
        <v>162</v>
      </c>
      <c r="B1061" s="9" t="s">
        <v>209</v>
      </c>
      <c r="C1061" s="9" t="s">
        <v>213</v>
      </c>
      <c r="D1061" s="27">
        <v>32132</v>
      </c>
      <c r="E1061" s="12">
        <v>65.168819999999997</v>
      </c>
      <c r="F1061" s="11">
        <f t="shared" si="119"/>
        <v>65.2</v>
      </c>
      <c r="G1061" s="11">
        <f t="shared" si="117"/>
        <v>6.52</v>
      </c>
      <c r="H1061" s="11">
        <f t="shared" si="118"/>
        <v>71.72</v>
      </c>
      <c r="I1061" s="19"/>
    </row>
    <row r="1062" spans="1:9" ht="12.75" customHeight="1" x14ac:dyDescent="0.2">
      <c r="A1062" s="9" t="s">
        <v>162</v>
      </c>
      <c r="B1062" s="9" t="s">
        <v>209</v>
      </c>
      <c r="C1062" s="9" t="s">
        <v>213</v>
      </c>
      <c r="D1062" s="27">
        <v>32135</v>
      </c>
      <c r="E1062" s="12">
        <v>97.610939999999999</v>
      </c>
      <c r="F1062" s="11">
        <f t="shared" si="119"/>
        <v>97.65</v>
      </c>
      <c r="G1062" s="11">
        <f t="shared" si="117"/>
        <v>9.77</v>
      </c>
      <c r="H1062" s="11">
        <f t="shared" si="118"/>
        <v>107.42</v>
      </c>
      <c r="I1062" s="19"/>
    </row>
    <row r="1063" spans="1:9" ht="12.75" customHeight="1" x14ac:dyDescent="0.2">
      <c r="A1063" s="9" t="s">
        <v>162</v>
      </c>
      <c r="B1063" s="9" t="s">
        <v>209</v>
      </c>
      <c r="C1063" s="9" t="s">
        <v>213</v>
      </c>
      <c r="D1063" s="27">
        <v>32138</v>
      </c>
      <c r="E1063" s="12">
        <v>531.66658500000005</v>
      </c>
      <c r="F1063" s="11">
        <f t="shared" si="119"/>
        <v>531.70000000000005</v>
      </c>
      <c r="G1063" s="11">
        <f t="shared" si="117"/>
        <v>53.17</v>
      </c>
      <c r="H1063" s="11">
        <f t="shared" si="118"/>
        <v>584.87</v>
      </c>
      <c r="I1063" s="19"/>
    </row>
    <row r="1064" spans="1:9" ht="12.75" customHeight="1" x14ac:dyDescent="0.2">
      <c r="A1064" s="9" t="s">
        <v>162</v>
      </c>
      <c r="B1064" s="9" t="s">
        <v>209</v>
      </c>
      <c r="C1064" s="9" t="s">
        <v>213</v>
      </c>
      <c r="D1064" s="27">
        <v>32139</v>
      </c>
      <c r="E1064" s="12">
        <v>531.66658500000005</v>
      </c>
      <c r="F1064" s="11">
        <f t="shared" si="119"/>
        <v>531.70000000000005</v>
      </c>
      <c r="G1064" s="11">
        <f t="shared" si="117"/>
        <v>53.17</v>
      </c>
      <c r="H1064" s="11">
        <f t="shared" si="118"/>
        <v>584.87</v>
      </c>
      <c r="I1064" s="19"/>
    </row>
    <row r="1065" spans="1:9" ht="12.75" customHeight="1" x14ac:dyDescent="0.2">
      <c r="A1065" s="9" t="s">
        <v>162</v>
      </c>
      <c r="B1065" s="9" t="s">
        <v>209</v>
      </c>
      <c r="C1065" s="9" t="s">
        <v>213</v>
      </c>
      <c r="D1065" s="27">
        <v>32142</v>
      </c>
      <c r="E1065" s="12">
        <v>97.610939999999999</v>
      </c>
      <c r="F1065" s="11">
        <f t="shared" si="119"/>
        <v>97.65</v>
      </c>
      <c r="G1065" s="11">
        <f t="shared" si="117"/>
        <v>9.77</v>
      </c>
      <c r="H1065" s="11">
        <f t="shared" si="118"/>
        <v>107.42</v>
      </c>
      <c r="I1065" s="19"/>
    </row>
    <row r="1066" spans="1:9" ht="12.75" customHeight="1" x14ac:dyDescent="0.2">
      <c r="A1066" s="9" t="s">
        <v>162</v>
      </c>
      <c r="B1066" s="9" t="s">
        <v>209</v>
      </c>
      <c r="C1066" s="9" t="s">
        <v>213</v>
      </c>
      <c r="D1066" s="27">
        <v>32145</v>
      </c>
      <c r="E1066" s="12">
        <v>195.22188</v>
      </c>
      <c r="F1066" s="11">
        <f t="shared" si="119"/>
        <v>195.25</v>
      </c>
      <c r="G1066" s="11">
        <f t="shared" si="117"/>
        <v>19.53</v>
      </c>
      <c r="H1066" s="11">
        <f t="shared" si="118"/>
        <v>214.78</v>
      </c>
      <c r="I1066" s="19"/>
    </row>
    <row r="1067" spans="1:9" ht="12.75" customHeight="1" x14ac:dyDescent="0.2">
      <c r="A1067" s="9" t="s">
        <v>162</v>
      </c>
      <c r="B1067" s="9" t="s">
        <v>209</v>
      </c>
      <c r="C1067" s="9" t="s">
        <v>213</v>
      </c>
      <c r="D1067" s="27">
        <v>32147</v>
      </c>
      <c r="E1067" s="12">
        <v>65.168819999999997</v>
      </c>
      <c r="F1067" s="11">
        <f t="shared" si="119"/>
        <v>65.2</v>
      </c>
      <c r="G1067" s="11">
        <f t="shared" si="117"/>
        <v>6.52</v>
      </c>
      <c r="H1067" s="11">
        <f t="shared" si="118"/>
        <v>71.72</v>
      </c>
      <c r="I1067" s="19"/>
    </row>
    <row r="1068" spans="1:9" ht="12.75" customHeight="1" x14ac:dyDescent="0.2">
      <c r="A1068" s="9" t="s">
        <v>162</v>
      </c>
      <c r="B1068" s="9" t="s">
        <v>209</v>
      </c>
      <c r="C1068" s="9" t="s">
        <v>213</v>
      </c>
      <c r="D1068" s="27">
        <v>32150</v>
      </c>
      <c r="E1068" s="12">
        <v>371.44804500000004</v>
      </c>
      <c r="F1068" s="11">
        <f t="shared" si="119"/>
        <v>371.45000000000005</v>
      </c>
      <c r="G1068" s="11">
        <f t="shared" si="117"/>
        <v>37.15</v>
      </c>
      <c r="H1068" s="11">
        <f t="shared" si="118"/>
        <v>408.6</v>
      </c>
      <c r="I1068" s="19"/>
    </row>
    <row r="1069" spans="1:9" ht="12.75" customHeight="1" x14ac:dyDescent="0.2">
      <c r="A1069" s="9" t="s">
        <v>162</v>
      </c>
      <c r="B1069" s="9" t="s">
        <v>209</v>
      </c>
      <c r="C1069" s="9" t="s">
        <v>213</v>
      </c>
      <c r="D1069" s="27">
        <v>32153</v>
      </c>
      <c r="E1069" s="12">
        <v>101.31048</v>
      </c>
      <c r="F1069" s="11">
        <f t="shared" si="119"/>
        <v>101.35000000000001</v>
      </c>
      <c r="G1069" s="11">
        <f t="shared" si="117"/>
        <v>10.14</v>
      </c>
      <c r="H1069" s="11">
        <f t="shared" si="118"/>
        <v>111.49000000000001</v>
      </c>
      <c r="I1069" s="19"/>
    </row>
    <row r="1070" spans="1:9" ht="12.75" customHeight="1" x14ac:dyDescent="0.2">
      <c r="A1070" s="9" t="s">
        <v>162</v>
      </c>
      <c r="B1070" s="9" t="s">
        <v>209</v>
      </c>
      <c r="C1070" s="9" t="s">
        <v>213</v>
      </c>
      <c r="D1070" s="27">
        <v>32156</v>
      </c>
      <c r="E1070" s="12">
        <v>190.45516499999999</v>
      </c>
      <c r="F1070" s="11">
        <f t="shared" si="119"/>
        <v>190.45000000000002</v>
      </c>
      <c r="G1070" s="11">
        <f t="shared" si="117"/>
        <v>19.05</v>
      </c>
      <c r="H1070" s="11">
        <f t="shared" si="118"/>
        <v>209.50000000000003</v>
      </c>
      <c r="I1070" s="19"/>
    </row>
    <row r="1071" spans="1:9" ht="12.75" customHeight="1" x14ac:dyDescent="0.2">
      <c r="A1071" s="9" t="s">
        <v>162</v>
      </c>
      <c r="B1071" s="9" t="s">
        <v>209</v>
      </c>
      <c r="C1071" s="9" t="s">
        <v>213</v>
      </c>
      <c r="D1071" s="27">
        <v>32159</v>
      </c>
      <c r="E1071" s="12">
        <v>481.72279500000002</v>
      </c>
      <c r="F1071" s="11">
        <f t="shared" si="119"/>
        <v>481.75</v>
      </c>
      <c r="G1071" s="11">
        <f t="shared" si="117"/>
        <v>48.18</v>
      </c>
      <c r="H1071" s="11">
        <f t="shared" si="118"/>
        <v>529.92999999999995</v>
      </c>
      <c r="I1071" s="19"/>
    </row>
    <row r="1072" spans="1:9" ht="12.75" customHeight="1" x14ac:dyDescent="0.2">
      <c r="A1072" s="9" t="s">
        <v>162</v>
      </c>
      <c r="B1072" s="9" t="s">
        <v>209</v>
      </c>
      <c r="C1072" s="9" t="s">
        <v>213</v>
      </c>
      <c r="D1072" s="27">
        <v>32162</v>
      </c>
      <c r="E1072" s="12">
        <v>699.63993000000005</v>
      </c>
      <c r="F1072" s="11">
        <f t="shared" si="119"/>
        <v>699.65000000000009</v>
      </c>
      <c r="G1072" s="11">
        <f t="shared" si="117"/>
        <v>69.97</v>
      </c>
      <c r="H1072" s="11">
        <f t="shared" si="118"/>
        <v>769.62000000000012</v>
      </c>
      <c r="I1072" s="19"/>
    </row>
    <row r="1073" spans="1:9" ht="12.75" customHeight="1" x14ac:dyDescent="0.2">
      <c r="A1073" s="9" t="s">
        <v>162</v>
      </c>
      <c r="B1073" s="9" t="s">
        <v>209</v>
      </c>
      <c r="C1073" s="9" t="s">
        <v>213</v>
      </c>
      <c r="D1073" s="27">
        <v>32165</v>
      </c>
      <c r="E1073" s="12">
        <v>917.55706500000008</v>
      </c>
      <c r="F1073" s="11">
        <f t="shared" si="119"/>
        <v>917.55000000000007</v>
      </c>
      <c r="G1073" s="11">
        <f t="shared" si="117"/>
        <v>91.76</v>
      </c>
      <c r="H1073" s="11">
        <f t="shared" si="118"/>
        <v>1009.3100000000001</v>
      </c>
      <c r="I1073" s="19"/>
    </row>
    <row r="1074" spans="1:9" ht="12.75" customHeight="1" x14ac:dyDescent="0.2">
      <c r="A1074" s="9" t="s">
        <v>162</v>
      </c>
      <c r="B1074" s="9" t="s">
        <v>209</v>
      </c>
      <c r="C1074" s="9" t="s">
        <v>213</v>
      </c>
      <c r="D1074" s="27">
        <v>32166</v>
      </c>
      <c r="E1074" s="12">
        <v>298.09755000000001</v>
      </c>
      <c r="F1074" s="11">
        <f t="shared" si="119"/>
        <v>298.10000000000002</v>
      </c>
      <c r="G1074" s="11">
        <f t="shared" si="117"/>
        <v>29.81</v>
      </c>
      <c r="H1074" s="11">
        <f t="shared" si="118"/>
        <v>327.91</v>
      </c>
      <c r="I1074" s="19"/>
    </row>
    <row r="1075" spans="1:9" ht="12.75" customHeight="1" x14ac:dyDescent="0.2">
      <c r="A1075" s="9" t="s">
        <v>162</v>
      </c>
      <c r="B1075" s="9" t="s">
        <v>209</v>
      </c>
      <c r="C1075" s="9" t="s">
        <v>213</v>
      </c>
      <c r="D1075" s="27">
        <v>32168</v>
      </c>
      <c r="E1075" s="12">
        <v>190.45516499999999</v>
      </c>
      <c r="F1075" s="11">
        <f t="shared" si="119"/>
        <v>190.45000000000002</v>
      </c>
      <c r="G1075" s="11">
        <f t="shared" si="117"/>
        <v>19.05</v>
      </c>
      <c r="H1075" s="11">
        <f t="shared" si="118"/>
        <v>209.50000000000003</v>
      </c>
      <c r="I1075" s="19"/>
    </row>
    <row r="1076" spans="1:9" ht="12.75" customHeight="1" x14ac:dyDescent="0.2">
      <c r="A1076" s="9" t="s">
        <v>162</v>
      </c>
      <c r="B1076" s="9" t="s">
        <v>209</v>
      </c>
      <c r="C1076" s="9" t="s">
        <v>213</v>
      </c>
      <c r="D1076" s="27">
        <v>32171</v>
      </c>
      <c r="E1076" s="12">
        <v>128.34558000000001</v>
      </c>
      <c r="F1076" s="11">
        <f t="shared" si="119"/>
        <v>128.35</v>
      </c>
      <c r="G1076" s="11">
        <f t="shared" si="117"/>
        <v>12.84</v>
      </c>
      <c r="H1076" s="11">
        <f t="shared" si="118"/>
        <v>141.19</v>
      </c>
      <c r="I1076" s="19"/>
    </row>
    <row r="1077" spans="1:9" ht="12.75" customHeight="1" x14ac:dyDescent="0.2">
      <c r="A1077" s="9" t="s">
        <v>162</v>
      </c>
      <c r="B1077" s="9" t="s">
        <v>209</v>
      </c>
      <c r="C1077" s="9" t="s">
        <v>213</v>
      </c>
      <c r="D1077" s="27">
        <v>32174</v>
      </c>
      <c r="E1077" s="12">
        <v>128.34558000000001</v>
      </c>
      <c r="F1077" s="11">
        <f t="shared" si="119"/>
        <v>128.35</v>
      </c>
      <c r="G1077" s="11">
        <f t="shared" si="117"/>
        <v>12.84</v>
      </c>
      <c r="H1077" s="11">
        <f t="shared" si="118"/>
        <v>141.19</v>
      </c>
      <c r="I1077" s="19"/>
    </row>
    <row r="1078" spans="1:9" ht="12.75" customHeight="1" x14ac:dyDescent="0.2">
      <c r="A1078" s="9" t="s">
        <v>162</v>
      </c>
      <c r="B1078" s="9" t="s">
        <v>209</v>
      </c>
      <c r="C1078" s="9" t="s">
        <v>213</v>
      </c>
      <c r="D1078" s="27">
        <v>32175</v>
      </c>
      <c r="E1078" s="12">
        <v>235.13422500000001</v>
      </c>
      <c r="F1078" s="11">
        <f t="shared" si="119"/>
        <v>235.15</v>
      </c>
      <c r="G1078" s="11">
        <f t="shared" ref="G1078:G1157" si="120">ROUND((+F1078*0.1),2)</f>
        <v>23.52</v>
      </c>
      <c r="H1078" s="11">
        <f t="shared" ref="H1078:H1157" si="121">+G1078+F1078</f>
        <v>258.67</v>
      </c>
      <c r="I1078" s="19"/>
    </row>
    <row r="1079" spans="1:9" ht="12.75" customHeight="1" x14ac:dyDescent="0.2">
      <c r="A1079" s="9" t="s">
        <v>162</v>
      </c>
      <c r="B1079" s="9" t="s">
        <v>209</v>
      </c>
      <c r="C1079" s="9" t="s">
        <v>213</v>
      </c>
      <c r="D1079" s="27">
        <v>32177</v>
      </c>
      <c r="E1079" s="12">
        <v>251.92444500000002</v>
      </c>
      <c r="F1079" s="11">
        <f t="shared" si="119"/>
        <v>251.95000000000002</v>
      </c>
      <c r="G1079" s="11">
        <f t="shared" si="120"/>
        <v>25.2</v>
      </c>
      <c r="H1079" s="11">
        <f t="shared" si="121"/>
        <v>277.15000000000003</v>
      </c>
      <c r="I1079" s="19"/>
    </row>
    <row r="1080" spans="1:9" ht="12.75" customHeight="1" x14ac:dyDescent="0.2">
      <c r="A1080" s="9" t="s">
        <v>162</v>
      </c>
      <c r="B1080" s="9" t="s">
        <v>209</v>
      </c>
      <c r="C1080" s="9" t="s">
        <v>213</v>
      </c>
      <c r="D1080" s="27">
        <v>32180</v>
      </c>
      <c r="E1080" s="12">
        <v>371.44804500000004</v>
      </c>
      <c r="F1080" s="11">
        <f t="shared" si="119"/>
        <v>371.45000000000005</v>
      </c>
      <c r="G1080" s="11">
        <f t="shared" si="120"/>
        <v>37.15</v>
      </c>
      <c r="H1080" s="11">
        <f t="shared" si="121"/>
        <v>408.6</v>
      </c>
      <c r="I1080" s="19"/>
    </row>
    <row r="1081" spans="1:9" ht="12.75" customHeight="1" x14ac:dyDescent="0.2">
      <c r="A1081" s="9" t="s">
        <v>162</v>
      </c>
      <c r="B1081" s="9" t="s">
        <v>209</v>
      </c>
      <c r="C1081" s="9" t="s">
        <v>213</v>
      </c>
      <c r="D1081" s="27">
        <v>32183</v>
      </c>
      <c r="E1081" s="12">
        <v>811.97788500000001</v>
      </c>
      <c r="F1081" s="11">
        <f t="shared" si="119"/>
        <v>812</v>
      </c>
      <c r="G1081" s="11">
        <f t="shared" si="120"/>
        <v>81.2</v>
      </c>
      <c r="H1081" s="11">
        <f t="shared" si="121"/>
        <v>893.2</v>
      </c>
      <c r="I1081" s="19"/>
    </row>
    <row r="1082" spans="1:9" ht="12.75" customHeight="1" x14ac:dyDescent="0.2">
      <c r="A1082" s="9" t="s">
        <v>162</v>
      </c>
      <c r="B1082" s="9" t="s">
        <v>209</v>
      </c>
      <c r="C1082" s="9" t="s">
        <v>213</v>
      </c>
      <c r="D1082" s="27">
        <v>32186</v>
      </c>
      <c r="E1082" s="12">
        <v>811.97788500000001</v>
      </c>
      <c r="F1082" s="11">
        <f t="shared" si="119"/>
        <v>812</v>
      </c>
      <c r="G1082" s="11">
        <f t="shared" si="120"/>
        <v>81.2</v>
      </c>
      <c r="H1082" s="11">
        <f t="shared" si="121"/>
        <v>893.2</v>
      </c>
      <c r="I1082" s="19"/>
    </row>
    <row r="1083" spans="1:9" ht="12.75" customHeight="1" x14ac:dyDescent="0.2">
      <c r="A1083" s="9" t="s">
        <v>162</v>
      </c>
      <c r="B1083" s="9" t="s">
        <v>209</v>
      </c>
      <c r="C1083" s="9" t="s">
        <v>213</v>
      </c>
      <c r="D1083" s="27">
        <v>32200</v>
      </c>
      <c r="E1083" s="12">
        <v>427.51030500000002</v>
      </c>
      <c r="F1083" s="11">
        <f t="shared" si="119"/>
        <v>427.55</v>
      </c>
      <c r="G1083" s="11">
        <f t="shared" si="120"/>
        <v>42.76</v>
      </c>
      <c r="H1083" s="11">
        <f t="shared" si="121"/>
        <v>470.31</v>
      </c>
      <c r="I1083" s="19"/>
    </row>
    <row r="1084" spans="1:9" ht="12.75" customHeight="1" x14ac:dyDescent="0.2">
      <c r="A1084" s="9" t="s">
        <v>162</v>
      </c>
      <c r="B1084" s="9" t="s">
        <v>209</v>
      </c>
      <c r="C1084" s="9" t="s">
        <v>213</v>
      </c>
      <c r="D1084" s="27">
        <v>32203</v>
      </c>
      <c r="E1084" s="12">
        <v>917.98393500000009</v>
      </c>
      <c r="F1084" s="11">
        <f t="shared" si="119"/>
        <v>918</v>
      </c>
      <c r="G1084" s="11">
        <f t="shared" si="120"/>
        <v>91.8</v>
      </c>
      <c r="H1084" s="11">
        <f t="shared" si="121"/>
        <v>1009.8</v>
      </c>
      <c r="I1084" s="19"/>
    </row>
    <row r="1085" spans="1:9" ht="12.75" customHeight="1" x14ac:dyDescent="0.2">
      <c r="A1085" s="9" t="s">
        <v>162</v>
      </c>
      <c r="B1085" s="9" t="s">
        <v>209</v>
      </c>
      <c r="C1085" s="9" t="s">
        <v>213</v>
      </c>
      <c r="D1085" s="27">
        <v>32206</v>
      </c>
      <c r="E1085" s="12">
        <v>829.40841</v>
      </c>
      <c r="F1085" s="11">
        <f t="shared" si="119"/>
        <v>829.40000000000009</v>
      </c>
      <c r="G1085" s="11">
        <f t="shared" si="120"/>
        <v>82.94</v>
      </c>
      <c r="H1085" s="11">
        <f t="shared" si="121"/>
        <v>912.34000000000015</v>
      </c>
      <c r="I1085" s="19"/>
    </row>
    <row r="1086" spans="1:9" ht="12.75" customHeight="1" x14ac:dyDescent="0.2">
      <c r="A1086" s="9" t="s">
        <v>162</v>
      </c>
      <c r="B1086" s="9" t="s">
        <v>209</v>
      </c>
      <c r="C1086" s="9" t="s">
        <v>213</v>
      </c>
      <c r="D1086" s="27">
        <v>32209</v>
      </c>
      <c r="E1086" s="12">
        <v>1332.83043</v>
      </c>
      <c r="F1086" s="11">
        <f t="shared" si="119"/>
        <v>1332.8500000000001</v>
      </c>
      <c r="G1086" s="11">
        <f t="shared" si="120"/>
        <v>133.29</v>
      </c>
      <c r="H1086" s="11">
        <f t="shared" si="121"/>
        <v>1466.14</v>
      </c>
      <c r="I1086" s="19"/>
    </row>
    <row r="1087" spans="1:9" ht="12.75" customHeight="1" x14ac:dyDescent="0.2">
      <c r="A1087" s="9" t="s">
        <v>162</v>
      </c>
      <c r="B1087" s="9" t="s">
        <v>209</v>
      </c>
      <c r="C1087" s="9" t="s">
        <v>213</v>
      </c>
      <c r="D1087" s="27">
        <v>32210</v>
      </c>
      <c r="E1087" s="12">
        <v>369.313695</v>
      </c>
      <c r="F1087" s="11">
        <f t="shared" si="119"/>
        <v>369.35</v>
      </c>
      <c r="G1087" s="11">
        <f t="shared" si="120"/>
        <v>36.94</v>
      </c>
      <c r="H1087" s="11">
        <f t="shared" si="121"/>
        <v>406.29</v>
      </c>
      <c r="I1087" s="19"/>
    </row>
    <row r="1088" spans="1:9" ht="12.75" customHeight="1" x14ac:dyDescent="0.2">
      <c r="A1088" s="9" t="s">
        <v>162</v>
      </c>
      <c r="B1088" s="9" t="s">
        <v>209</v>
      </c>
      <c r="C1088" s="9" t="s">
        <v>213</v>
      </c>
      <c r="D1088" s="27">
        <v>32212</v>
      </c>
      <c r="E1088" s="12">
        <v>197.000505</v>
      </c>
      <c r="F1088" s="11">
        <f t="shared" si="119"/>
        <v>197</v>
      </c>
      <c r="G1088" s="11">
        <f t="shared" si="120"/>
        <v>19.7</v>
      </c>
      <c r="H1088" s="11">
        <f t="shared" si="121"/>
        <v>216.7</v>
      </c>
      <c r="I1088" s="19"/>
    </row>
    <row r="1089" spans="1:9" ht="12.75" customHeight="1" x14ac:dyDescent="0.2">
      <c r="A1089" s="9" t="s">
        <v>162</v>
      </c>
      <c r="B1089" s="9" t="s">
        <v>209</v>
      </c>
      <c r="C1089" s="9" t="s">
        <v>213</v>
      </c>
      <c r="D1089" s="27">
        <v>32213</v>
      </c>
      <c r="E1089" s="12">
        <v>955.548495</v>
      </c>
      <c r="F1089" s="11">
        <f t="shared" si="119"/>
        <v>955.55000000000007</v>
      </c>
      <c r="G1089" s="11">
        <f t="shared" si="120"/>
        <v>95.56</v>
      </c>
      <c r="H1089" s="11">
        <f t="shared" si="121"/>
        <v>1051.1100000000001</v>
      </c>
      <c r="I1089" s="19"/>
    </row>
    <row r="1090" spans="1:9" ht="12.75" customHeight="1" x14ac:dyDescent="0.2">
      <c r="A1090" s="9" t="s">
        <v>162</v>
      </c>
      <c r="B1090" s="9" t="s">
        <v>209</v>
      </c>
      <c r="C1090" s="9" t="s">
        <v>213</v>
      </c>
      <c r="D1090" s="27">
        <v>32214</v>
      </c>
      <c r="E1090" s="12">
        <v>482.86111500000004</v>
      </c>
      <c r="F1090" s="11">
        <f t="shared" si="119"/>
        <v>482.90000000000003</v>
      </c>
      <c r="G1090" s="11">
        <f t="shared" si="120"/>
        <v>48.29</v>
      </c>
      <c r="H1090" s="11">
        <f t="shared" si="121"/>
        <v>531.19000000000005</v>
      </c>
      <c r="I1090" s="19"/>
    </row>
    <row r="1091" spans="1:9" ht="12.75" customHeight="1" x14ac:dyDescent="0.2">
      <c r="A1091" s="9" t="s">
        <v>162</v>
      </c>
      <c r="B1091" s="9" t="s">
        <v>209</v>
      </c>
      <c r="C1091" s="9" t="s">
        <v>213</v>
      </c>
      <c r="D1091" s="27">
        <v>32215</v>
      </c>
      <c r="E1091" s="12">
        <v>181.27746000000002</v>
      </c>
      <c r="F1091" s="11">
        <f t="shared" si="119"/>
        <v>181.3</v>
      </c>
      <c r="G1091" s="11">
        <f t="shared" si="120"/>
        <v>18.13</v>
      </c>
      <c r="H1091" s="11">
        <f t="shared" si="121"/>
        <v>199.43</v>
      </c>
      <c r="I1091" s="19"/>
    </row>
    <row r="1092" spans="1:9" ht="12.75" customHeight="1" x14ac:dyDescent="0.2">
      <c r="A1092" s="9" t="s">
        <v>162</v>
      </c>
      <c r="B1092" s="9" t="s">
        <v>209</v>
      </c>
      <c r="C1092" s="9" t="s">
        <v>213</v>
      </c>
      <c r="D1092" s="27">
        <v>32216</v>
      </c>
      <c r="E1092" s="12">
        <v>858.07984499999998</v>
      </c>
      <c r="F1092" s="11">
        <f t="shared" si="119"/>
        <v>858.1</v>
      </c>
      <c r="G1092" s="11">
        <f t="shared" si="120"/>
        <v>85.81</v>
      </c>
      <c r="H1092" s="11">
        <f t="shared" si="121"/>
        <v>943.91000000000008</v>
      </c>
      <c r="I1092" s="19"/>
    </row>
    <row r="1093" spans="1:9" ht="12.75" customHeight="1" x14ac:dyDescent="0.2">
      <c r="A1093" s="9" t="s">
        <v>162</v>
      </c>
      <c r="B1093" s="9" t="s">
        <v>209</v>
      </c>
      <c r="C1093" s="9" t="s">
        <v>213</v>
      </c>
      <c r="D1093" s="27">
        <v>32217</v>
      </c>
      <c r="E1093" s="12">
        <v>225.95652000000001</v>
      </c>
      <c r="F1093" s="11">
        <f t="shared" si="119"/>
        <v>225.95000000000002</v>
      </c>
      <c r="G1093" s="11">
        <f t="shared" si="120"/>
        <v>22.6</v>
      </c>
      <c r="H1093" s="11">
        <f t="shared" si="121"/>
        <v>248.55</v>
      </c>
      <c r="I1093" s="19"/>
    </row>
    <row r="1094" spans="1:9" ht="12.75" customHeight="1" x14ac:dyDescent="0.2">
      <c r="A1094" s="9" t="s">
        <v>162</v>
      </c>
      <c r="B1094" s="9" t="s">
        <v>209</v>
      </c>
      <c r="C1094" s="9" t="s">
        <v>213</v>
      </c>
      <c r="D1094" s="27">
        <v>32218</v>
      </c>
      <c r="E1094" s="12">
        <v>225.95652000000001</v>
      </c>
      <c r="F1094" s="11">
        <f t="shared" ref="F1094:F1173" si="122">CEILING(TRUNC(+E1094*F$2,2),0.05)</f>
        <v>225.95000000000002</v>
      </c>
      <c r="G1094" s="11">
        <f t="shared" si="120"/>
        <v>22.6</v>
      </c>
      <c r="H1094" s="11">
        <f t="shared" si="121"/>
        <v>248.55</v>
      </c>
      <c r="I1094" s="19"/>
    </row>
    <row r="1095" spans="1:9" ht="12.75" customHeight="1" x14ac:dyDescent="0.2">
      <c r="A1095" s="9" t="s">
        <v>162</v>
      </c>
      <c r="B1095" s="9" t="s">
        <v>209</v>
      </c>
      <c r="C1095" s="9" t="s">
        <v>213</v>
      </c>
      <c r="D1095" s="27">
        <v>32220</v>
      </c>
      <c r="E1095" s="12">
        <v>1306.7202150000001</v>
      </c>
      <c r="F1095" s="11">
        <f t="shared" si="122"/>
        <v>1306.75</v>
      </c>
      <c r="G1095" s="11">
        <f t="shared" si="120"/>
        <v>130.68</v>
      </c>
      <c r="H1095" s="11">
        <f t="shared" si="121"/>
        <v>1437.43</v>
      </c>
      <c r="I1095" s="19"/>
    </row>
    <row r="1096" spans="1:9" ht="12.75" customHeight="1" x14ac:dyDescent="0.2">
      <c r="A1096" s="9" t="s">
        <v>162</v>
      </c>
      <c r="B1096" s="9" t="s">
        <v>209</v>
      </c>
      <c r="C1096" s="9" t="s">
        <v>213</v>
      </c>
      <c r="D1096" s="27">
        <v>32221</v>
      </c>
      <c r="E1096" s="12">
        <v>1306.7202150000001</v>
      </c>
      <c r="F1096" s="11">
        <f t="shared" si="122"/>
        <v>1306.75</v>
      </c>
      <c r="G1096" s="11">
        <f t="shared" si="120"/>
        <v>130.68</v>
      </c>
      <c r="H1096" s="11">
        <f t="shared" si="121"/>
        <v>1437.43</v>
      </c>
      <c r="I1096" s="19"/>
    </row>
    <row r="1097" spans="1:9" ht="12.75" customHeight="1" x14ac:dyDescent="0.2">
      <c r="A1097" s="9" t="s">
        <v>162</v>
      </c>
      <c r="B1097" s="9" t="s">
        <v>209</v>
      </c>
      <c r="C1097" s="9" t="s">
        <v>213</v>
      </c>
      <c r="D1097" s="27" t="s">
        <v>1350</v>
      </c>
      <c r="E1097" s="12">
        <v>483.35912999999999</v>
      </c>
      <c r="F1097" s="11">
        <f t="shared" ref="F1097:F1110" si="123">CEILING(TRUNC(+E1097*F$2,2),0.05)</f>
        <v>483.35</v>
      </c>
      <c r="G1097" s="11">
        <f t="shared" ref="G1097:G1110" si="124">ROUND((+F1097*0.1),2)</f>
        <v>48.34</v>
      </c>
      <c r="H1097" s="11">
        <f t="shared" ref="H1097:H1110" si="125">+G1097+F1097</f>
        <v>531.69000000000005</v>
      </c>
      <c r="I1097" s="19"/>
    </row>
    <row r="1098" spans="1:9" ht="12.75" customHeight="1" x14ac:dyDescent="0.2">
      <c r="A1098" s="9" t="s">
        <v>162</v>
      </c>
      <c r="B1098" s="9" t="s">
        <v>209</v>
      </c>
      <c r="C1098" s="9" t="s">
        <v>213</v>
      </c>
      <c r="D1098" s="27" t="s">
        <v>1351</v>
      </c>
      <c r="E1098" s="12">
        <v>483.35912999999999</v>
      </c>
      <c r="F1098" s="11">
        <f t="shared" si="123"/>
        <v>483.35</v>
      </c>
      <c r="G1098" s="11">
        <f t="shared" si="124"/>
        <v>48.34</v>
      </c>
      <c r="H1098" s="11">
        <f t="shared" si="125"/>
        <v>531.69000000000005</v>
      </c>
      <c r="I1098" s="19"/>
    </row>
    <row r="1099" spans="1:9" ht="12.75" customHeight="1" x14ac:dyDescent="0.2">
      <c r="A1099" s="9" t="s">
        <v>162</v>
      </c>
      <c r="B1099" s="9" t="s">
        <v>209</v>
      </c>
      <c r="C1099" s="9" t="s">
        <v>213</v>
      </c>
      <c r="D1099" s="27" t="s">
        <v>1352</v>
      </c>
      <c r="E1099" s="12">
        <v>483.35912999999999</v>
      </c>
      <c r="F1099" s="11">
        <f t="shared" si="123"/>
        <v>483.35</v>
      </c>
      <c r="G1099" s="11">
        <f t="shared" si="124"/>
        <v>48.34</v>
      </c>
      <c r="H1099" s="11">
        <f t="shared" si="125"/>
        <v>531.69000000000005</v>
      </c>
      <c r="I1099" s="19"/>
    </row>
    <row r="1100" spans="1:9" ht="12.75" customHeight="1" x14ac:dyDescent="0.2">
      <c r="A1100" s="9" t="s">
        <v>162</v>
      </c>
      <c r="B1100" s="9" t="s">
        <v>209</v>
      </c>
      <c r="C1100" s="9" t="s">
        <v>213</v>
      </c>
      <c r="D1100" s="27" t="s">
        <v>1353</v>
      </c>
      <c r="E1100" s="12">
        <v>483.35912999999999</v>
      </c>
      <c r="F1100" s="11">
        <f t="shared" si="123"/>
        <v>483.35</v>
      </c>
      <c r="G1100" s="11">
        <f t="shared" si="124"/>
        <v>48.34</v>
      </c>
      <c r="H1100" s="11">
        <f t="shared" si="125"/>
        <v>531.69000000000005</v>
      </c>
      <c r="I1100" s="19"/>
    </row>
    <row r="1101" spans="1:9" ht="12.75" customHeight="1" x14ac:dyDescent="0.2">
      <c r="A1101" s="9" t="s">
        <v>162</v>
      </c>
      <c r="B1101" s="9" t="s">
        <v>209</v>
      </c>
      <c r="C1101" s="9" t="s">
        <v>213</v>
      </c>
      <c r="D1101" s="27" t="s">
        <v>1354</v>
      </c>
      <c r="E1101" s="12">
        <v>483.35912999999999</v>
      </c>
      <c r="F1101" s="11">
        <f t="shared" si="123"/>
        <v>483.35</v>
      </c>
      <c r="G1101" s="11">
        <f t="shared" si="124"/>
        <v>48.34</v>
      </c>
      <c r="H1101" s="11">
        <f t="shared" si="125"/>
        <v>531.69000000000005</v>
      </c>
      <c r="I1101" s="19"/>
    </row>
    <row r="1102" spans="1:9" ht="12.75" customHeight="1" x14ac:dyDescent="0.2">
      <c r="A1102" s="9" t="s">
        <v>162</v>
      </c>
      <c r="B1102" s="9" t="s">
        <v>209</v>
      </c>
      <c r="C1102" s="9" t="s">
        <v>213</v>
      </c>
      <c r="D1102" s="27" t="s">
        <v>1355</v>
      </c>
      <c r="E1102" s="12">
        <v>678.29642999999999</v>
      </c>
      <c r="F1102" s="11">
        <f t="shared" si="123"/>
        <v>678.30000000000007</v>
      </c>
      <c r="G1102" s="11">
        <f t="shared" si="124"/>
        <v>67.83</v>
      </c>
      <c r="H1102" s="11">
        <f t="shared" si="125"/>
        <v>746.13000000000011</v>
      </c>
      <c r="I1102" s="19"/>
    </row>
    <row r="1103" spans="1:9" ht="12.75" customHeight="1" x14ac:dyDescent="0.2">
      <c r="A1103" s="9" t="s">
        <v>162</v>
      </c>
      <c r="B1103" s="9" t="s">
        <v>209</v>
      </c>
      <c r="C1103" s="9" t="s">
        <v>213</v>
      </c>
      <c r="D1103" s="27" t="s">
        <v>1356</v>
      </c>
      <c r="E1103" s="12">
        <v>483.35912999999999</v>
      </c>
      <c r="F1103" s="11">
        <f t="shared" si="123"/>
        <v>483.35</v>
      </c>
      <c r="G1103" s="11">
        <f t="shared" si="124"/>
        <v>48.34</v>
      </c>
      <c r="H1103" s="11">
        <f t="shared" si="125"/>
        <v>531.69000000000005</v>
      </c>
      <c r="I1103" s="19"/>
    </row>
    <row r="1104" spans="1:9" ht="12.75" customHeight="1" x14ac:dyDescent="0.2">
      <c r="A1104" s="9" t="s">
        <v>162</v>
      </c>
      <c r="B1104" s="9" t="s">
        <v>209</v>
      </c>
      <c r="C1104" s="9" t="s">
        <v>213</v>
      </c>
      <c r="D1104" s="27" t="s">
        <v>1357</v>
      </c>
      <c r="E1104" s="12">
        <v>389.87459999999999</v>
      </c>
      <c r="F1104" s="11">
        <f t="shared" si="123"/>
        <v>389.90000000000003</v>
      </c>
      <c r="G1104" s="11">
        <f t="shared" si="124"/>
        <v>38.99</v>
      </c>
      <c r="H1104" s="11">
        <f t="shared" si="125"/>
        <v>428.89000000000004</v>
      </c>
      <c r="I1104" s="19"/>
    </row>
    <row r="1105" spans="1:9" ht="12.75" customHeight="1" x14ac:dyDescent="0.2">
      <c r="A1105" s="9" t="s">
        <v>162</v>
      </c>
      <c r="B1105" s="9" t="s">
        <v>209</v>
      </c>
      <c r="C1105" s="9" t="s">
        <v>218</v>
      </c>
      <c r="D1105" s="27" t="s">
        <v>1358</v>
      </c>
      <c r="E1105" s="12">
        <v>426.22969500000005</v>
      </c>
      <c r="F1105" s="11">
        <f t="shared" si="123"/>
        <v>426.25</v>
      </c>
      <c r="G1105" s="11">
        <f t="shared" si="124"/>
        <v>42.63</v>
      </c>
      <c r="H1105" s="11">
        <f t="shared" si="125"/>
        <v>468.88</v>
      </c>
      <c r="I1105" s="19"/>
    </row>
    <row r="1106" spans="1:9" ht="12.75" customHeight="1" x14ac:dyDescent="0.2">
      <c r="A1106" s="9" t="s">
        <v>162</v>
      </c>
      <c r="B1106" s="9" t="s">
        <v>209</v>
      </c>
      <c r="C1106" s="9" t="s">
        <v>218</v>
      </c>
      <c r="D1106" s="27" t="s">
        <v>1359</v>
      </c>
      <c r="E1106" s="12">
        <v>334.95066000000003</v>
      </c>
      <c r="F1106" s="11">
        <f t="shared" si="123"/>
        <v>334.95000000000005</v>
      </c>
      <c r="G1106" s="11">
        <f t="shared" si="124"/>
        <v>33.5</v>
      </c>
      <c r="H1106" s="11">
        <f t="shared" si="125"/>
        <v>368.45000000000005</v>
      </c>
      <c r="I1106" s="19"/>
    </row>
    <row r="1107" spans="1:9" ht="12.75" customHeight="1" x14ac:dyDescent="0.2">
      <c r="A1107" s="9" t="s">
        <v>162</v>
      </c>
      <c r="B1107" s="9" t="s">
        <v>209</v>
      </c>
      <c r="C1107" s="9" t="s">
        <v>218</v>
      </c>
      <c r="D1107" s="27" t="s">
        <v>1360</v>
      </c>
      <c r="E1107" s="12">
        <v>561.19176000000004</v>
      </c>
      <c r="F1107" s="11">
        <f t="shared" si="123"/>
        <v>561.20000000000005</v>
      </c>
      <c r="G1107" s="11">
        <f t="shared" si="124"/>
        <v>56.12</v>
      </c>
      <c r="H1107" s="11">
        <f t="shared" si="125"/>
        <v>617.32000000000005</v>
      </c>
      <c r="I1107" s="19"/>
    </row>
    <row r="1108" spans="1:9" ht="12.75" customHeight="1" x14ac:dyDescent="0.2">
      <c r="A1108" s="9" t="s">
        <v>162</v>
      </c>
      <c r="B1108" s="9" t="s">
        <v>209</v>
      </c>
      <c r="C1108" s="9" t="s">
        <v>218</v>
      </c>
      <c r="D1108" s="27" t="s">
        <v>1361</v>
      </c>
      <c r="E1108" s="12">
        <v>1093.49865</v>
      </c>
      <c r="F1108" s="11">
        <f t="shared" si="123"/>
        <v>1093.5</v>
      </c>
      <c r="G1108" s="11">
        <f t="shared" si="124"/>
        <v>109.35</v>
      </c>
      <c r="H1108" s="11">
        <f t="shared" si="125"/>
        <v>1202.8499999999999</v>
      </c>
      <c r="I1108" s="19"/>
    </row>
    <row r="1109" spans="1:9" ht="12.75" customHeight="1" x14ac:dyDescent="0.2">
      <c r="A1109" s="9" t="s">
        <v>162</v>
      </c>
      <c r="B1109" s="9" t="s">
        <v>209</v>
      </c>
      <c r="C1109" s="9" t="s">
        <v>224</v>
      </c>
      <c r="D1109" s="27" t="s">
        <v>1362</v>
      </c>
      <c r="E1109" s="12">
        <v>268.17277950000005</v>
      </c>
      <c r="F1109" s="11">
        <f t="shared" si="123"/>
        <v>268.2</v>
      </c>
      <c r="G1109" s="11">
        <f t="shared" si="124"/>
        <v>26.82</v>
      </c>
      <c r="H1109" s="11">
        <f t="shared" si="125"/>
        <v>295.02</v>
      </c>
      <c r="I1109" s="19"/>
    </row>
    <row r="1110" spans="1:9" ht="12.75" customHeight="1" x14ac:dyDescent="0.2">
      <c r="A1110" s="9" t="s">
        <v>162</v>
      </c>
      <c r="B1110" s="9" t="s">
        <v>209</v>
      </c>
      <c r="C1110" s="9" t="s">
        <v>233</v>
      </c>
      <c r="D1110" s="27" t="s">
        <v>1363</v>
      </c>
      <c r="E1110" s="12">
        <v>479.88187500000004</v>
      </c>
      <c r="F1110" s="11">
        <f t="shared" si="123"/>
        <v>479.90000000000003</v>
      </c>
      <c r="G1110" s="11">
        <f t="shared" si="124"/>
        <v>47.99</v>
      </c>
      <c r="H1110" s="11">
        <f t="shared" si="125"/>
        <v>527.89</v>
      </c>
      <c r="I1110" s="19"/>
    </row>
    <row r="1111" spans="1:9" ht="12.75" customHeight="1" x14ac:dyDescent="0.2">
      <c r="A1111" s="9" t="s">
        <v>162</v>
      </c>
      <c r="B1111" s="9" t="s">
        <v>209</v>
      </c>
      <c r="C1111" s="9" t="s">
        <v>215</v>
      </c>
      <c r="D1111" s="27">
        <v>32500</v>
      </c>
      <c r="E1111" s="12">
        <v>161.41285000000002</v>
      </c>
      <c r="F1111" s="11">
        <f t="shared" si="122"/>
        <v>161.45000000000002</v>
      </c>
      <c r="G1111" s="11">
        <f t="shared" si="120"/>
        <v>16.149999999999999</v>
      </c>
      <c r="H1111" s="11">
        <f t="shared" si="121"/>
        <v>177.60000000000002</v>
      </c>
      <c r="I1111" s="19"/>
    </row>
    <row r="1112" spans="1:9" ht="12.75" customHeight="1" x14ac:dyDescent="0.2">
      <c r="A1112" s="9" t="s">
        <v>162</v>
      </c>
      <c r="B1112" s="9" t="s">
        <v>209</v>
      </c>
      <c r="C1112" s="9" t="s">
        <v>215</v>
      </c>
      <c r="D1112" s="27">
        <v>32504</v>
      </c>
      <c r="E1112" s="12">
        <v>393.51165000000003</v>
      </c>
      <c r="F1112" s="11">
        <f t="shared" si="122"/>
        <v>393.55</v>
      </c>
      <c r="G1112" s="11">
        <f t="shared" si="120"/>
        <v>39.36</v>
      </c>
      <c r="H1112" s="11">
        <f t="shared" si="121"/>
        <v>432.91</v>
      </c>
      <c r="I1112" s="19"/>
    </row>
    <row r="1113" spans="1:9" ht="12.75" customHeight="1" x14ac:dyDescent="0.2">
      <c r="A1113" s="9" t="s">
        <v>162</v>
      </c>
      <c r="B1113" s="9" t="s">
        <v>209</v>
      </c>
      <c r="C1113" s="9" t="s">
        <v>215</v>
      </c>
      <c r="D1113" s="27">
        <v>32507</v>
      </c>
      <c r="E1113" s="12">
        <v>784.49105000000009</v>
      </c>
      <c r="F1113" s="11">
        <f t="shared" si="122"/>
        <v>784.5</v>
      </c>
      <c r="G1113" s="11">
        <f t="shared" si="120"/>
        <v>78.45</v>
      </c>
      <c r="H1113" s="11">
        <f t="shared" si="121"/>
        <v>862.95</v>
      </c>
      <c r="I1113" s="19"/>
    </row>
    <row r="1114" spans="1:9" ht="12.75" customHeight="1" x14ac:dyDescent="0.2">
      <c r="A1114" s="9" t="s">
        <v>162</v>
      </c>
      <c r="B1114" s="9" t="s">
        <v>209</v>
      </c>
      <c r="C1114" s="9" t="s">
        <v>215</v>
      </c>
      <c r="D1114" s="27">
        <v>32508</v>
      </c>
      <c r="E1114" s="12">
        <v>784.49105000000009</v>
      </c>
      <c r="F1114" s="11">
        <f t="shared" si="122"/>
        <v>784.5</v>
      </c>
      <c r="G1114" s="11">
        <f t="shared" si="120"/>
        <v>78.45</v>
      </c>
      <c r="H1114" s="11">
        <f t="shared" si="121"/>
        <v>862.95</v>
      </c>
      <c r="I1114" s="19"/>
    </row>
    <row r="1115" spans="1:9" ht="12.75" customHeight="1" x14ac:dyDescent="0.2">
      <c r="A1115" s="9" t="s">
        <v>162</v>
      </c>
      <c r="B1115" s="9" t="s">
        <v>209</v>
      </c>
      <c r="C1115" s="9" t="s">
        <v>215</v>
      </c>
      <c r="D1115" s="27">
        <v>32511</v>
      </c>
      <c r="E1115" s="12">
        <v>1166.2820000000002</v>
      </c>
      <c r="F1115" s="11">
        <f t="shared" si="122"/>
        <v>1166.3</v>
      </c>
      <c r="G1115" s="11">
        <f t="shared" si="120"/>
        <v>116.63</v>
      </c>
      <c r="H1115" s="11">
        <f t="shared" si="121"/>
        <v>1282.9299999999998</v>
      </c>
      <c r="I1115" s="19"/>
    </row>
    <row r="1116" spans="1:9" ht="12.75" customHeight="1" x14ac:dyDescent="0.2">
      <c r="A1116" s="9" t="s">
        <v>162</v>
      </c>
      <c r="B1116" s="9" t="s">
        <v>209</v>
      </c>
      <c r="C1116" s="9" t="s">
        <v>215</v>
      </c>
      <c r="D1116" s="27">
        <v>32514</v>
      </c>
      <c r="E1116" s="12">
        <v>1362.56755</v>
      </c>
      <c r="F1116" s="11">
        <f t="shared" si="122"/>
        <v>1362.6000000000001</v>
      </c>
      <c r="G1116" s="11">
        <f t="shared" si="120"/>
        <v>136.26</v>
      </c>
      <c r="H1116" s="11">
        <f t="shared" si="121"/>
        <v>1498.8600000000001</v>
      </c>
      <c r="I1116" s="19"/>
    </row>
    <row r="1117" spans="1:9" ht="12.75" customHeight="1" x14ac:dyDescent="0.2">
      <c r="A1117" s="9" t="s">
        <v>162</v>
      </c>
      <c r="B1117" s="9" t="s">
        <v>209</v>
      </c>
      <c r="C1117" s="9" t="s">
        <v>215</v>
      </c>
      <c r="D1117" s="27">
        <v>32517</v>
      </c>
      <c r="E1117" s="12">
        <v>1754.4875000000002</v>
      </c>
      <c r="F1117" s="11">
        <f t="shared" si="122"/>
        <v>1754.5</v>
      </c>
      <c r="G1117" s="11">
        <f t="shared" si="120"/>
        <v>175.45</v>
      </c>
      <c r="H1117" s="11">
        <f t="shared" si="121"/>
        <v>1929.95</v>
      </c>
      <c r="I1117" s="19"/>
    </row>
    <row r="1118" spans="1:9" ht="12.75" customHeight="1" x14ac:dyDescent="0.2">
      <c r="A1118" s="9" t="s">
        <v>162</v>
      </c>
      <c r="B1118" s="9" t="s">
        <v>209</v>
      </c>
      <c r="C1118" s="9" t="s">
        <v>215</v>
      </c>
      <c r="D1118" s="27">
        <v>32520</v>
      </c>
      <c r="E1118" s="12">
        <v>784.49105000000009</v>
      </c>
      <c r="F1118" s="11">
        <f t="shared" si="122"/>
        <v>784.5</v>
      </c>
      <c r="G1118" s="11">
        <f t="shared" si="120"/>
        <v>78.45</v>
      </c>
      <c r="H1118" s="11">
        <f t="shared" si="121"/>
        <v>862.95</v>
      </c>
      <c r="I1118" s="19"/>
    </row>
    <row r="1119" spans="1:9" ht="12.75" customHeight="1" x14ac:dyDescent="0.2">
      <c r="A1119" s="9" t="s">
        <v>162</v>
      </c>
      <c r="B1119" s="9" t="s">
        <v>209</v>
      </c>
      <c r="C1119" s="9" t="s">
        <v>215</v>
      </c>
      <c r="D1119" s="27">
        <v>32522</v>
      </c>
      <c r="E1119" s="12">
        <v>1166.2820000000002</v>
      </c>
      <c r="F1119" s="11">
        <f t="shared" si="122"/>
        <v>1166.3</v>
      </c>
      <c r="G1119" s="11">
        <f t="shared" si="120"/>
        <v>116.63</v>
      </c>
      <c r="H1119" s="11">
        <f t="shared" si="121"/>
        <v>1282.9299999999998</v>
      </c>
      <c r="I1119" s="19"/>
    </row>
    <row r="1120" spans="1:9" ht="12.75" customHeight="1" x14ac:dyDescent="0.2">
      <c r="A1120" s="9" t="s">
        <v>162</v>
      </c>
      <c r="B1120" s="9" t="s">
        <v>209</v>
      </c>
      <c r="C1120" s="9" t="s">
        <v>215</v>
      </c>
      <c r="D1120" s="27">
        <v>32523</v>
      </c>
      <c r="E1120" s="12">
        <v>784.49105000000009</v>
      </c>
      <c r="F1120" s="11">
        <f t="shared" si="122"/>
        <v>784.5</v>
      </c>
      <c r="G1120" s="11">
        <f t="shared" si="120"/>
        <v>78.45</v>
      </c>
      <c r="H1120" s="11">
        <f t="shared" si="121"/>
        <v>862.95</v>
      </c>
      <c r="I1120" s="19"/>
    </row>
    <row r="1121" spans="1:9" ht="12.75" customHeight="1" x14ac:dyDescent="0.2">
      <c r="A1121" s="9" t="s">
        <v>162</v>
      </c>
      <c r="B1121" s="9" t="s">
        <v>209</v>
      </c>
      <c r="C1121" s="9" t="s">
        <v>215</v>
      </c>
      <c r="D1121" s="27">
        <v>32526</v>
      </c>
      <c r="E1121" s="12">
        <v>1166.2820000000002</v>
      </c>
      <c r="F1121" s="11">
        <f t="shared" si="122"/>
        <v>1166.3</v>
      </c>
      <c r="G1121" s="11">
        <f t="shared" si="120"/>
        <v>116.63</v>
      </c>
      <c r="H1121" s="11">
        <f t="shared" si="121"/>
        <v>1282.9299999999998</v>
      </c>
      <c r="I1121" s="19"/>
    </row>
    <row r="1122" spans="1:9" ht="12.75" customHeight="1" x14ac:dyDescent="0.2">
      <c r="A1122" s="9" t="s">
        <v>162</v>
      </c>
      <c r="B1122" s="9" t="s">
        <v>209</v>
      </c>
      <c r="C1122" s="9" t="s">
        <v>215</v>
      </c>
      <c r="D1122" s="68">
        <v>32528</v>
      </c>
      <c r="E1122" s="12">
        <v>782.75617</v>
      </c>
      <c r="F1122" s="11">
        <f>CEILING(TRUNC(+E1122*F$2,2),0.05)</f>
        <v>782.75</v>
      </c>
      <c r="G1122" s="11">
        <f>ROUND((+F1122*0.1),2)</f>
        <v>78.28</v>
      </c>
      <c r="H1122" s="11">
        <f>+G1122+F1122</f>
        <v>861.03</v>
      </c>
      <c r="I1122" s="19"/>
    </row>
    <row r="1123" spans="1:9" ht="12.75" customHeight="1" x14ac:dyDescent="0.2">
      <c r="A1123" s="9" t="s">
        <v>162</v>
      </c>
      <c r="B1123" s="9" t="s">
        <v>209</v>
      </c>
      <c r="C1123" s="9" t="s">
        <v>215</v>
      </c>
      <c r="D1123" s="68">
        <v>32529</v>
      </c>
      <c r="E1123" s="12">
        <v>1163.7028</v>
      </c>
      <c r="F1123" s="11">
        <f>CEILING(TRUNC(+E1123*F$2,2),0.05)</f>
        <v>1163.7</v>
      </c>
      <c r="G1123" s="11">
        <f>ROUND((+F1123*0.1),2)</f>
        <v>116.37</v>
      </c>
      <c r="H1123" s="11">
        <f>+G1123+F1123</f>
        <v>1280.0700000000002</v>
      </c>
      <c r="I1123" s="19"/>
    </row>
    <row r="1124" spans="1:9" ht="12.75" customHeight="1" x14ac:dyDescent="0.2">
      <c r="A1124" s="9" t="s">
        <v>162</v>
      </c>
      <c r="B1124" s="9" t="s">
        <v>209</v>
      </c>
      <c r="C1124" s="9" t="s">
        <v>215</v>
      </c>
      <c r="D1124" s="27">
        <v>32700</v>
      </c>
      <c r="E1124" s="12">
        <v>2111.6071000000002</v>
      </c>
      <c r="F1124" s="11">
        <f t="shared" si="122"/>
        <v>2111.6</v>
      </c>
      <c r="G1124" s="11">
        <f t="shared" si="120"/>
        <v>211.16</v>
      </c>
      <c r="H1124" s="11">
        <f t="shared" si="121"/>
        <v>2322.7599999999998</v>
      </c>
      <c r="I1124" s="19"/>
    </row>
    <row r="1125" spans="1:9" ht="12.75" customHeight="1" x14ac:dyDescent="0.2">
      <c r="A1125" s="9" t="s">
        <v>162</v>
      </c>
      <c r="B1125" s="9" t="s">
        <v>209</v>
      </c>
      <c r="C1125" s="9" t="s">
        <v>215</v>
      </c>
      <c r="D1125" s="27">
        <v>32703</v>
      </c>
      <c r="E1125" s="12">
        <v>1746.8184000000001</v>
      </c>
      <c r="F1125" s="11">
        <f t="shared" si="122"/>
        <v>1746.8500000000001</v>
      </c>
      <c r="G1125" s="11">
        <f t="shared" si="120"/>
        <v>174.69</v>
      </c>
      <c r="H1125" s="11">
        <f t="shared" si="121"/>
        <v>1921.5400000000002</v>
      </c>
      <c r="I1125" s="19"/>
    </row>
    <row r="1126" spans="1:9" ht="12.75" customHeight="1" x14ac:dyDescent="0.2">
      <c r="A1126" s="9" t="s">
        <v>162</v>
      </c>
      <c r="B1126" s="9" t="s">
        <v>209</v>
      </c>
      <c r="C1126" s="9" t="s">
        <v>215</v>
      </c>
      <c r="D1126" s="27">
        <v>32708</v>
      </c>
      <c r="E1126" s="12">
        <v>2089.6127000000001</v>
      </c>
      <c r="F1126" s="11">
        <f t="shared" si="122"/>
        <v>2089.65</v>
      </c>
      <c r="G1126" s="11">
        <f t="shared" si="120"/>
        <v>208.97</v>
      </c>
      <c r="H1126" s="11">
        <f t="shared" si="121"/>
        <v>2298.62</v>
      </c>
      <c r="I1126" s="19"/>
    </row>
    <row r="1127" spans="1:9" ht="12.75" customHeight="1" x14ac:dyDescent="0.2">
      <c r="A1127" s="9" t="s">
        <v>162</v>
      </c>
      <c r="B1127" s="9" t="s">
        <v>209</v>
      </c>
      <c r="C1127" s="9" t="s">
        <v>215</v>
      </c>
      <c r="D1127" s="27">
        <v>32710</v>
      </c>
      <c r="E1127" s="12">
        <v>2321.7838500000003</v>
      </c>
      <c r="F1127" s="11">
        <f t="shared" si="122"/>
        <v>2321.8000000000002</v>
      </c>
      <c r="G1127" s="11">
        <f t="shared" si="120"/>
        <v>232.18</v>
      </c>
      <c r="H1127" s="11">
        <f t="shared" si="121"/>
        <v>2553.98</v>
      </c>
      <c r="I1127" s="19"/>
    </row>
    <row r="1128" spans="1:9" ht="12.75" customHeight="1" x14ac:dyDescent="0.2">
      <c r="A1128" s="9" t="s">
        <v>162</v>
      </c>
      <c r="B1128" s="9" t="s">
        <v>209</v>
      </c>
      <c r="C1128" s="9" t="s">
        <v>215</v>
      </c>
      <c r="D1128" s="27">
        <v>32711</v>
      </c>
      <c r="E1128" s="12">
        <v>2554.0273500000003</v>
      </c>
      <c r="F1128" s="11">
        <f t="shared" si="122"/>
        <v>2554.0500000000002</v>
      </c>
      <c r="G1128" s="11">
        <f t="shared" si="120"/>
        <v>255.41</v>
      </c>
      <c r="H1128" s="11">
        <f t="shared" si="121"/>
        <v>2809.46</v>
      </c>
      <c r="I1128" s="19"/>
    </row>
    <row r="1129" spans="1:9" ht="12.75" customHeight="1" x14ac:dyDescent="0.2">
      <c r="A1129" s="9" t="s">
        <v>162</v>
      </c>
      <c r="B1129" s="9" t="s">
        <v>209</v>
      </c>
      <c r="C1129" s="9" t="s">
        <v>215</v>
      </c>
      <c r="D1129" s="27">
        <v>32712</v>
      </c>
      <c r="E1129" s="12">
        <v>1846.2273</v>
      </c>
      <c r="F1129" s="11">
        <f t="shared" si="122"/>
        <v>1846.25</v>
      </c>
      <c r="G1129" s="11">
        <f t="shared" si="120"/>
        <v>184.63</v>
      </c>
      <c r="H1129" s="11">
        <f t="shared" si="121"/>
        <v>2030.88</v>
      </c>
      <c r="I1129" s="19"/>
    </row>
    <row r="1130" spans="1:9" ht="12.75" customHeight="1" x14ac:dyDescent="0.2">
      <c r="A1130" s="9" t="s">
        <v>162</v>
      </c>
      <c r="B1130" s="9" t="s">
        <v>209</v>
      </c>
      <c r="C1130" s="9" t="s">
        <v>215</v>
      </c>
      <c r="D1130" s="27">
        <v>32715</v>
      </c>
      <c r="E1130" s="12">
        <v>1846.2273</v>
      </c>
      <c r="F1130" s="11">
        <f t="shared" si="122"/>
        <v>1846.25</v>
      </c>
      <c r="G1130" s="11">
        <f t="shared" si="120"/>
        <v>184.63</v>
      </c>
      <c r="H1130" s="11">
        <f t="shared" si="121"/>
        <v>2030.88</v>
      </c>
      <c r="I1130" s="19"/>
    </row>
    <row r="1131" spans="1:9" ht="12.75" customHeight="1" x14ac:dyDescent="0.2">
      <c r="A1131" s="9" t="s">
        <v>162</v>
      </c>
      <c r="B1131" s="9" t="s">
        <v>209</v>
      </c>
      <c r="C1131" s="9" t="s">
        <v>215</v>
      </c>
      <c r="D1131" s="27">
        <v>32718</v>
      </c>
      <c r="E1131" s="12">
        <v>1746.8184000000001</v>
      </c>
      <c r="F1131" s="11">
        <f t="shared" si="122"/>
        <v>1746.8500000000001</v>
      </c>
      <c r="G1131" s="11">
        <f t="shared" si="120"/>
        <v>174.69</v>
      </c>
      <c r="H1131" s="11">
        <f t="shared" si="121"/>
        <v>1921.5400000000002</v>
      </c>
      <c r="I1131" s="19"/>
    </row>
    <row r="1132" spans="1:9" ht="12.75" customHeight="1" x14ac:dyDescent="0.2">
      <c r="A1132" s="9" t="s">
        <v>162</v>
      </c>
      <c r="B1132" s="9" t="s">
        <v>209</v>
      </c>
      <c r="C1132" s="9" t="s">
        <v>215</v>
      </c>
      <c r="D1132" s="27">
        <v>32721</v>
      </c>
      <c r="E1132" s="12">
        <v>2774.6948500000003</v>
      </c>
      <c r="F1132" s="11">
        <f t="shared" si="122"/>
        <v>2774.7000000000003</v>
      </c>
      <c r="G1132" s="11">
        <f t="shared" si="120"/>
        <v>277.47000000000003</v>
      </c>
      <c r="H1132" s="11">
        <f t="shared" si="121"/>
        <v>3052.17</v>
      </c>
      <c r="I1132" s="19"/>
    </row>
    <row r="1133" spans="1:9" ht="12.75" customHeight="1" x14ac:dyDescent="0.2">
      <c r="A1133" s="9" t="s">
        <v>162</v>
      </c>
      <c r="B1133" s="9" t="s">
        <v>209</v>
      </c>
      <c r="C1133" s="9" t="s">
        <v>215</v>
      </c>
      <c r="D1133" s="27">
        <v>32724</v>
      </c>
      <c r="E1133" s="12">
        <v>3150.6977999999999</v>
      </c>
      <c r="F1133" s="11">
        <f t="shared" si="122"/>
        <v>3150.7000000000003</v>
      </c>
      <c r="G1133" s="11">
        <f t="shared" si="120"/>
        <v>315.07</v>
      </c>
      <c r="H1133" s="11">
        <f t="shared" si="121"/>
        <v>3465.7700000000004</v>
      </c>
      <c r="I1133" s="19"/>
    </row>
    <row r="1134" spans="1:9" ht="12.75" customHeight="1" x14ac:dyDescent="0.2">
      <c r="A1134" s="9" t="s">
        <v>162</v>
      </c>
      <c r="B1134" s="9" t="s">
        <v>209</v>
      </c>
      <c r="C1134" s="9" t="s">
        <v>215</v>
      </c>
      <c r="D1134" s="27">
        <v>32730</v>
      </c>
      <c r="E1134" s="12">
        <v>2387.9841000000001</v>
      </c>
      <c r="F1134" s="11">
        <f t="shared" si="122"/>
        <v>2388</v>
      </c>
      <c r="G1134" s="11">
        <f t="shared" si="120"/>
        <v>238.8</v>
      </c>
      <c r="H1134" s="11">
        <f t="shared" si="121"/>
        <v>2626.8</v>
      </c>
      <c r="I1134" s="19"/>
    </row>
    <row r="1135" spans="1:9" ht="12.75" customHeight="1" x14ac:dyDescent="0.2">
      <c r="A1135" s="9" t="s">
        <v>162</v>
      </c>
      <c r="B1135" s="9" t="s">
        <v>209</v>
      </c>
      <c r="C1135" s="9" t="s">
        <v>215</v>
      </c>
      <c r="D1135" s="27">
        <v>32733</v>
      </c>
      <c r="E1135" s="12">
        <v>2774.6948500000003</v>
      </c>
      <c r="F1135" s="11">
        <f t="shared" si="122"/>
        <v>2774.7000000000003</v>
      </c>
      <c r="G1135" s="11">
        <f t="shared" si="120"/>
        <v>277.47000000000003</v>
      </c>
      <c r="H1135" s="11">
        <f t="shared" si="121"/>
        <v>3052.17</v>
      </c>
      <c r="I1135" s="19"/>
    </row>
    <row r="1136" spans="1:9" ht="12.75" customHeight="1" x14ac:dyDescent="0.2">
      <c r="A1136" s="9" t="s">
        <v>162</v>
      </c>
      <c r="B1136" s="9" t="s">
        <v>209</v>
      </c>
      <c r="C1136" s="9" t="s">
        <v>215</v>
      </c>
      <c r="D1136" s="27">
        <v>32736</v>
      </c>
      <c r="E1136" s="12">
        <v>607.95704999999998</v>
      </c>
      <c r="F1136" s="11">
        <f t="shared" si="122"/>
        <v>607.95000000000005</v>
      </c>
      <c r="G1136" s="11">
        <f t="shared" si="120"/>
        <v>60.8</v>
      </c>
      <c r="H1136" s="11">
        <f t="shared" si="121"/>
        <v>668.75</v>
      </c>
      <c r="I1136" s="19"/>
    </row>
    <row r="1137" spans="1:9" ht="12.75" customHeight="1" x14ac:dyDescent="0.2">
      <c r="A1137" s="9" t="s">
        <v>162</v>
      </c>
      <c r="B1137" s="9" t="s">
        <v>209</v>
      </c>
      <c r="C1137" s="9" t="s">
        <v>215</v>
      </c>
      <c r="D1137" s="27">
        <v>32739</v>
      </c>
      <c r="E1137" s="12">
        <v>1901.5027</v>
      </c>
      <c r="F1137" s="11">
        <f t="shared" si="122"/>
        <v>1901.5</v>
      </c>
      <c r="G1137" s="11">
        <f t="shared" si="120"/>
        <v>190.15</v>
      </c>
      <c r="H1137" s="11">
        <f t="shared" si="121"/>
        <v>2091.65</v>
      </c>
      <c r="I1137" s="19"/>
    </row>
    <row r="1138" spans="1:9" ht="12.75" customHeight="1" x14ac:dyDescent="0.2">
      <c r="A1138" s="9" t="s">
        <v>162</v>
      </c>
      <c r="B1138" s="9" t="s">
        <v>209</v>
      </c>
      <c r="C1138" s="9" t="s">
        <v>215</v>
      </c>
      <c r="D1138" s="27">
        <v>32742</v>
      </c>
      <c r="E1138" s="12">
        <v>2178.0244000000002</v>
      </c>
      <c r="F1138" s="11">
        <f t="shared" si="122"/>
        <v>2178.0500000000002</v>
      </c>
      <c r="G1138" s="11">
        <f t="shared" si="120"/>
        <v>217.81</v>
      </c>
      <c r="H1138" s="11">
        <f t="shared" si="121"/>
        <v>2395.86</v>
      </c>
      <c r="I1138" s="19"/>
    </row>
    <row r="1139" spans="1:9" ht="12.75" customHeight="1" x14ac:dyDescent="0.2">
      <c r="A1139" s="9" t="s">
        <v>162</v>
      </c>
      <c r="B1139" s="9" t="s">
        <v>209</v>
      </c>
      <c r="C1139" s="9" t="s">
        <v>215</v>
      </c>
      <c r="D1139" s="27">
        <v>32745</v>
      </c>
      <c r="E1139" s="12">
        <v>2487.393</v>
      </c>
      <c r="F1139" s="11">
        <f t="shared" si="122"/>
        <v>2487.4</v>
      </c>
      <c r="G1139" s="11">
        <f t="shared" si="120"/>
        <v>248.74</v>
      </c>
      <c r="H1139" s="11">
        <f t="shared" si="121"/>
        <v>2736.1400000000003</v>
      </c>
      <c r="I1139" s="19"/>
    </row>
    <row r="1140" spans="1:9" ht="12.75" customHeight="1" x14ac:dyDescent="0.2">
      <c r="A1140" s="9" t="s">
        <v>162</v>
      </c>
      <c r="B1140" s="9" t="s">
        <v>209</v>
      </c>
      <c r="C1140" s="9" t="s">
        <v>215</v>
      </c>
      <c r="D1140" s="27">
        <v>32748</v>
      </c>
      <c r="E1140" s="12">
        <v>2697.4250500000003</v>
      </c>
      <c r="F1140" s="11">
        <f t="shared" si="122"/>
        <v>2697.4500000000003</v>
      </c>
      <c r="G1140" s="11">
        <f t="shared" si="120"/>
        <v>269.75</v>
      </c>
      <c r="H1140" s="11">
        <f t="shared" si="121"/>
        <v>2967.2000000000003</v>
      </c>
      <c r="I1140" s="19"/>
    </row>
    <row r="1141" spans="1:9" ht="12.75" customHeight="1" x14ac:dyDescent="0.2">
      <c r="A1141" s="9" t="s">
        <v>162</v>
      </c>
      <c r="B1141" s="9" t="s">
        <v>209</v>
      </c>
      <c r="C1141" s="9" t="s">
        <v>215</v>
      </c>
      <c r="D1141" s="27">
        <v>32751</v>
      </c>
      <c r="E1141" s="12">
        <v>1746.8184000000001</v>
      </c>
      <c r="F1141" s="11">
        <f t="shared" si="122"/>
        <v>1746.8500000000001</v>
      </c>
      <c r="G1141" s="11">
        <f t="shared" si="120"/>
        <v>174.69</v>
      </c>
      <c r="H1141" s="11">
        <f t="shared" si="121"/>
        <v>1921.5400000000002</v>
      </c>
      <c r="I1141" s="19"/>
    </row>
    <row r="1142" spans="1:9" ht="12.75" customHeight="1" x14ac:dyDescent="0.2">
      <c r="A1142" s="9" t="s">
        <v>162</v>
      </c>
      <c r="B1142" s="9" t="s">
        <v>209</v>
      </c>
      <c r="C1142" s="9" t="s">
        <v>215</v>
      </c>
      <c r="D1142" s="27">
        <v>32754</v>
      </c>
      <c r="E1142" s="12">
        <v>2178.0244000000002</v>
      </c>
      <c r="F1142" s="11">
        <f t="shared" si="122"/>
        <v>2178.0500000000002</v>
      </c>
      <c r="G1142" s="11">
        <f t="shared" si="120"/>
        <v>217.81</v>
      </c>
      <c r="H1142" s="11">
        <f t="shared" si="121"/>
        <v>2395.86</v>
      </c>
      <c r="I1142" s="19"/>
    </row>
    <row r="1143" spans="1:9" ht="12.75" customHeight="1" x14ac:dyDescent="0.2">
      <c r="A1143" s="9" t="s">
        <v>162</v>
      </c>
      <c r="B1143" s="9" t="s">
        <v>209</v>
      </c>
      <c r="C1143" s="9" t="s">
        <v>215</v>
      </c>
      <c r="D1143" s="27">
        <v>32757</v>
      </c>
      <c r="E1143" s="12">
        <v>607.95704999999998</v>
      </c>
      <c r="F1143" s="11">
        <f t="shared" si="122"/>
        <v>607.95000000000005</v>
      </c>
      <c r="G1143" s="11">
        <f t="shared" si="120"/>
        <v>60.8</v>
      </c>
      <c r="H1143" s="11">
        <f t="shared" si="121"/>
        <v>668.75</v>
      </c>
      <c r="I1143" s="19"/>
    </row>
    <row r="1144" spans="1:9" ht="12.75" customHeight="1" x14ac:dyDescent="0.2">
      <c r="A1144" s="9" t="s">
        <v>162</v>
      </c>
      <c r="B1144" s="9" t="s">
        <v>209</v>
      </c>
      <c r="C1144" s="9" t="s">
        <v>215</v>
      </c>
      <c r="D1144" s="27">
        <v>32760</v>
      </c>
      <c r="E1144" s="12">
        <v>596.95985000000007</v>
      </c>
      <c r="F1144" s="11">
        <f t="shared" si="122"/>
        <v>596.95000000000005</v>
      </c>
      <c r="G1144" s="11">
        <f t="shared" si="120"/>
        <v>59.7</v>
      </c>
      <c r="H1144" s="11">
        <f t="shared" si="121"/>
        <v>656.65000000000009</v>
      </c>
      <c r="I1144" s="19"/>
    </row>
    <row r="1145" spans="1:9" ht="12.75" customHeight="1" x14ac:dyDescent="0.2">
      <c r="A1145" s="9" t="s">
        <v>162</v>
      </c>
      <c r="B1145" s="9" t="s">
        <v>209</v>
      </c>
      <c r="C1145" s="9" t="s">
        <v>215</v>
      </c>
      <c r="D1145" s="27">
        <v>32763</v>
      </c>
      <c r="E1145" s="12">
        <v>1746.8184000000001</v>
      </c>
      <c r="F1145" s="11">
        <f t="shared" si="122"/>
        <v>1746.8500000000001</v>
      </c>
      <c r="G1145" s="11">
        <f t="shared" si="120"/>
        <v>174.69</v>
      </c>
      <c r="H1145" s="11">
        <f t="shared" si="121"/>
        <v>1921.5400000000002</v>
      </c>
      <c r="I1145" s="19"/>
    </row>
    <row r="1146" spans="1:9" ht="12.75" customHeight="1" x14ac:dyDescent="0.2">
      <c r="A1146" s="9" t="s">
        <v>162</v>
      </c>
      <c r="B1146" s="9" t="s">
        <v>209</v>
      </c>
      <c r="C1146" s="9" t="s">
        <v>215</v>
      </c>
      <c r="D1146" s="27">
        <v>32766</v>
      </c>
      <c r="E1146" s="12">
        <v>1160.9281000000001</v>
      </c>
      <c r="F1146" s="11">
        <f t="shared" si="122"/>
        <v>1160.95</v>
      </c>
      <c r="G1146" s="11">
        <f t="shared" si="120"/>
        <v>116.1</v>
      </c>
      <c r="H1146" s="11">
        <f t="shared" si="121"/>
        <v>1277.05</v>
      </c>
      <c r="I1146" s="19"/>
    </row>
    <row r="1147" spans="1:9" ht="12.75" customHeight="1" x14ac:dyDescent="0.2">
      <c r="A1147" s="9" t="s">
        <v>162</v>
      </c>
      <c r="B1147" s="9" t="s">
        <v>209</v>
      </c>
      <c r="C1147" s="9" t="s">
        <v>215</v>
      </c>
      <c r="D1147" s="27">
        <v>32769</v>
      </c>
      <c r="E1147" s="12">
        <v>402.33834999999999</v>
      </c>
      <c r="F1147" s="11">
        <f t="shared" si="122"/>
        <v>402.35</v>
      </c>
      <c r="G1147" s="11">
        <f t="shared" si="120"/>
        <v>40.24</v>
      </c>
      <c r="H1147" s="11">
        <f t="shared" si="121"/>
        <v>442.59000000000003</v>
      </c>
      <c r="I1147" s="19"/>
    </row>
    <row r="1148" spans="1:9" ht="12.75" customHeight="1" x14ac:dyDescent="0.2">
      <c r="A1148" s="9" t="s">
        <v>162</v>
      </c>
      <c r="B1148" s="9" t="s">
        <v>209</v>
      </c>
      <c r="C1148" s="9" t="s">
        <v>215</v>
      </c>
      <c r="D1148" s="27">
        <v>33050</v>
      </c>
      <c r="E1148" s="12">
        <v>2139.5342000000001</v>
      </c>
      <c r="F1148" s="11">
        <f t="shared" si="122"/>
        <v>2139.5500000000002</v>
      </c>
      <c r="G1148" s="11">
        <f t="shared" si="120"/>
        <v>213.96</v>
      </c>
      <c r="H1148" s="11">
        <f t="shared" si="121"/>
        <v>2353.5100000000002</v>
      </c>
      <c r="I1148" s="19"/>
    </row>
    <row r="1149" spans="1:9" ht="12.75" customHeight="1" x14ac:dyDescent="0.2">
      <c r="A1149" s="9" t="s">
        <v>162</v>
      </c>
      <c r="B1149" s="9" t="s">
        <v>209</v>
      </c>
      <c r="C1149" s="9" t="s">
        <v>215</v>
      </c>
      <c r="D1149" s="27">
        <v>33055</v>
      </c>
      <c r="E1149" s="12">
        <v>1715.7079000000001</v>
      </c>
      <c r="F1149" s="11">
        <f t="shared" si="122"/>
        <v>1715.7</v>
      </c>
      <c r="G1149" s="11">
        <f t="shared" si="120"/>
        <v>171.57</v>
      </c>
      <c r="H1149" s="11">
        <f t="shared" si="121"/>
        <v>1887.27</v>
      </c>
      <c r="I1149" s="19"/>
    </row>
    <row r="1150" spans="1:9" ht="12.75" customHeight="1" x14ac:dyDescent="0.2">
      <c r="A1150" s="9" t="s">
        <v>162</v>
      </c>
      <c r="B1150" s="9" t="s">
        <v>209</v>
      </c>
      <c r="C1150" s="9" t="s">
        <v>215</v>
      </c>
      <c r="D1150" s="27">
        <v>33070</v>
      </c>
      <c r="E1150" s="12">
        <v>1237.8361500000001</v>
      </c>
      <c r="F1150" s="11">
        <f t="shared" si="122"/>
        <v>1237.8500000000001</v>
      </c>
      <c r="G1150" s="11">
        <f t="shared" si="120"/>
        <v>123.79</v>
      </c>
      <c r="H1150" s="11">
        <f t="shared" si="121"/>
        <v>1361.64</v>
      </c>
      <c r="I1150" s="19"/>
    </row>
    <row r="1151" spans="1:9" ht="12.75" customHeight="1" x14ac:dyDescent="0.2">
      <c r="A1151" s="9" t="s">
        <v>162</v>
      </c>
      <c r="B1151" s="9" t="s">
        <v>209</v>
      </c>
      <c r="C1151" s="9" t="s">
        <v>215</v>
      </c>
      <c r="D1151" s="27">
        <v>33075</v>
      </c>
      <c r="E1151" s="12">
        <v>1574.6254000000001</v>
      </c>
      <c r="F1151" s="11">
        <f t="shared" si="122"/>
        <v>1574.65</v>
      </c>
      <c r="G1151" s="11">
        <f t="shared" si="120"/>
        <v>157.47</v>
      </c>
      <c r="H1151" s="11">
        <f t="shared" si="121"/>
        <v>1732.1200000000001</v>
      </c>
      <c r="I1151" s="19"/>
    </row>
    <row r="1152" spans="1:9" ht="12.75" customHeight="1" x14ac:dyDescent="0.2">
      <c r="A1152" s="9" t="s">
        <v>162</v>
      </c>
      <c r="B1152" s="9" t="s">
        <v>209</v>
      </c>
      <c r="C1152" s="9" t="s">
        <v>215</v>
      </c>
      <c r="D1152" s="27">
        <v>33080</v>
      </c>
      <c r="E1152" s="12">
        <v>1922.1224500000001</v>
      </c>
      <c r="F1152" s="11">
        <f t="shared" si="122"/>
        <v>1922.15</v>
      </c>
      <c r="G1152" s="11">
        <f t="shared" si="120"/>
        <v>192.22</v>
      </c>
      <c r="H1152" s="11">
        <f t="shared" si="121"/>
        <v>2114.37</v>
      </c>
      <c r="I1152" s="19"/>
    </row>
    <row r="1153" spans="1:9" ht="12.75" customHeight="1" x14ac:dyDescent="0.2">
      <c r="A1153" s="9" t="s">
        <v>162</v>
      </c>
      <c r="B1153" s="9" t="s">
        <v>209</v>
      </c>
      <c r="C1153" s="9" t="s">
        <v>215</v>
      </c>
      <c r="D1153" s="27">
        <v>33100</v>
      </c>
      <c r="E1153" s="12">
        <v>2111.6071000000002</v>
      </c>
      <c r="F1153" s="11">
        <f t="shared" si="122"/>
        <v>2111.6</v>
      </c>
      <c r="G1153" s="11">
        <f t="shared" si="120"/>
        <v>211.16</v>
      </c>
      <c r="H1153" s="11">
        <f t="shared" si="121"/>
        <v>2322.7599999999998</v>
      </c>
      <c r="I1153" s="19"/>
    </row>
    <row r="1154" spans="1:9" ht="12.75" customHeight="1" x14ac:dyDescent="0.2">
      <c r="A1154" s="9" t="s">
        <v>162</v>
      </c>
      <c r="B1154" s="9" t="s">
        <v>209</v>
      </c>
      <c r="C1154" s="9" t="s">
        <v>215</v>
      </c>
      <c r="D1154" s="27">
        <v>33103</v>
      </c>
      <c r="E1154" s="12">
        <v>2962.80485</v>
      </c>
      <c r="F1154" s="11">
        <f t="shared" si="122"/>
        <v>2962.8</v>
      </c>
      <c r="G1154" s="11">
        <f t="shared" si="120"/>
        <v>296.27999999999997</v>
      </c>
      <c r="H1154" s="11">
        <f t="shared" si="121"/>
        <v>3259.08</v>
      </c>
      <c r="I1154" s="19"/>
    </row>
    <row r="1155" spans="1:9" ht="12.75" customHeight="1" x14ac:dyDescent="0.2">
      <c r="A1155" s="9" t="s">
        <v>162</v>
      </c>
      <c r="B1155" s="9" t="s">
        <v>209</v>
      </c>
      <c r="C1155" s="9" t="s">
        <v>215</v>
      </c>
      <c r="D1155" s="27">
        <v>33109</v>
      </c>
      <c r="E1155" s="12">
        <v>3582.0485000000003</v>
      </c>
      <c r="F1155" s="11">
        <f t="shared" si="122"/>
        <v>3582.05</v>
      </c>
      <c r="G1155" s="11">
        <f t="shared" si="120"/>
        <v>358.21</v>
      </c>
      <c r="H1155" s="11">
        <f t="shared" si="121"/>
        <v>3940.26</v>
      </c>
      <c r="I1155" s="19"/>
    </row>
    <row r="1156" spans="1:9" ht="12.75" customHeight="1" x14ac:dyDescent="0.2">
      <c r="A1156" s="9" t="s">
        <v>162</v>
      </c>
      <c r="B1156" s="9" t="s">
        <v>209</v>
      </c>
      <c r="C1156" s="9" t="s">
        <v>215</v>
      </c>
      <c r="D1156" s="27">
        <v>33112</v>
      </c>
      <c r="E1156" s="12">
        <v>3106.5643</v>
      </c>
      <c r="F1156" s="11">
        <f t="shared" si="122"/>
        <v>3106.6000000000004</v>
      </c>
      <c r="G1156" s="11">
        <f t="shared" si="120"/>
        <v>310.66000000000003</v>
      </c>
      <c r="H1156" s="11">
        <f t="shared" si="121"/>
        <v>3417.26</v>
      </c>
      <c r="I1156" s="19"/>
    </row>
    <row r="1157" spans="1:9" ht="12.75" customHeight="1" x14ac:dyDescent="0.2">
      <c r="A1157" s="9" t="s">
        <v>162</v>
      </c>
      <c r="B1157" s="9" t="s">
        <v>209</v>
      </c>
      <c r="C1157" s="9" t="s">
        <v>215</v>
      </c>
      <c r="D1157" s="27">
        <v>33115</v>
      </c>
      <c r="E1157" s="12">
        <v>2089.6127000000001</v>
      </c>
      <c r="F1157" s="11">
        <f t="shared" si="122"/>
        <v>2089.65</v>
      </c>
      <c r="G1157" s="11">
        <f t="shared" si="120"/>
        <v>208.97</v>
      </c>
      <c r="H1157" s="11">
        <f t="shared" si="121"/>
        <v>2298.62</v>
      </c>
      <c r="I1157" s="19"/>
    </row>
    <row r="1158" spans="1:9" ht="12.75" customHeight="1" x14ac:dyDescent="0.2">
      <c r="A1158" s="9" t="s">
        <v>162</v>
      </c>
      <c r="B1158" s="9" t="s">
        <v>209</v>
      </c>
      <c r="C1158" s="9" t="s">
        <v>215</v>
      </c>
      <c r="D1158" s="27">
        <v>33116</v>
      </c>
      <c r="E1158" s="12">
        <v>2056.7658000000001</v>
      </c>
      <c r="F1158" s="11">
        <f t="shared" si="122"/>
        <v>2056.8000000000002</v>
      </c>
      <c r="G1158" s="11">
        <f t="shared" ref="G1158:G1221" si="126">ROUND((+F1158*0.1),2)</f>
        <v>205.68</v>
      </c>
      <c r="H1158" s="11">
        <f t="shared" ref="H1158:H1221" si="127">+G1158+F1158</f>
        <v>2262.48</v>
      </c>
      <c r="I1158" s="19"/>
    </row>
    <row r="1159" spans="1:9" ht="12.75" customHeight="1" x14ac:dyDescent="0.2">
      <c r="A1159" s="9" t="s">
        <v>162</v>
      </c>
      <c r="B1159" s="9" t="s">
        <v>209</v>
      </c>
      <c r="C1159" s="9" t="s">
        <v>215</v>
      </c>
      <c r="D1159" s="27">
        <v>33118</v>
      </c>
      <c r="E1159" s="12">
        <v>2321.7838500000003</v>
      </c>
      <c r="F1159" s="11">
        <f t="shared" si="122"/>
        <v>2321.8000000000002</v>
      </c>
      <c r="G1159" s="11">
        <f t="shared" si="126"/>
        <v>232.18</v>
      </c>
      <c r="H1159" s="11">
        <f t="shared" si="127"/>
        <v>2553.98</v>
      </c>
      <c r="I1159" s="19"/>
    </row>
    <row r="1160" spans="1:9" ht="12.75" customHeight="1" x14ac:dyDescent="0.2">
      <c r="A1160" s="9" t="s">
        <v>162</v>
      </c>
      <c r="B1160" s="9" t="s">
        <v>209</v>
      </c>
      <c r="C1160" s="9" t="s">
        <v>215</v>
      </c>
      <c r="D1160" s="27">
        <v>33119</v>
      </c>
      <c r="E1160" s="12">
        <v>2285.3917999999999</v>
      </c>
      <c r="F1160" s="11">
        <f t="shared" si="122"/>
        <v>2285.4</v>
      </c>
      <c r="G1160" s="11">
        <f t="shared" si="126"/>
        <v>228.54</v>
      </c>
      <c r="H1160" s="11">
        <f t="shared" si="127"/>
        <v>2513.94</v>
      </c>
      <c r="I1160" s="19"/>
    </row>
    <row r="1161" spans="1:9" ht="12.75" customHeight="1" x14ac:dyDescent="0.2">
      <c r="A1161" s="9" t="s">
        <v>162</v>
      </c>
      <c r="B1161" s="9" t="s">
        <v>209</v>
      </c>
      <c r="C1161" s="9" t="s">
        <v>215</v>
      </c>
      <c r="D1161" s="27">
        <v>33121</v>
      </c>
      <c r="E1161" s="12">
        <v>2554.0273500000003</v>
      </c>
      <c r="F1161" s="11">
        <f t="shared" si="122"/>
        <v>2554.0500000000002</v>
      </c>
      <c r="G1161" s="11">
        <f t="shared" si="126"/>
        <v>255.41</v>
      </c>
      <c r="H1161" s="11">
        <f t="shared" si="127"/>
        <v>2809.46</v>
      </c>
      <c r="I1161" s="19"/>
    </row>
    <row r="1162" spans="1:9" ht="12.75" customHeight="1" x14ac:dyDescent="0.2">
      <c r="A1162" s="9" t="s">
        <v>162</v>
      </c>
      <c r="B1162" s="9" t="s">
        <v>209</v>
      </c>
      <c r="C1162" s="9" t="s">
        <v>215</v>
      </c>
      <c r="D1162" s="27">
        <v>33124</v>
      </c>
      <c r="E1162" s="12">
        <v>1780.0270500000001</v>
      </c>
      <c r="F1162" s="11">
        <f t="shared" si="122"/>
        <v>1780.0500000000002</v>
      </c>
      <c r="G1162" s="11">
        <f t="shared" si="126"/>
        <v>178.01</v>
      </c>
      <c r="H1162" s="11">
        <f t="shared" si="127"/>
        <v>1958.0600000000002</v>
      </c>
      <c r="I1162" s="19"/>
    </row>
    <row r="1163" spans="1:9" ht="12.75" customHeight="1" x14ac:dyDescent="0.2">
      <c r="A1163" s="9" t="s">
        <v>162</v>
      </c>
      <c r="B1163" s="9" t="s">
        <v>209</v>
      </c>
      <c r="C1163" s="9" t="s">
        <v>215</v>
      </c>
      <c r="D1163" s="27">
        <v>33127</v>
      </c>
      <c r="E1163" s="12">
        <v>2332.7810500000001</v>
      </c>
      <c r="F1163" s="11">
        <f t="shared" si="122"/>
        <v>2332.8000000000002</v>
      </c>
      <c r="G1163" s="11">
        <f t="shared" si="126"/>
        <v>233.28</v>
      </c>
      <c r="H1163" s="11">
        <f t="shared" si="127"/>
        <v>2566.0800000000004</v>
      </c>
      <c r="I1163" s="19"/>
    </row>
    <row r="1164" spans="1:9" ht="12.75" customHeight="1" x14ac:dyDescent="0.2">
      <c r="A1164" s="9" t="s">
        <v>162</v>
      </c>
      <c r="B1164" s="9" t="s">
        <v>209</v>
      </c>
      <c r="C1164" s="9" t="s">
        <v>215</v>
      </c>
      <c r="D1164" s="27">
        <v>33130</v>
      </c>
      <c r="E1164" s="12">
        <v>2034.1926000000001</v>
      </c>
      <c r="F1164" s="11">
        <f t="shared" si="122"/>
        <v>2034.2</v>
      </c>
      <c r="G1164" s="11">
        <f t="shared" si="126"/>
        <v>203.42</v>
      </c>
      <c r="H1164" s="11">
        <f t="shared" si="127"/>
        <v>2237.62</v>
      </c>
      <c r="I1164" s="19"/>
    </row>
    <row r="1165" spans="1:9" ht="12.75" customHeight="1" x14ac:dyDescent="0.2">
      <c r="A1165" s="9" t="s">
        <v>162</v>
      </c>
      <c r="B1165" s="9" t="s">
        <v>209</v>
      </c>
      <c r="C1165" s="9" t="s">
        <v>215</v>
      </c>
      <c r="D1165" s="27">
        <v>33133</v>
      </c>
      <c r="E1165" s="12">
        <v>1525.4997500000002</v>
      </c>
      <c r="F1165" s="11">
        <f t="shared" si="122"/>
        <v>1525.5</v>
      </c>
      <c r="G1165" s="11">
        <f t="shared" si="126"/>
        <v>152.55000000000001</v>
      </c>
      <c r="H1165" s="11">
        <f t="shared" si="127"/>
        <v>1678.05</v>
      </c>
      <c r="I1165" s="19"/>
    </row>
    <row r="1166" spans="1:9" ht="12.75" customHeight="1" x14ac:dyDescent="0.2">
      <c r="A1166" s="9" t="s">
        <v>162</v>
      </c>
      <c r="B1166" s="9" t="s">
        <v>209</v>
      </c>
      <c r="C1166" s="9" t="s">
        <v>215</v>
      </c>
      <c r="D1166" s="27">
        <v>33136</v>
      </c>
      <c r="E1166" s="12">
        <v>3846.9942000000001</v>
      </c>
      <c r="F1166" s="11">
        <f t="shared" si="122"/>
        <v>3847</v>
      </c>
      <c r="G1166" s="11">
        <f t="shared" si="126"/>
        <v>384.7</v>
      </c>
      <c r="H1166" s="11">
        <f t="shared" si="127"/>
        <v>4231.7</v>
      </c>
      <c r="I1166" s="19"/>
    </row>
    <row r="1167" spans="1:9" ht="12.75" customHeight="1" x14ac:dyDescent="0.2">
      <c r="A1167" s="9" t="s">
        <v>162</v>
      </c>
      <c r="B1167" s="9" t="s">
        <v>209</v>
      </c>
      <c r="C1167" s="9" t="s">
        <v>215</v>
      </c>
      <c r="D1167" s="27">
        <v>33139</v>
      </c>
      <c r="E1167" s="12">
        <v>2332.7810500000001</v>
      </c>
      <c r="F1167" s="11">
        <f t="shared" si="122"/>
        <v>2332.8000000000002</v>
      </c>
      <c r="G1167" s="11">
        <f t="shared" si="126"/>
        <v>233.28</v>
      </c>
      <c r="H1167" s="11">
        <f t="shared" si="127"/>
        <v>2566.0800000000004</v>
      </c>
      <c r="I1167" s="19"/>
    </row>
    <row r="1168" spans="1:9" ht="12.75" customHeight="1" x14ac:dyDescent="0.2">
      <c r="A1168" s="9" t="s">
        <v>162</v>
      </c>
      <c r="B1168" s="9" t="s">
        <v>209</v>
      </c>
      <c r="C1168" s="9" t="s">
        <v>215</v>
      </c>
      <c r="D1168" s="27">
        <v>33142</v>
      </c>
      <c r="E1168" s="12">
        <v>2178.0244000000002</v>
      </c>
      <c r="F1168" s="11">
        <f t="shared" si="122"/>
        <v>2178.0500000000002</v>
      </c>
      <c r="G1168" s="11">
        <f t="shared" si="126"/>
        <v>217.81</v>
      </c>
      <c r="H1168" s="11">
        <f t="shared" si="127"/>
        <v>2395.86</v>
      </c>
      <c r="I1168" s="19"/>
    </row>
    <row r="1169" spans="1:9" ht="12.75" customHeight="1" x14ac:dyDescent="0.2">
      <c r="A1169" s="9" t="s">
        <v>162</v>
      </c>
      <c r="B1169" s="9" t="s">
        <v>209</v>
      </c>
      <c r="C1169" s="9" t="s">
        <v>215</v>
      </c>
      <c r="D1169" s="27">
        <v>33145</v>
      </c>
      <c r="E1169" s="12">
        <v>3747.73</v>
      </c>
      <c r="F1169" s="11">
        <f t="shared" si="122"/>
        <v>3747.75</v>
      </c>
      <c r="G1169" s="11">
        <f t="shared" si="126"/>
        <v>374.78</v>
      </c>
      <c r="H1169" s="11">
        <f t="shared" si="127"/>
        <v>4122.53</v>
      </c>
      <c r="I1169" s="19"/>
    </row>
    <row r="1170" spans="1:9" ht="12.75" customHeight="1" x14ac:dyDescent="0.2">
      <c r="A1170" s="9" t="s">
        <v>162</v>
      </c>
      <c r="B1170" s="9" t="s">
        <v>209</v>
      </c>
      <c r="C1170" s="9" t="s">
        <v>215</v>
      </c>
      <c r="D1170" s="27">
        <v>33148</v>
      </c>
      <c r="E1170" s="12">
        <v>4654.2031500000003</v>
      </c>
      <c r="F1170" s="11">
        <f t="shared" si="122"/>
        <v>4654.2</v>
      </c>
      <c r="G1170" s="11">
        <f t="shared" si="126"/>
        <v>465.42</v>
      </c>
      <c r="H1170" s="11">
        <f t="shared" si="127"/>
        <v>5119.62</v>
      </c>
      <c r="I1170" s="19"/>
    </row>
    <row r="1171" spans="1:9" ht="12.75" customHeight="1" x14ac:dyDescent="0.2">
      <c r="A1171" s="9" t="s">
        <v>162</v>
      </c>
      <c r="B1171" s="9" t="s">
        <v>209</v>
      </c>
      <c r="C1171" s="9" t="s">
        <v>215</v>
      </c>
      <c r="D1171" s="27">
        <v>33151</v>
      </c>
      <c r="E1171" s="12">
        <v>4422.1043500000005</v>
      </c>
      <c r="F1171" s="11">
        <f t="shared" si="122"/>
        <v>4422.1000000000004</v>
      </c>
      <c r="G1171" s="11">
        <f t="shared" si="126"/>
        <v>442.21</v>
      </c>
      <c r="H1171" s="11">
        <f t="shared" si="127"/>
        <v>4864.3100000000004</v>
      </c>
      <c r="I1171" s="19"/>
    </row>
    <row r="1172" spans="1:9" ht="12.75" customHeight="1" x14ac:dyDescent="0.2">
      <c r="A1172" s="9" t="s">
        <v>162</v>
      </c>
      <c r="B1172" s="9" t="s">
        <v>209</v>
      </c>
      <c r="C1172" s="9" t="s">
        <v>215</v>
      </c>
      <c r="D1172" s="27">
        <v>33154</v>
      </c>
      <c r="E1172" s="12">
        <v>3272.3905</v>
      </c>
      <c r="F1172" s="11">
        <f t="shared" si="122"/>
        <v>3272.4</v>
      </c>
      <c r="G1172" s="11">
        <f t="shared" si="126"/>
        <v>327.24</v>
      </c>
      <c r="H1172" s="11">
        <f t="shared" si="127"/>
        <v>3599.6400000000003</v>
      </c>
      <c r="I1172" s="19"/>
    </row>
    <row r="1173" spans="1:9" ht="12.75" customHeight="1" x14ac:dyDescent="0.2">
      <c r="A1173" s="9" t="s">
        <v>162</v>
      </c>
      <c r="B1173" s="9" t="s">
        <v>209</v>
      </c>
      <c r="C1173" s="9" t="s">
        <v>215</v>
      </c>
      <c r="D1173" s="27">
        <v>33157</v>
      </c>
      <c r="E1173" s="12">
        <v>3648.1764000000003</v>
      </c>
      <c r="F1173" s="11">
        <f t="shared" si="122"/>
        <v>3648.2000000000003</v>
      </c>
      <c r="G1173" s="11">
        <f t="shared" si="126"/>
        <v>364.82</v>
      </c>
      <c r="H1173" s="11">
        <f t="shared" si="127"/>
        <v>4013.0200000000004</v>
      </c>
      <c r="I1173" s="19"/>
    </row>
    <row r="1174" spans="1:9" ht="12.75" customHeight="1" x14ac:dyDescent="0.2">
      <c r="A1174" s="9" t="s">
        <v>162</v>
      </c>
      <c r="B1174" s="9" t="s">
        <v>209</v>
      </c>
      <c r="C1174" s="9" t="s">
        <v>215</v>
      </c>
      <c r="D1174" s="27">
        <v>33160</v>
      </c>
      <c r="E1174" s="12">
        <v>3648.1764000000003</v>
      </c>
      <c r="F1174" s="11">
        <f t="shared" ref="F1174:F1237" si="128">CEILING(TRUNC(+E1174*F$2,2),0.05)</f>
        <v>3648.2000000000003</v>
      </c>
      <c r="G1174" s="11">
        <f t="shared" si="126"/>
        <v>364.82</v>
      </c>
      <c r="H1174" s="11">
        <f t="shared" si="127"/>
        <v>4013.0200000000004</v>
      </c>
      <c r="I1174" s="19"/>
    </row>
    <row r="1175" spans="1:9" ht="12.75" customHeight="1" x14ac:dyDescent="0.2">
      <c r="A1175" s="9" t="s">
        <v>162</v>
      </c>
      <c r="B1175" s="9" t="s">
        <v>209</v>
      </c>
      <c r="C1175" s="9" t="s">
        <v>215</v>
      </c>
      <c r="D1175" s="27">
        <v>33163</v>
      </c>
      <c r="E1175" s="12">
        <v>3095.7118</v>
      </c>
      <c r="F1175" s="11">
        <f t="shared" si="128"/>
        <v>3095.75</v>
      </c>
      <c r="G1175" s="11">
        <f t="shared" si="126"/>
        <v>309.58</v>
      </c>
      <c r="H1175" s="11">
        <f t="shared" si="127"/>
        <v>3405.33</v>
      </c>
      <c r="I1175" s="19"/>
    </row>
    <row r="1176" spans="1:9" ht="12.75" customHeight="1" x14ac:dyDescent="0.2">
      <c r="A1176" s="9" t="s">
        <v>162</v>
      </c>
      <c r="B1176" s="9" t="s">
        <v>209</v>
      </c>
      <c r="C1176" s="9" t="s">
        <v>215</v>
      </c>
      <c r="D1176" s="27">
        <v>33166</v>
      </c>
      <c r="E1176" s="12">
        <v>3095.7118</v>
      </c>
      <c r="F1176" s="11">
        <f t="shared" si="128"/>
        <v>3095.75</v>
      </c>
      <c r="G1176" s="11">
        <f t="shared" si="126"/>
        <v>309.58</v>
      </c>
      <c r="H1176" s="11">
        <f t="shared" si="127"/>
        <v>3405.33</v>
      </c>
      <c r="I1176" s="19"/>
    </row>
    <row r="1177" spans="1:9" ht="12.75" customHeight="1" x14ac:dyDescent="0.2">
      <c r="A1177" s="9" t="s">
        <v>162</v>
      </c>
      <c r="B1177" s="9" t="s">
        <v>209</v>
      </c>
      <c r="C1177" s="9" t="s">
        <v>215</v>
      </c>
      <c r="D1177" s="27">
        <v>33169</v>
      </c>
      <c r="E1177" s="12">
        <v>2410.1232</v>
      </c>
      <c r="F1177" s="11">
        <f t="shared" si="128"/>
        <v>2410.15</v>
      </c>
      <c r="G1177" s="11">
        <f t="shared" si="126"/>
        <v>241.02</v>
      </c>
      <c r="H1177" s="11">
        <f t="shared" si="127"/>
        <v>2651.17</v>
      </c>
      <c r="I1177" s="19"/>
    </row>
    <row r="1178" spans="1:9" ht="12.75" customHeight="1" x14ac:dyDescent="0.2">
      <c r="A1178" s="9" t="s">
        <v>162</v>
      </c>
      <c r="B1178" s="9" t="s">
        <v>209</v>
      </c>
      <c r="C1178" s="9" t="s">
        <v>215</v>
      </c>
      <c r="D1178" s="27">
        <v>33172</v>
      </c>
      <c r="E1178" s="12">
        <v>1879.3636000000001</v>
      </c>
      <c r="F1178" s="11">
        <f t="shared" si="128"/>
        <v>1879.4</v>
      </c>
      <c r="G1178" s="11">
        <f t="shared" si="126"/>
        <v>187.94</v>
      </c>
      <c r="H1178" s="11">
        <f t="shared" si="127"/>
        <v>2067.34</v>
      </c>
      <c r="I1178" s="19"/>
    </row>
    <row r="1179" spans="1:9" ht="12.75" customHeight="1" x14ac:dyDescent="0.2">
      <c r="A1179" s="9" t="s">
        <v>162</v>
      </c>
      <c r="B1179" s="9" t="s">
        <v>209</v>
      </c>
      <c r="C1179" s="9" t="s">
        <v>215</v>
      </c>
      <c r="D1179" s="27">
        <v>33175</v>
      </c>
      <c r="E1179" s="12">
        <v>1731.9866500000001</v>
      </c>
      <c r="F1179" s="11">
        <f t="shared" si="128"/>
        <v>1732</v>
      </c>
      <c r="G1179" s="11">
        <f t="shared" si="126"/>
        <v>173.2</v>
      </c>
      <c r="H1179" s="11">
        <f t="shared" si="127"/>
        <v>1905.2</v>
      </c>
      <c r="I1179" s="19"/>
    </row>
    <row r="1180" spans="1:9" ht="12.75" customHeight="1" x14ac:dyDescent="0.2">
      <c r="A1180" s="9" t="s">
        <v>162</v>
      </c>
      <c r="B1180" s="9" t="s">
        <v>209</v>
      </c>
      <c r="C1180" s="9" t="s">
        <v>215</v>
      </c>
      <c r="D1180" s="27">
        <v>33178</v>
      </c>
      <c r="E1180" s="12">
        <v>2202.55105</v>
      </c>
      <c r="F1180" s="11">
        <f t="shared" si="128"/>
        <v>2202.5500000000002</v>
      </c>
      <c r="G1180" s="11">
        <f t="shared" si="126"/>
        <v>220.26</v>
      </c>
      <c r="H1180" s="11">
        <f t="shared" si="127"/>
        <v>2422.8100000000004</v>
      </c>
      <c r="I1180" s="19"/>
    </row>
    <row r="1181" spans="1:9" ht="12.75" customHeight="1" x14ac:dyDescent="0.2">
      <c r="A1181" s="9" t="s">
        <v>162</v>
      </c>
      <c r="B1181" s="9" t="s">
        <v>209</v>
      </c>
      <c r="C1181" s="9" t="s">
        <v>215</v>
      </c>
      <c r="D1181" s="27">
        <v>33181</v>
      </c>
      <c r="E1181" s="12">
        <v>2692.8670000000002</v>
      </c>
      <c r="F1181" s="11">
        <f t="shared" si="128"/>
        <v>2692.9</v>
      </c>
      <c r="G1181" s="11">
        <f t="shared" si="126"/>
        <v>269.29000000000002</v>
      </c>
      <c r="H1181" s="11">
        <f t="shared" si="127"/>
        <v>2962.19</v>
      </c>
      <c r="I1181" s="19"/>
    </row>
    <row r="1182" spans="1:9" ht="12.75" customHeight="1" x14ac:dyDescent="0.2">
      <c r="A1182" s="9" t="s">
        <v>162</v>
      </c>
      <c r="B1182" s="9" t="s">
        <v>209</v>
      </c>
      <c r="C1182" s="9" t="s">
        <v>215</v>
      </c>
      <c r="D1182" s="27">
        <v>33500</v>
      </c>
      <c r="E1182" s="12">
        <v>1669.18685</v>
      </c>
      <c r="F1182" s="11">
        <f t="shared" si="128"/>
        <v>1669.2</v>
      </c>
      <c r="G1182" s="11">
        <f t="shared" si="126"/>
        <v>166.92</v>
      </c>
      <c r="H1182" s="11">
        <f t="shared" si="127"/>
        <v>1836.1200000000001</v>
      </c>
      <c r="I1182" s="19"/>
    </row>
    <row r="1183" spans="1:9" ht="12.75" customHeight="1" x14ac:dyDescent="0.2">
      <c r="A1183" s="9" t="s">
        <v>162</v>
      </c>
      <c r="B1183" s="9" t="s">
        <v>209</v>
      </c>
      <c r="C1183" s="9" t="s">
        <v>215</v>
      </c>
      <c r="D1183" s="27">
        <v>33506</v>
      </c>
      <c r="E1183" s="12">
        <v>1868.43875</v>
      </c>
      <c r="F1183" s="11">
        <f t="shared" si="128"/>
        <v>1868.45</v>
      </c>
      <c r="G1183" s="11">
        <f t="shared" si="126"/>
        <v>186.85</v>
      </c>
      <c r="H1183" s="11">
        <f t="shared" si="127"/>
        <v>2055.3000000000002</v>
      </c>
      <c r="I1183" s="19"/>
    </row>
    <row r="1184" spans="1:9" ht="12.75" customHeight="1" x14ac:dyDescent="0.2">
      <c r="A1184" s="9" t="s">
        <v>162</v>
      </c>
      <c r="B1184" s="9" t="s">
        <v>209</v>
      </c>
      <c r="C1184" s="9" t="s">
        <v>215</v>
      </c>
      <c r="D1184" s="27">
        <v>33509</v>
      </c>
      <c r="E1184" s="12">
        <v>2089.6127000000001</v>
      </c>
      <c r="F1184" s="11">
        <f t="shared" si="128"/>
        <v>2089.65</v>
      </c>
      <c r="G1184" s="11">
        <f t="shared" si="126"/>
        <v>208.97</v>
      </c>
      <c r="H1184" s="11">
        <f t="shared" si="127"/>
        <v>2298.62</v>
      </c>
      <c r="I1184" s="19"/>
    </row>
    <row r="1185" spans="1:9" ht="12.75" customHeight="1" x14ac:dyDescent="0.2">
      <c r="A1185" s="9" t="s">
        <v>162</v>
      </c>
      <c r="B1185" s="9" t="s">
        <v>209</v>
      </c>
      <c r="C1185" s="9" t="s">
        <v>215</v>
      </c>
      <c r="D1185" s="27">
        <v>33512</v>
      </c>
      <c r="E1185" s="12">
        <v>2321.7838500000003</v>
      </c>
      <c r="F1185" s="11">
        <f t="shared" si="128"/>
        <v>2321.8000000000002</v>
      </c>
      <c r="G1185" s="11">
        <f t="shared" si="126"/>
        <v>232.18</v>
      </c>
      <c r="H1185" s="11">
        <f t="shared" si="127"/>
        <v>2553.98</v>
      </c>
      <c r="I1185" s="19"/>
    </row>
    <row r="1186" spans="1:9" ht="12.75" customHeight="1" x14ac:dyDescent="0.2">
      <c r="A1186" s="9" t="s">
        <v>162</v>
      </c>
      <c r="B1186" s="9" t="s">
        <v>209</v>
      </c>
      <c r="C1186" s="9" t="s">
        <v>215</v>
      </c>
      <c r="D1186" s="27">
        <v>33515</v>
      </c>
      <c r="E1186" s="12">
        <v>2554.0273500000003</v>
      </c>
      <c r="F1186" s="11">
        <f t="shared" si="128"/>
        <v>2554.0500000000002</v>
      </c>
      <c r="G1186" s="11">
        <f t="shared" si="126"/>
        <v>255.41</v>
      </c>
      <c r="H1186" s="11">
        <f t="shared" si="127"/>
        <v>2809.46</v>
      </c>
      <c r="I1186" s="19"/>
    </row>
    <row r="1187" spans="1:9" ht="12.75" customHeight="1" x14ac:dyDescent="0.2">
      <c r="A1187" s="9" t="s">
        <v>162</v>
      </c>
      <c r="B1187" s="9" t="s">
        <v>209</v>
      </c>
      <c r="C1187" s="9" t="s">
        <v>215</v>
      </c>
      <c r="D1187" s="27">
        <v>33518</v>
      </c>
      <c r="E1187" s="12">
        <v>1868.43875</v>
      </c>
      <c r="F1187" s="11">
        <f t="shared" si="128"/>
        <v>1868.45</v>
      </c>
      <c r="G1187" s="11">
        <f t="shared" si="126"/>
        <v>186.85</v>
      </c>
      <c r="H1187" s="11">
        <f t="shared" si="127"/>
        <v>2055.3000000000002</v>
      </c>
      <c r="I1187" s="19"/>
    </row>
    <row r="1188" spans="1:9" ht="12.75" customHeight="1" x14ac:dyDescent="0.2">
      <c r="A1188" s="9" t="s">
        <v>162</v>
      </c>
      <c r="B1188" s="9" t="s">
        <v>209</v>
      </c>
      <c r="C1188" s="9" t="s">
        <v>215</v>
      </c>
      <c r="D1188" s="27">
        <v>33521</v>
      </c>
      <c r="E1188" s="12">
        <v>2023.0507</v>
      </c>
      <c r="F1188" s="11">
        <f t="shared" si="128"/>
        <v>2023.0500000000002</v>
      </c>
      <c r="G1188" s="11">
        <f t="shared" si="126"/>
        <v>202.31</v>
      </c>
      <c r="H1188" s="11">
        <f t="shared" si="127"/>
        <v>2225.36</v>
      </c>
      <c r="I1188" s="19"/>
    </row>
    <row r="1189" spans="1:9" ht="12.75" customHeight="1" x14ac:dyDescent="0.2">
      <c r="A1189" s="9" t="s">
        <v>162</v>
      </c>
      <c r="B1189" s="9" t="s">
        <v>209</v>
      </c>
      <c r="C1189" s="9" t="s">
        <v>215</v>
      </c>
      <c r="D1189" s="27">
        <v>33524</v>
      </c>
      <c r="E1189" s="12">
        <v>2387.9841000000001</v>
      </c>
      <c r="F1189" s="11">
        <f t="shared" si="128"/>
        <v>2388</v>
      </c>
      <c r="G1189" s="11">
        <f t="shared" si="126"/>
        <v>238.8</v>
      </c>
      <c r="H1189" s="11">
        <f t="shared" si="127"/>
        <v>2626.8</v>
      </c>
      <c r="I1189" s="19"/>
    </row>
    <row r="1190" spans="1:9" ht="12.75" customHeight="1" x14ac:dyDescent="0.2">
      <c r="A1190" s="9" t="s">
        <v>162</v>
      </c>
      <c r="B1190" s="9" t="s">
        <v>209</v>
      </c>
      <c r="C1190" s="9" t="s">
        <v>215</v>
      </c>
      <c r="D1190" s="27">
        <v>33527</v>
      </c>
      <c r="E1190" s="12">
        <v>2774.6948500000003</v>
      </c>
      <c r="F1190" s="11">
        <f t="shared" si="128"/>
        <v>2774.7000000000003</v>
      </c>
      <c r="G1190" s="11">
        <f t="shared" si="126"/>
        <v>277.47000000000003</v>
      </c>
      <c r="H1190" s="11">
        <f t="shared" si="127"/>
        <v>3052.17</v>
      </c>
      <c r="I1190" s="19"/>
    </row>
    <row r="1191" spans="1:9" ht="12.75" customHeight="1" x14ac:dyDescent="0.2">
      <c r="A1191" s="9" t="s">
        <v>162</v>
      </c>
      <c r="B1191" s="9" t="s">
        <v>209</v>
      </c>
      <c r="C1191" s="9" t="s">
        <v>215</v>
      </c>
      <c r="D1191" s="27">
        <v>33530</v>
      </c>
      <c r="E1191" s="12">
        <v>2387.9841000000001</v>
      </c>
      <c r="F1191" s="11">
        <f t="shared" si="128"/>
        <v>2388</v>
      </c>
      <c r="G1191" s="11">
        <f t="shared" si="126"/>
        <v>238.8</v>
      </c>
      <c r="H1191" s="11">
        <f t="shared" si="127"/>
        <v>2626.8</v>
      </c>
      <c r="I1191" s="19"/>
    </row>
    <row r="1192" spans="1:9" ht="12.75" customHeight="1" x14ac:dyDescent="0.2">
      <c r="A1192" s="9" t="s">
        <v>162</v>
      </c>
      <c r="B1192" s="9" t="s">
        <v>209</v>
      </c>
      <c r="C1192" s="9" t="s">
        <v>215</v>
      </c>
      <c r="D1192" s="27">
        <v>33533</v>
      </c>
      <c r="E1192" s="12">
        <v>2774.6948500000003</v>
      </c>
      <c r="F1192" s="11">
        <f t="shared" si="128"/>
        <v>2774.7000000000003</v>
      </c>
      <c r="G1192" s="11">
        <f t="shared" si="126"/>
        <v>277.47000000000003</v>
      </c>
      <c r="H1192" s="11">
        <f t="shared" si="127"/>
        <v>3052.17</v>
      </c>
      <c r="I1192" s="19"/>
    </row>
    <row r="1193" spans="1:9" ht="12.75" customHeight="1" x14ac:dyDescent="0.2">
      <c r="A1193" s="9" t="s">
        <v>162</v>
      </c>
      <c r="B1193" s="9" t="s">
        <v>209</v>
      </c>
      <c r="C1193" s="9" t="s">
        <v>215</v>
      </c>
      <c r="D1193" s="27">
        <v>33536</v>
      </c>
      <c r="E1193" s="12">
        <v>1978.98955</v>
      </c>
      <c r="F1193" s="11">
        <f t="shared" si="128"/>
        <v>1979</v>
      </c>
      <c r="G1193" s="11">
        <f t="shared" si="126"/>
        <v>197.9</v>
      </c>
      <c r="H1193" s="11">
        <f t="shared" si="127"/>
        <v>2176.9</v>
      </c>
      <c r="I1193" s="19"/>
    </row>
    <row r="1194" spans="1:9" ht="12.75" customHeight="1" x14ac:dyDescent="0.2">
      <c r="A1194" s="9" t="s">
        <v>162</v>
      </c>
      <c r="B1194" s="9" t="s">
        <v>209</v>
      </c>
      <c r="C1194" s="9" t="s">
        <v>215</v>
      </c>
      <c r="D1194" s="27">
        <v>33539</v>
      </c>
      <c r="E1194" s="12">
        <v>1426.09085</v>
      </c>
      <c r="F1194" s="11">
        <f t="shared" si="128"/>
        <v>1426.1000000000001</v>
      </c>
      <c r="G1194" s="11">
        <f t="shared" si="126"/>
        <v>142.61000000000001</v>
      </c>
      <c r="H1194" s="11">
        <f t="shared" si="127"/>
        <v>1568.71</v>
      </c>
      <c r="I1194" s="19"/>
    </row>
    <row r="1195" spans="1:9" ht="12.75" customHeight="1" x14ac:dyDescent="0.2">
      <c r="A1195" s="9" t="s">
        <v>162</v>
      </c>
      <c r="B1195" s="9" t="s">
        <v>209</v>
      </c>
      <c r="C1195" s="9" t="s">
        <v>215</v>
      </c>
      <c r="D1195" s="27">
        <v>33542</v>
      </c>
      <c r="E1195" s="12">
        <v>2034.1926000000001</v>
      </c>
      <c r="F1195" s="11">
        <f t="shared" si="128"/>
        <v>2034.2</v>
      </c>
      <c r="G1195" s="11">
        <f t="shared" si="126"/>
        <v>203.42</v>
      </c>
      <c r="H1195" s="11">
        <f t="shared" si="127"/>
        <v>2237.62</v>
      </c>
      <c r="I1195" s="19"/>
    </row>
    <row r="1196" spans="1:9" ht="12.75" customHeight="1" x14ac:dyDescent="0.2">
      <c r="A1196" s="9" t="s">
        <v>162</v>
      </c>
      <c r="B1196" s="9" t="s">
        <v>209</v>
      </c>
      <c r="C1196" s="9" t="s">
        <v>215</v>
      </c>
      <c r="D1196" s="27">
        <v>33545</v>
      </c>
      <c r="E1196" s="12">
        <v>402.33834999999999</v>
      </c>
      <c r="F1196" s="11">
        <f t="shared" si="128"/>
        <v>402.35</v>
      </c>
      <c r="G1196" s="11">
        <f t="shared" si="126"/>
        <v>40.24</v>
      </c>
      <c r="H1196" s="11">
        <f t="shared" si="127"/>
        <v>442.59000000000003</v>
      </c>
      <c r="I1196" s="19"/>
    </row>
    <row r="1197" spans="1:9" ht="12.75" customHeight="1" x14ac:dyDescent="0.2">
      <c r="A1197" s="9" t="s">
        <v>162</v>
      </c>
      <c r="B1197" s="9" t="s">
        <v>209</v>
      </c>
      <c r="C1197" s="9" t="s">
        <v>215</v>
      </c>
      <c r="D1197" s="27">
        <v>33548</v>
      </c>
      <c r="E1197" s="12">
        <v>818.27850000000001</v>
      </c>
      <c r="F1197" s="11">
        <f t="shared" si="128"/>
        <v>818.30000000000007</v>
      </c>
      <c r="G1197" s="11">
        <f t="shared" si="126"/>
        <v>81.83</v>
      </c>
      <c r="H1197" s="11">
        <f t="shared" si="127"/>
        <v>900.13000000000011</v>
      </c>
      <c r="I1197" s="19"/>
    </row>
    <row r="1198" spans="1:9" ht="12.75" customHeight="1" x14ac:dyDescent="0.2">
      <c r="A1198" s="9" t="s">
        <v>162</v>
      </c>
      <c r="B1198" s="9" t="s">
        <v>209</v>
      </c>
      <c r="C1198" s="9" t="s">
        <v>215</v>
      </c>
      <c r="D1198" s="27">
        <v>33551</v>
      </c>
      <c r="E1198" s="12">
        <v>402.33834999999999</v>
      </c>
      <c r="F1198" s="11">
        <f t="shared" si="128"/>
        <v>402.35</v>
      </c>
      <c r="G1198" s="11">
        <f t="shared" si="126"/>
        <v>40.24</v>
      </c>
      <c r="H1198" s="11">
        <f t="shared" si="127"/>
        <v>442.59000000000003</v>
      </c>
      <c r="I1198" s="19"/>
    </row>
    <row r="1199" spans="1:9" ht="12.75" customHeight="1" x14ac:dyDescent="0.2">
      <c r="A1199" s="9" t="s">
        <v>162</v>
      </c>
      <c r="B1199" s="9" t="s">
        <v>209</v>
      </c>
      <c r="C1199" s="9" t="s">
        <v>215</v>
      </c>
      <c r="D1199" s="27">
        <v>33554</v>
      </c>
      <c r="E1199" s="12">
        <v>400.45725000000004</v>
      </c>
      <c r="F1199" s="11">
        <f t="shared" si="128"/>
        <v>400.45000000000005</v>
      </c>
      <c r="G1199" s="11">
        <f t="shared" si="126"/>
        <v>40.049999999999997</v>
      </c>
      <c r="H1199" s="11">
        <f t="shared" si="127"/>
        <v>440.50000000000006</v>
      </c>
      <c r="I1199" s="19"/>
    </row>
    <row r="1200" spans="1:9" ht="12.75" customHeight="1" x14ac:dyDescent="0.2">
      <c r="A1200" s="9" t="s">
        <v>162</v>
      </c>
      <c r="B1200" s="9" t="s">
        <v>209</v>
      </c>
      <c r="C1200" s="9" t="s">
        <v>215</v>
      </c>
      <c r="D1200" s="27">
        <v>33800</v>
      </c>
      <c r="E1200" s="12">
        <v>1735.6765</v>
      </c>
      <c r="F1200" s="11">
        <f t="shared" si="128"/>
        <v>1735.7</v>
      </c>
      <c r="G1200" s="11">
        <f t="shared" si="126"/>
        <v>173.57</v>
      </c>
      <c r="H1200" s="11">
        <f t="shared" si="127"/>
        <v>1909.27</v>
      </c>
      <c r="I1200" s="19"/>
    </row>
    <row r="1201" spans="1:9" ht="12.75" customHeight="1" x14ac:dyDescent="0.2">
      <c r="A1201" s="9" t="s">
        <v>162</v>
      </c>
      <c r="B1201" s="9" t="s">
        <v>209</v>
      </c>
      <c r="C1201" s="9" t="s">
        <v>215</v>
      </c>
      <c r="D1201" s="27">
        <v>33803</v>
      </c>
      <c r="E1201" s="12">
        <v>1658.4067</v>
      </c>
      <c r="F1201" s="11">
        <f t="shared" si="128"/>
        <v>1658.4</v>
      </c>
      <c r="G1201" s="11">
        <f t="shared" si="126"/>
        <v>165.84</v>
      </c>
      <c r="H1201" s="11">
        <f t="shared" si="127"/>
        <v>1824.24</v>
      </c>
      <c r="I1201" s="19"/>
    </row>
    <row r="1202" spans="1:9" ht="12.75" customHeight="1" x14ac:dyDescent="0.2">
      <c r="A1202" s="9" t="s">
        <v>162</v>
      </c>
      <c r="B1202" s="9" t="s">
        <v>209</v>
      </c>
      <c r="C1202" s="9" t="s">
        <v>215</v>
      </c>
      <c r="D1202" s="27">
        <v>33806</v>
      </c>
      <c r="E1202" s="12">
        <v>1193.9920500000001</v>
      </c>
      <c r="F1202" s="11">
        <f t="shared" si="128"/>
        <v>1194</v>
      </c>
      <c r="G1202" s="11">
        <f t="shared" si="126"/>
        <v>119.4</v>
      </c>
      <c r="H1202" s="11">
        <f t="shared" si="127"/>
        <v>1313.4</v>
      </c>
      <c r="I1202" s="19"/>
    </row>
    <row r="1203" spans="1:9" ht="12.75" customHeight="1" x14ac:dyDescent="0.2">
      <c r="A1203" s="9" t="s">
        <v>162</v>
      </c>
      <c r="B1203" s="9" t="s">
        <v>209</v>
      </c>
      <c r="C1203" s="9" t="s">
        <v>215</v>
      </c>
      <c r="D1203" s="27">
        <v>33810</v>
      </c>
      <c r="E1203" s="12">
        <v>871.02165000000002</v>
      </c>
      <c r="F1203" s="11">
        <f t="shared" si="128"/>
        <v>871.05000000000007</v>
      </c>
      <c r="G1203" s="11">
        <f t="shared" si="126"/>
        <v>87.11</v>
      </c>
      <c r="H1203" s="11">
        <f t="shared" si="127"/>
        <v>958.16000000000008</v>
      </c>
      <c r="I1203" s="19"/>
    </row>
    <row r="1204" spans="1:9" ht="12.75" customHeight="1" x14ac:dyDescent="0.2">
      <c r="A1204" s="9" t="s">
        <v>162</v>
      </c>
      <c r="B1204" s="9" t="s">
        <v>209</v>
      </c>
      <c r="C1204" s="9" t="s">
        <v>215</v>
      </c>
      <c r="D1204" s="27">
        <v>33811</v>
      </c>
      <c r="E1204" s="12">
        <v>2593.0240000000003</v>
      </c>
      <c r="F1204" s="11">
        <f t="shared" si="128"/>
        <v>2593.0500000000002</v>
      </c>
      <c r="G1204" s="11">
        <f t="shared" si="126"/>
        <v>259.31</v>
      </c>
      <c r="H1204" s="11">
        <f t="shared" si="127"/>
        <v>2852.36</v>
      </c>
      <c r="I1204" s="19"/>
    </row>
    <row r="1205" spans="1:9" ht="12.75" customHeight="1" x14ac:dyDescent="0.2">
      <c r="A1205" s="9" t="s">
        <v>162</v>
      </c>
      <c r="B1205" s="9" t="s">
        <v>209</v>
      </c>
      <c r="C1205" s="9" t="s">
        <v>215</v>
      </c>
      <c r="D1205" s="27">
        <v>33812</v>
      </c>
      <c r="E1205" s="12">
        <v>1370.8154500000001</v>
      </c>
      <c r="F1205" s="11">
        <f t="shared" si="128"/>
        <v>1370.8500000000001</v>
      </c>
      <c r="G1205" s="11">
        <f t="shared" si="126"/>
        <v>137.09</v>
      </c>
      <c r="H1205" s="11">
        <f t="shared" si="127"/>
        <v>1507.94</v>
      </c>
      <c r="I1205" s="19"/>
    </row>
    <row r="1206" spans="1:9" ht="12.75" customHeight="1" x14ac:dyDescent="0.2">
      <c r="A1206" s="9" t="s">
        <v>162</v>
      </c>
      <c r="B1206" s="9" t="s">
        <v>209</v>
      </c>
      <c r="C1206" s="9" t="s">
        <v>215</v>
      </c>
      <c r="D1206" s="27">
        <v>33815</v>
      </c>
      <c r="E1206" s="12">
        <v>1260.337</v>
      </c>
      <c r="F1206" s="11">
        <f t="shared" si="128"/>
        <v>1260.3500000000001</v>
      </c>
      <c r="G1206" s="11">
        <f t="shared" si="126"/>
        <v>126.04</v>
      </c>
      <c r="H1206" s="11">
        <f t="shared" si="127"/>
        <v>1386.39</v>
      </c>
      <c r="I1206" s="19"/>
    </row>
    <row r="1207" spans="1:9" ht="12.75" customHeight="1" x14ac:dyDescent="0.2">
      <c r="A1207" s="9" t="s">
        <v>162</v>
      </c>
      <c r="B1207" s="9" t="s">
        <v>209</v>
      </c>
      <c r="C1207" s="9" t="s">
        <v>215</v>
      </c>
      <c r="D1207" s="27">
        <v>33818</v>
      </c>
      <c r="E1207" s="12">
        <v>1470.36905</v>
      </c>
      <c r="F1207" s="11">
        <f t="shared" si="128"/>
        <v>1470.4</v>
      </c>
      <c r="G1207" s="11">
        <f t="shared" si="126"/>
        <v>147.04</v>
      </c>
      <c r="H1207" s="11">
        <f t="shared" si="127"/>
        <v>1617.44</v>
      </c>
      <c r="I1207" s="19"/>
    </row>
    <row r="1208" spans="1:9" ht="12.75" customHeight="1" x14ac:dyDescent="0.2">
      <c r="A1208" s="9" t="s">
        <v>162</v>
      </c>
      <c r="B1208" s="9" t="s">
        <v>209</v>
      </c>
      <c r="C1208" s="9" t="s">
        <v>215</v>
      </c>
      <c r="D1208" s="27">
        <v>33821</v>
      </c>
      <c r="E1208" s="12">
        <v>1680.4011</v>
      </c>
      <c r="F1208" s="11">
        <f t="shared" si="128"/>
        <v>1680.4</v>
      </c>
      <c r="G1208" s="11">
        <f t="shared" si="126"/>
        <v>168.04</v>
      </c>
      <c r="H1208" s="11">
        <f t="shared" si="127"/>
        <v>1848.44</v>
      </c>
      <c r="I1208" s="19"/>
    </row>
    <row r="1209" spans="1:9" ht="12.75" customHeight="1" x14ac:dyDescent="0.2">
      <c r="A1209" s="9" t="s">
        <v>162</v>
      </c>
      <c r="B1209" s="9" t="s">
        <v>209</v>
      </c>
      <c r="C1209" s="9" t="s">
        <v>215</v>
      </c>
      <c r="D1209" s="27">
        <v>33824</v>
      </c>
      <c r="E1209" s="12">
        <v>1602.9866000000002</v>
      </c>
      <c r="F1209" s="11">
        <f t="shared" si="128"/>
        <v>1603</v>
      </c>
      <c r="G1209" s="11">
        <f t="shared" si="126"/>
        <v>160.30000000000001</v>
      </c>
      <c r="H1209" s="11">
        <f t="shared" si="127"/>
        <v>1763.3</v>
      </c>
      <c r="I1209" s="19"/>
    </row>
    <row r="1210" spans="1:9" ht="12.75" customHeight="1" x14ac:dyDescent="0.2">
      <c r="A1210" s="9" t="s">
        <v>162</v>
      </c>
      <c r="B1210" s="9" t="s">
        <v>209</v>
      </c>
      <c r="C1210" s="9" t="s">
        <v>215</v>
      </c>
      <c r="D1210" s="27">
        <v>33827</v>
      </c>
      <c r="E1210" s="12">
        <v>1879.3636000000001</v>
      </c>
      <c r="F1210" s="11">
        <f t="shared" si="128"/>
        <v>1879.4</v>
      </c>
      <c r="G1210" s="11">
        <f t="shared" si="126"/>
        <v>187.94</v>
      </c>
      <c r="H1210" s="11">
        <f t="shared" si="127"/>
        <v>2067.34</v>
      </c>
      <c r="I1210" s="19"/>
    </row>
    <row r="1211" spans="1:9" ht="12.75" customHeight="1" x14ac:dyDescent="0.2">
      <c r="A1211" s="9" t="s">
        <v>162</v>
      </c>
      <c r="B1211" s="9" t="s">
        <v>209</v>
      </c>
      <c r="C1211" s="9" t="s">
        <v>215</v>
      </c>
      <c r="D1211" s="27">
        <v>33830</v>
      </c>
      <c r="E1211" s="12">
        <v>2155.6682500000002</v>
      </c>
      <c r="F1211" s="11">
        <f t="shared" si="128"/>
        <v>2155.7000000000003</v>
      </c>
      <c r="G1211" s="11">
        <f t="shared" si="126"/>
        <v>215.57</v>
      </c>
      <c r="H1211" s="11">
        <f t="shared" si="127"/>
        <v>2371.2700000000004</v>
      </c>
      <c r="I1211" s="19"/>
    </row>
    <row r="1212" spans="1:9" ht="12.75" customHeight="1" x14ac:dyDescent="0.2">
      <c r="A1212" s="9" t="s">
        <v>162</v>
      </c>
      <c r="B1212" s="9" t="s">
        <v>209</v>
      </c>
      <c r="C1212" s="9" t="s">
        <v>215</v>
      </c>
      <c r="D1212" s="27">
        <v>33833</v>
      </c>
      <c r="E1212" s="12">
        <v>1956.9951500000002</v>
      </c>
      <c r="F1212" s="11">
        <f t="shared" si="128"/>
        <v>1957</v>
      </c>
      <c r="G1212" s="11">
        <f t="shared" si="126"/>
        <v>195.7</v>
      </c>
      <c r="H1212" s="11">
        <f t="shared" si="127"/>
        <v>2152.6999999999998</v>
      </c>
      <c r="I1212" s="19"/>
    </row>
    <row r="1213" spans="1:9" ht="12.75" customHeight="1" x14ac:dyDescent="0.2">
      <c r="A1213" s="9" t="s">
        <v>162</v>
      </c>
      <c r="B1213" s="9" t="s">
        <v>209</v>
      </c>
      <c r="C1213" s="9" t="s">
        <v>215</v>
      </c>
      <c r="D1213" s="27">
        <v>33836</v>
      </c>
      <c r="E1213" s="12">
        <v>2332.7810500000001</v>
      </c>
      <c r="F1213" s="11">
        <f t="shared" si="128"/>
        <v>2332.8000000000002</v>
      </c>
      <c r="G1213" s="11">
        <f t="shared" si="126"/>
        <v>233.28</v>
      </c>
      <c r="H1213" s="11">
        <f t="shared" si="127"/>
        <v>2566.0800000000004</v>
      </c>
      <c r="I1213" s="19"/>
    </row>
    <row r="1214" spans="1:9" ht="12.75" customHeight="1" x14ac:dyDescent="0.2">
      <c r="A1214" s="9" t="s">
        <v>162</v>
      </c>
      <c r="B1214" s="9" t="s">
        <v>209</v>
      </c>
      <c r="C1214" s="9" t="s">
        <v>215</v>
      </c>
      <c r="D1214" s="27">
        <v>33839</v>
      </c>
      <c r="E1214" s="12">
        <v>2730.6337000000003</v>
      </c>
      <c r="F1214" s="11">
        <f t="shared" si="128"/>
        <v>2730.65</v>
      </c>
      <c r="G1214" s="11">
        <f t="shared" si="126"/>
        <v>273.07</v>
      </c>
      <c r="H1214" s="11">
        <f t="shared" si="127"/>
        <v>3003.7200000000003</v>
      </c>
      <c r="I1214" s="19"/>
    </row>
    <row r="1215" spans="1:9" ht="12.75" customHeight="1" x14ac:dyDescent="0.2">
      <c r="A1215" s="9" t="s">
        <v>162</v>
      </c>
      <c r="B1215" s="9" t="s">
        <v>209</v>
      </c>
      <c r="C1215" s="9" t="s">
        <v>215</v>
      </c>
      <c r="D1215" s="27">
        <v>33842</v>
      </c>
      <c r="E1215" s="12">
        <v>1348.7487000000001</v>
      </c>
      <c r="F1215" s="11">
        <f t="shared" si="128"/>
        <v>1348.75</v>
      </c>
      <c r="G1215" s="11">
        <f t="shared" si="126"/>
        <v>134.88</v>
      </c>
      <c r="H1215" s="11">
        <f t="shared" si="127"/>
        <v>1483.63</v>
      </c>
      <c r="I1215" s="19"/>
    </row>
    <row r="1216" spans="1:9" ht="12.75" customHeight="1" x14ac:dyDescent="0.2">
      <c r="A1216" s="9" t="s">
        <v>162</v>
      </c>
      <c r="B1216" s="9" t="s">
        <v>209</v>
      </c>
      <c r="C1216" s="9" t="s">
        <v>215</v>
      </c>
      <c r="D1216" s="27">
        <v>33845</v>
      </c>
      <c r="E1216" s="12">
        <v>939.7541500000001</v>
      </c>
      <c r="F1216" s="11">
        <f t="shared" si="128"/>
        <v>939.75</v>
      </c>
      <c r="G1216" s="11">
        <f t="shared" si="126"/>
        <v>93.98</v>
      </c>
      <c r="H1216" s="11">
        <f t="shared" si="127"/>
        <v>1033.73</v>
      </c>
      <c r="I1216" s="19"/>
    </row>
    <row r="1217" spans="1:9" ht="12.75" customHeight="1" x14ac:dyDescent="0.2">
      <c r="A1217" s="9" t="s">
        <v>162</v>
      </c>
      <c r="B1217" s="9" t="s">
        <v>209</v>
      </c>
      <c r="C1217" s="9" t="s">
        <v>215</v>
      </c>
      <c r="D1217" s="27">
        <v>33848</v>
      </c>
      <c r="E1217" s="12">
        <v>939.7541500000001</v>
      </c>
      <c r="F1217" s="11">
        <f t="shared" si="128"/>
        <v>939.75</v>
      </c>
      <c r="G1217" s="11">
        <f t="shared" si="126"/>
        <v>93.98</v>
      </c>
      <c r="H1217" s="11">
        <f t="shared" si="127"/>
        <v>1033.73</v>
      </c>
      <c r="I1217" s="19"/>
    </row>
    <row r="1218" spans="1:9" ht="12.75" customHeight="1" x14ac:dyDescent="0.2">
      <c r="A1218" s="9" t="s">
        <v>162</v>
      </c>
      <c r="B1218" s="9" t="s">
        <v>209</v>
      </c>
      <c r="C1218" s="9" t="s">
        <v>215</v>
      </c>
      <c r="D1218" s="27">
        <v>34100</v>
      </c>
      <c r="E1218" s="12">
        <v>1039.3801000000001</v>
      </c>
      <c r="F1218" s="11">
        <f t="shared" si="128"/>
        <v>1039.4000000000001</v>
      </c>
      <c r="G1218" s="11">
        <f t="shared" si="126"/>
        <v>103.94</v>
      </c>
      <c r="H1218" s="11">
        <f t="shared" si="127"/>
        <v>1143.3400000000001</v>
      </c>
      <c r="I1218" s="19"/>
    </row>
    <row r="1219" spans="1:9" ht="12.75" customHeight="1" x14ac:dyDescent="0.2">
      <c r="A1219" s="9" t="s">
        <v>162</v>
      </c>
      <c r="B1219" s="9" t="s">
        <v>209</v>
      </c>
      <c r="C1219" s="9" t="s">
        <v>215</v>
      </c>
      <c r="D1219" s="27">
        <v>34103</v>
      </c>
      <c r="E1219" s="12">
        <v>607.95704999999998</v>
      </c>
      <c r="F1219" s="11">
        <f t="shared" si="128"/>
        <v>607.95000000000005</v>
      </c>
      <c r="G1219" s="11">
        <f t="shared" si="126"/>
        <v>60.8</v>
      </c>
      <c r="H1219" s="11">
        <f t="shared" si="127"/>
        <v>668.75</v>
      </c>
      <c r="I1219" s="19"/>
    </row>
    <row r="1220" spans="1:9" ht="12.75" customHeight="1" x14ac:dyDescent="0.2">
      <c r="A1220" s="9" t="s">
        <v>162</v>
      </c>
      <c r="B1220" s="9" t="s">
        <v>209</v>
      </c>
      <c r="C1220" s="9" t="s">
        <v>215</v>
      </c>
      <c r="D1220" s="27">
        <v>34106</v>
      </c>
      <c r="E1220" s="12">
        <v>428.81845000000004</v>
      </c>
      <c r="F1220" s="11">
        <f t="shared" si="128"/>
        <v>428.85</v>
      </c>
      <c r="G1220" s="11">
        <f t="shared" si="126"/>
        <v>42.89</v>
      </c>
      <c r="H1220" s="11">
        <f t="shared" si="127"/>
        <v>471.74</v>
      </c>
      <c r="I1220" s="19"/>
    </row>
    <row r="1221" spans="1:9" ht="12.75" customHeight="1" x14ac:dyDescent="0.2">
      <c r="A1221" s="9" t="s">
        <v>162</v>
      </c>
      <c r="B1221" s="9" t="s">
        <v>209</v>
      </c>
      <c r="C1221" s="9" t="s">
        <v>215</v>
      </c>
      <c r="D1221" s="27">
        <v>34109</v>
      </c>
      <c r="E1221" s="12">
        <v>497.40625</v>
      </c>
      <c r="F1221" s="11">
        <f t="shared" si="128"/>
        <v>497.40000000000003</v>
      </c>
      <c r="G1221" s="11">
        <f t="shared" si="126"/>
        <v>49.74</v>
      </c>
      <c r="H1221" s="11">
        <f t="shared" si="127"/>
        <v>547.14</v>
      </c>
      <c r="I1221" s="19"/>
    </row>
    <row r="1222" spans="1:9" ht="12.75" customHeight="1" x14ac:dyDescent="0.2">
      <c r="A1222" s="9" t="s">
        <v>162</v>
      </c>
      <c r="B1222" s="9" t="s">
        <v>209</v>
      </c>
      <c r="C1222" s="9" t="s">
        <v>215</v>
      </c>
      <c r="D1222" s="27">
        <v>34112</v>
      </c>
      <c r="E1222" s="12">
        <v>1260.337</v>
      </c>
      <c r="F1222" s="11">
        <f t="shared" si="128"/>
        <v>1260.3500000000001</v>
      </c>
      <c r="G1222" s="11">
        <f t="shared" ref="G1222:G1285" si="129">ROUND((+F1222*0.1),2)</f>
        <v>126.04</v>
      </c>
      <c r="H1222" s="11">
        <f t="shared" ref="H1222:H1285" si="130">+G1222+F1222</f>
        <v>1386.39</v>
      </c>
      <c r="I1222" s="19"/>
    </row>
    <row r="1223" spans="1:9" ht="12.75" customHeight="1" x14ac:dyDescent="0.2">
      <c r="A1223" s="9" t="s">
        <v>162</v>
      </c>
      <c r="B1223" s="9" t="s">
        <v>209</v>
      </c>
      <c r="C1223" s="9" t="s">
        <v>215</v>
      </c>
      <c r="D1223" s="27">
        <v>34115</v>
      </c>
      <c r="E1223" s="12">
        <v>1426.09085</v>
      </c>
      <c r="F1223" s="11">
        <f t="shared" si="128"/>
        <v>1426.1000000000001</v>
      </c>
      <c r="G1223" s="11">
        <f t="shared" si="129"/>
        <v>142.61000000000001</v>
      </c>
      <c r="H1223" s="11">
        <f t="shared" si="130"/>
        <v>1568.71</v>
      </c>
      <c r="I1223" s="19"/>
    </row>
    <row r="1224" spans="1:9" ht="12.75" customHeight="1" x14ac:dyDescent="0.2">
      <c r="A1224" s="9" t="s">
        <v>162</v>
      </c>
      <c r="B1224" s="9" t="s">
        <v>209</v>
      </c>
      <c r="C1224" s="9" t="s">
        <v>215</v>
      </c>
      <c r="D1224" s="27">
        <v>34118</v>
      </c>
      <c r="E1224" s="12">
        <v>2034.1926000000001</v>
      </c>
      <c r="F1224" s="11">
        <f t="shared" si="128"/>
        <v>2034.2</v>
      </c>
      <c r="G1224" s="11">
        <f t="shared" si="129"/>
        <v>203.42</v>
      </c>
      <c r="H1224" s="11">
        <f t="shared" si="130"/>
        <v>2237.62</v>
      </c>
      <c r="I1224" s="19"/>
    </row>
    <row r="1225" spans="1:9" ht="12.75" customHeight="1" x14ac:dyDescent="0.2">
      <c r="A1225" s="9" t="s">
        <v>162</v>
      </c>
      <c r="B1225" s="9" t="s">
        <v>209</v>
      </c>
      <c r="C1225" s="9" t="s">
        <v>215</v>
      </c>
      <c r="D1225" s="27">
        <v>34121</v>
      </c>
      <c r="E1225" s="12">
        <v>1625.0533500000001</v>
      </c>
      <c r="F1225" s="11">
        <f t="shared" si="128"/>
        <v>1625.0500000000002</v>
      </c>
      <c r="G1225" s="11">
        <f t="shared" si="129"/>
        <v>162.51</v>
      </c>
      <c r="H1225" s="11">
        <f t="shared" si="130"/>
        <v>1787.5600000000002</v>
      </c>
      <c r="I1225" s="19"/>
    </row>
    <row r="1226" spans="1:9" ht="12.75" customHeight="1" x14ac:dyDescent="0.2">
      <c r="A1226" s="9" t="s">
        <v>162</v>
      </c>
      <c r="B1226" s="9" t="s">
        <v>209</v>
      </c>
      <c r="C1226" s="9" t="s">
        <v>215</v>
      </c>
      <c r="D1226" s="27">
        <v>34124</v>
      </c>
      <c r="E1226" s="12">
        <v>1780.0270500000001</v>
      </c>
      <c r="F1226" s="11">
        <f t="shared" si="128"/>
        <v>1780.0500000000002</v>
      </c>
      <c r="G1226" s="11">
        <f t="shared" si="129"/>
        <v>178.01</v>
      </c>
      <c r="H1226" s="11">
        <f t="shared" si="130"/>
        <v>1958.0600000000002</v>
      </c>
      <c r="I1226" s="19"/>
    </row>
    <row r="1227" spans="1:9" ht="12.75" customHeight="1" x14ac:dyDescent="0.2">
      <c r="A1227" s="9" t="s">
        <v>162</v>
      </c>
      <c r="B1227" s="9" t="s">
        <v>209</v>
      </c>
      <c r="C1227" s="9" t="s">
        <v>215</v>
      </c>
      <c r="D1227" s="27">
        <v>34127</v>
      </c>
      <c r="E1227" s="12">
        <v>2332.7810500000001</v>
      </c>
      <c r="F1227" s="11">
        <f t="shared" si="128"/>
        <v>2332.8000000000002</v>
      </c>
      <c r="G1227" s="11">
        <f t="shared" si="129"/>
        <v>233.28</v>
      </c>
      <c r="H1227" s="11">
        <f t="shared" si="130"/>
        <v>2566.0800000000004</v>
      </c>
      <c r="I1227" s="19"/>
    </row>
    <row r="1228" spans="1:9" ht="12.75" customHeight="1" x14ac:dyDescent="0.2">
      <c r="A1228" s="9" t="s">
        <v>162</v>
      </c>
      <c r="B1228" s="9" t="s">
        <v>209</v>
      </c>
      <c r="C1228" s="9" t="s">
        <v>215</v>
      </c>
      <c r="D1228" s="27">
        <v>34130</v>
      </c>
      <c r="E1228" s="12">
        <v>729.64975000000004</v>
      </c>
      <c r="F1228" s="11">
        <f t="shared" si="128"/>
        <v>729.65000000000009</v>
      </c>
      <c r="G1228" s="11">
        <f t="shared" si="129"/>
        <v>72.97</v>
      </c>
      <c r="H1228" s="11">
        <f t="shared" si="130"/>
        <v>802.62000000000012</v>
      </c>
      <c r="I1228" s="19"/>
    </row>
    <row r="1229" spans="1:9" ht="12.75" customHeight="1" x14ac:dyDescent="0.2">
      <c r="A1229" s="9" t="s">
        <v>162</v>
      </c>
      <c r="B1229" s="9" t="s">
        <v>209</v>
      </c>
      <c r="C1229" s="9" t="s">
        <v>215</v>
      </c>
      <c r="D1229" s="27">
        <v>34133</v>
      </c>
      <c r="E1229" s="12">
        <v>818.27850000000001</v>
      </c>
      <c r="F1229" s="11">
        <f t="shared" si="128"/>
        <v>818.30000000000007</v>
      </c>
      <c r="G1229" s="11">
        <f t="shared" si="129"/>
        <v>81.83</v>
      </c>
      <c r="H1229" s="11">
        <f t="shared" si="130"/>
        <v>900.13000000000011</v>
      </c>
      <c r="I1229" s="19"/>
    </row>
    <row r="1230" spans="1:9" ht="12.75" customHeight="1" x14ac:dyDescent="0.2">
      <c r="A1230" s="9" t="s">
        <v>162</v>
      </c>
      <c r="B1230" s="9" t="s">
        <v>209</v>
      </c>
      <c r="C1230" s="9" t="s">
        <v>215</v>
      </c>
      <c r="D1230" s="27">
        <v>34136</v>
      </c>
      <c r="E1230" s="12">
        <v>1315.39535</v>
      </c>
      <c r="F1230" s="11">
        <f t="shared" si="128"/>
        <v>1315.4</v>
      </c>
      <c r="G1230" s="11">
        <f t="shared" si="129"/>
        <v>131.54</v>
      </c>
      <c r="H1230" s="11">
        <f t="shared" si="130"/>
        <v>1446.94</v>
      </c>
      <c r="I1230" s="19"/>
    </row>
    <row r="1231" spans="1:9" ht="12.75" customHeight="1" x14ac:dyDescent="0.2">
      <c r="A1231" s="9" t="s">
        <v>162</v>
      </c>
      <c r="B1231" s="9" t="s">
        <v>209</v>
      </c>
      <c r="C1231" s="9" t="s">
        <v>215</v>
      </c>
      <c r="D1231" s="27">
        <v>34139</v>
      </c>
      <c r="E1231" s="12">
        <v>1315.39535</v>
      </c>
      <c r="F1231" s="11">
        <f t="shared" si="128"/>
        <v>1315.4</v>
      </c>
      <c r="G1231" s="11">
        <f t="shared" si="129"/>
        <v>131.54</v>
      </c>
      <c r="H1231" s="11">
        <f t="shared" si="130"/>
        <v>1446.94</v>
      </c>
      <c r="I1231" s="19"/>
    </row>
    <row r="1232" spans="1:9" ht="12.75" customHeight="1" x14ac:dyDescent="0.2">
      <c r="A1232" s="9" t="s">
        <v>162</v>
      </c>
      <c r="B1232" s="9" t="s">
        <v>209</v>
      </c>
      <c r="C1232" s="9" t="s">
        <v>215</v>
      </c>
      <c r="D1232" s="27">
        <v>34142</v>
      </c>
      <c r="E1232" s="12">
        <v>1625.0533500000001</v>
      </c>
      <c r="F1232" s="11">
        <f t="shared" si="128"/>
        <v>1625.0500000000002</v>
      </c>
      <c r="G1232" s="11">
        <f t="shared" si="129"/>
        <v>162.51</v>
      </c>
      <c r="H1232" s="11">
        <f t="shared" si="130"/>
        <v>1787.5600000000002</v>
      </c>
      <c r="I1232" s="19"/>
    </row>
    <row r="1233" spans="1:9" ht="12.75" customHeight="1" x14ac:dyDescent="0.2">
      <c r="A1233" s="9" t="s">
        <v>162</v>
      </c>
      <c r="B1233" s="9" t="s">
        <v>209</v>
      </c>
      <c r="C1233" s="9" t="s">
        <v>215</v>
      </c>
      <c r="D1233" s="27">
        <v>34145</v>
      </c>
      <c r="E1233" s="12">
        <v>1182.9225000000001</v>
      </c>
      <c r="F1233" s="11">
        <f t="shared" si="128"/>
        <v>1182.95</v>
      </c>
      <c r="G1233" s="11">
        <f t="shared" si="129"/>
        <v>118.3</v>
      </c>
      <c r="H1233" s="11">
        <f t="shared" si="130"/>
        <v>1301.25</v>
      </c>
      <c r="I1233" s="19"/>
    </row>
    <row r="1234" spans="1:9" ht="12.75" customHeight="1" x14ac:dyDescent="0.2">
      <c r="A1234" s="9" t="s">
        <v>162</v>
      </c>
      <c r="B1234" s="9" t="s">
        <v>209</v>
      </c>
      <c r="C1234" s="9" t="s">
        <v>215</v>
      </c>
      <c r="D1234" s="27">
        <v>34148</v>
      </c>
      <c r="E1234" s="12">
        <v>2111.6071000000002</v>
      </c>
      <c r="F1234" s="11">
        <f t="shared" si="128"/>
        <v>2111.6</v>
      </c>
      <c r="G1234" s="11">
        <f t="shared" si="129"/>
        <v>211.16</v>
      </c>
      <c r="H1234" s="11">
        <f t="shared" si="130"/>
        <v>2322.7599999999998</v>
      </c>
      <c r="I1234" s="19"/>
    </row>
    <row r="1235" spans="1:9" ht="12.75" customHeight="1" x14ac:dyDescent="0.2">
      <c r="A1235" s="9" t="s">
        <v>162</v>
      </c>
      <c r="B1235" s="9" t="s">
        <v>209</v>
      </c>
      <c r="C1235" s="9" t="s">
        <v>215</v>
      </c>
      <c r="D1235" s="27">
        <v>34151</v>
      </c>
      <c r="E1235" s="12">
        <v>2885.3903500000001</v>
      </c>
      <c r="F1235" s="11">
        <f t="shared" si="128"/>
        <v>2885.4</v>
      </c>
      <c r="G1235" s="11">
        <f t="shared" si="129"/>
        <v>288.54000000000002</v>
      </c>
      <c r="H1235" s="11">
        <f t="shared" si="130"/>
        <v>3173.94</v>
      </c>
      <c r="I1235" s="19"/>
    </row>
    <row r="1236" spans="1:9" ht="12.75" customHeight="1" x14ac:dyDescent="0.2">
      <c r="A1236" s="9" t="s">
        <v>162</v>
      </c>
      <c r="B1236" s="9" t="s">
        <v>209</v>
      </c>
      <c r="C1236" s="9" t="s">
        <v>215</v>
      </c>
      <c r="D1236" s="27">
        <v>34154</v>
      </c>
      <c r="E1236" s="12">
        <v>3438.2890500000003</v>
      </c>
      <c r="F1236" s="11">
        <f t="shared" si="128"/>
        <v>3438.3</v>
      </c>
      <c r="G1236" s="11">
        <f t="shared" si="129"/>
        <v>343.83</v>
      </c>
      <c r="H1236" s="11">
        <f t="shared" si="130"/>
        <v>3782.13</v>
      </c>
      <c r="I1236" s="19"/>
    </row>
    <row r="1237" spans="1:9" ht="12.75" customHeight="1" x14ac:dyDescent="0.2">
      <c r="A1237" s="9" t="s">
        <v>162</v>
      </c>
      <c r="B1237" s="9" t="s">
        <v>209</v>
      </c>
      <c r="C1237" s="9" t="s">
        <v>215</v>
      </c>
      <c r="D1237" s="27">
        <v>34157</v>
      </c>
      <c r="E1237" s="12">
        <v>1746.8184000000001</v>
      </c>
      <c r="F1237" s="11">
        <f t="shared" si="128"/>
        <v>1746.8500000000001</v>
      </c>
      <c r="G1237" s="11">
        <f t="shared" si="129"/>
        <v>174.69</v>
      </c>
      <c r="H1237" s="11">
        <f t="shared" si="130"/>
        <v>1921.5400000000002</v>
      </c>
      <c r="I1237" s="19"/>
    </row>
    <row r="1238" spans="1:9" ht="12.75" customHeight="1" x14ac:dyDescent="0.2">
      <c r="A1238" s="9" t="s">
        <v>162</v>
      </c>
      <c r="B1238" s="9" t="s">
        <v>209</v>
      </c>
      <c r="C1238" s="9" t="s">
        <v>215</v>
      </c>
      <c r="D1238" s="27">
        <v>34160</v>
      </c>
      <c r="E1238" s="12">
        <v>3272.3905</v>
      </c>
      <c r="F1238" s="11">
        <f t="shared" ref="F1238:F1301" si="131">CEILING(TRUNC(+E1238*F$2,2),0.05)</f>
        <v>3272.4</v>
      </c>
      <c r="G1238" s="11">
        <f t="shared" si="129"/>
        <v>327.24</v>
      </c>
      <c r="H1238" s="11">
        <f t="shared" si="130"/>
        <v>3599.6400000000003</v>
      </c>
      <c r="I1238" s="19"/>
    </row>
    <row r="1239" spans="1:9" ht="12.75" customHeight="1" x14ac:dyDescent="0.2">
      <c r="A1239" s="9" t="s">
        <v>162</v>
      </c>
      <c r="B1239" s="9" t="s">
        <v>209</v>
      </c>
      <c r="C1239" s="9" t="s">
        <v>215</v>
      </c>
      <c r="D1239" s="27">
        <v>34163</v>
      </c>
      <c r="E1239" s="12">
        <v>4201.0027500000006</v>
      </c>
      <c r="F1239" s="11">
        <f t="shared" si="131"/>
        <v>4201</v>
      </c>
      <c r="G1239" s="11">
        <f t="shared" si="129"/>
        <v>420.1</v>
      </c>
      <c r="H1239" s="11">
        <f t="shared" si="130"/>
        <v>4621.1000000000004</v>
      </c>
      <c r="I1239" s="19"/>
    </row>
    <row r="1240" spans="1:9" ht="12.75" customHeight="1" x14ac:dyDescent="0.2">
      <c r="A1240" s="9" t="s">
        <v>162</v>
      </c>
      <c r="B1240" s="9" t="s">
        <v>209</v>
      </c>
      <c r="C1240" s="9" t="s">
        <v>215</v>
      </c>
      <c r="D1240" s="27">
        <v>34166</v>
      </c>
      <c r="E1240" s="12">
        <v>4201.0027500000006</v>
      </c>
      <c r="F1240" s="11">
        <f t="shared" si="131"/>
        <v>4201</v>
      </c>
      <c r="G1240" s="11">
        <f t="shared" si="129"/>
        <v>420.1</v>
      </c>
      <c r="H1240" s="11">
        <f t="shared" si="130"/>
        <v>4621.1000000000004</v>
      </c>
      <c r="I1240" s="19"/>
    </row>
    <row r="1241" spans="1:9" ht="12.75" customHeight="1" x14ac:dyDescent="0.2">
      <c r="A1241" s="9" t="s">
        <v>162</v>
      </c>
      <c r="B1241" s="9" t="s">
        <v>209</v>
      </c>
      <c r="C1241" s="9" t="s">
        <v>215</v>
      </c>
      <c r="D1241" s="27">
        <v>34169</v>
      </c>
      <c r="E1241" s="12">
        <v>2332.7810500000001</v>
      </c>
      <c r="F1241" s="11">
        <f t="shared" si="131"/>
        <v>2332.8000000000002</v>
      </c>
      <c r="G1241" s="11">
        <f t="shared" si="129"/>
        <v>233.28</v>
      </c>
      <c r="H1241" s="11">
        <f t="shared" si="130"/>
        <v>2566.0800000000004</v>
      </c>
      <c r="I1241" s="19"/>
    </row>
    <row r="1242" spans="1:9" ht="12.75" customHeight="1" x14ac:dyDescent="0.2">
      <c r="A1242" s="9" t="s">
        <v>162</v>
      </c>
      <c r="B1242" s="9" t="s">
        <v>209</v>
      </c>
      <c r="C1242" s="9" t="s">
        <v>215</v>
      </c>
      <c r="D1242" s="27">
        <v>34172</v>
      </c>
      <c r="E1242" s="12">
        <v>1901.5027</v>
      </c>
      <c r="F1242" s="11">
        <f t="shared" si="131"/>
        <v>1901.5</v>
      </c>
      <c r="G1242" s="11">
        <f t="shared" si="129"/>
        <v>190.15</v>
      </c>
      <c r="H1242" s="11">
        <f t="shared" si="130"/>
        <v>2091.65</v>
      </c>
      <c r="I1242" s="19"/>
    </row>
    <row r="1243" spans="1:9" ht="12.75" customHeight="1" x14ac:dyDescent="0.2">
      <c r="A1243" s="9" t="s">
        <v>162</v>
      </c>
      <c r="B1243" s="9" t="s">
        <v>209</v>
      </c>
      <c r="C1243" s="9" t="s">
        <v>215</v>
      </c>
      <c r="D1243" s="27">
        <v>34175</v>
      </c>
      <c r="E1243" s="12">
        <v>1746.8184000000001</v>
      </c>
      <c r="F1243" s="11">
        <f t="shared" si="131"/>
        <v>1746.8500000000001</v>
      </c>
      <c r="G1243" s="11">
        <f t="shared" si="129"/>
        <v>174.69</v>
      </c>
      <c r="H1243" s="11">
        <f t="shared" si="130"/>
        <v>1921.5400000000002</v>
      </c>
      <c r="I1243" s="19"/>
    </row>
    <row r="1244" spans="1:9" ht="12.75" customHeight="1" x14ac:dyDescent="0.2">
      <c r="A1244" s="9" t="s">
        <v>162</v>
      </c>
      <c r="B1244" s="9" t="s">
        <v>209</v>
      </c>
      <c r="C1244" s="9" t="s">
        <v>215</v>
      </c>
      <c r="D1244" s="27">
        <v>34500</v>
      </c>
      <c r="E1244" s="12">
        <v>453.41745000000003</v>
      </c>
      <c r="F1244" s="11">
        <f t="shared" si="131"/>
        <v>453.45000000000005</v>
      </c>
      <c r="G1244" s="11">
        <f t="shared" si="129"/>
        <v>45.35</v>
      </c>
      <c r="H1244" s="11">
        <f t="shared" si="130"/>
        <v>498.80000000000007</v>
      </c>
      <c r="I1244" s="19"/>
    </row>
    <row r="1245" spans="1:9" ht="12.75" customHeight="1" x14ac:dyDescent="0.2">
      <c r="A1245" s="9" t="s">
        <v>162</v>
      </c>
      <c r="B1245" s="9" t="s">
        <v>209</v>
      </c>
      <c r="C1245" s="9" t="s">
        <v>215</v>
      </c>
      <c r="D1245" s="27">
        <v>34503</v>
      </c>
      <c r="E1245" s="12">
        <v>607.95704999999998</v>
      </c>
      <c r="F1245" s="11">
        <f t="shared" si="131"/>
        <v>607.95000000000005</v>
      </c>
      <c r="G1245" s="11">
        <f t="shared" si="129"/>
        <v>60.8</v>
      </c>
      <c r="H1245" s="11">
        <f t="shared" si="130"/>
        <v>668.75</v>
      </c>
      <c r="I1245" s="19"/>
    </row>
    <row r="1246" spans="1:9" ht="12.75" customHeight="1" x14ac:dyDescent="0.2">
      <c r="A1246" s="9" t="s">
        <v>162</v>
      </c>
      <c r="B1246" s="9" t="s">
        <v>209</v>
      </c>
      <c r="C1246" s="9" t="s">
        <v>215</v>
      </c>
      <c r="D1246" s="27">
        <v>34506</v>
      </c>
      <c r="E1246" s="12">
        <v>309.36860000000001</v>
      </c>
      <c r="F1246" s="11">
        <f t="shared" si="131"/>
        <v>309.40000000000003</v>
      </c>
      <c r="G1246" s="11">
        <f t="shared" si="129"/>
        <v>30.94</v>
      </c>
      <c r="H1246" s="11">
        <f t="shared" si="130"/>
        <v>340.34000000000003</v>
      </c>
      <c r="I1246" s="19"/>
    </row>
    <row r="1247" spans="1:9" ht="12.75" customHeight="1" x14ac:dyDescent="0.2">
      <c r="A1247" s="9" t="s">
        <v>162</v>
      </c>
      <c r="B1247" s="9" t="s">
        <v>209</v>
      </c>
      <c r="C1247" s="9" t="s">
        <v>215</v>
      </c>
      <c r="D1247" s="27">
        <v>34509</v>
      </c>
      <c r="E1247" s="12">
        <v>1437.1604</v>
      </c>
      <c r="F1247" s="11">
        <f t="shared" si="131"/>
        <v>1437.2</v>
      </c>
      <c r="G1247" s="11">
        <f t="shared" si="129"/>
        <v>143.72</v>
      </c>
      <c r="H1247" s="11">
        <f t="shared" si="130"/>
        <v>1580.92</v>
      </c>
      <c r="I1247" s="19"/>
    </row>
    <row r="1248" spans="1:9" ht="12.75" customHeight="1" x14ac:dyDescent="0.2">
      <c r="A1248" s="9" t="s">
        <v>162</v>
      </c>
      <c r="B1248" s="9" t="s">
        <v>209</v>
      </c>
      <c r="C1248" s="9" t="s">
        <v>215</v>
      </c>
      <c r="D1248" s="27">
        <v>34512</v>
      </c>
      <c r="E1248" s="12">
        <v>1580.9922000000001</v>
      </c>
      <c r="F1248" s="11">
        <f t="shared" si="131"/>
        <v>1581</v>
      </c>
      <c r="G1248" s="11">
        <f t="shared" si="129"/>
        <v>158.1</v>
      </c>
      <c r="H1248" s="11">
        <f t="shared" si="130"/>
        <v>1739.1</v>
      </c>
      <c r="I1248" s="19"/>
    </row>
    <row r="1249" spans="1:9" ht="12.75" customHeight="1" x14ac:dyDescent="0.2">
      <c r="A1249" s="9" t="s">
        <v>162</v>
      </c>
      <c r="B1249" s="9" t="s">
        <v>209</v>
      </c>
      <c r="C1249" s="9" t="s">
        <v>215</v>
      </c>
      <c r="D1249" s="27">
        <v>34515</v>
      </c>
      <c r="E1249" s="12">
        <v>1127.57475</v>
      </c>
      <c r="F1249" s="11">
        <f t="shared" si="131"/>
        <v>1127.6000000000001</v>
      </c>
      <c r="G1249" s="11">
        <f t="shared" si="129"/>
        <v>112.76</v>
      </c>
      <c r="H1249" s="11">
        <f t="shared" si="130"/>
        <v>1240.3600000000001</v>
      </c>
      <c r="I1249" s="19"/>
    </row>
    <row r="1250" spans="1:9" ht="12.75" customHeight="1" x14ac:dyDescent="0.2">
      <c r="A1250" s="9" t="s">
        <v>162</v>
      </c>
      <c r="B1250" s="9" t="s">
        <v>209</v>
      </c>
      <c r="C1250" s="9" t="s">
        <v>215</v>
      </c>
      <c r="D1250" s="27">
        <v>34518</v>
      </c>
      <c r="E1250" s="12">
        <v>1890.2161000000001</v>
      </c>
      <c r="F1250" s="11">
        <f t="shared" si="131"/>
        <v>1890.25</v>
      </c>
      <c r="G1250" s="11">
        <f t="shared" si="129"/>
        <v>189.03</v>
      </c>
      <c r="H1250" s="11">
        <f t="shared" si="130"/>
        <v>2079.2800000000002</v>
      </c>
      <c r="I1250" s="19"/>
    </row>
    <row r="1251" spans="1:9" ht="12.75" customHeight="1" x14ac:dyDescent="0.2">
      <c r="A1251" s="9" t="s">
        <v>162</v>
      </c>
      <c r="B1251" s="9" t="s">
        <v>209</v>
      </c>
      <c r="C1251" s="9" t="s">
        <v>215</v>
      </c>
      <c r="D1251" s="27">
        <v>34521</v>
      </c>
      <c r="E1251" s="12">
        <v>1161.3622</v>
      </c>
      <c r="F1251" s="11">
        <f t="shared" si="131"/>
        <v>1161.4000000000001</v>
      </c>
      <c r="G1251" s="11">
        <f t="shared" si="129"/>
        <v>116.14</v>
      </c>
      <c r="H1251" s="11">
        <f t="shared" si="130"/>
        <v>1277.5400000000002</v>
      </c>
      <c r="I1251" s="19"/>
    </row>
    <row r="1252" spans="1:9" ht="12.75" customHeight="1" x14ac:dyDescent="0.2">
      <c r="A1252" s="9" t="s">
        <v>162</v>
      </c>
      <c r="B1252" s="9" t="s">
        <v>209</v>
      </c>
      <c r="C1252" s="9" t="s">
        <v>215</v>
      </c>
      <c r="D1252" s="27">
        <v>34524</v>
      </c>
      <c r="E1252" s="12">
        <v>607.95704999999998</v>
      </c>
      <c r="F1252" s="11">
        <f t="shared" si="131"/>
        <v>607.95000000000005</v>
      </c>
      <c r="G1252" s="11">
        <f t="shared" si="129"/>
        <v>60.8</v>
      </c>
      <c r="H1252" s="11">
        <f t="shared" si="130"/>
        <v>668.75</v>
      </c>
      <c r="I1252" s="19"/>
    </row>
    <row r="1253" spans="1:9" ht="12.75" customHeight="1" x14ac:dyDescent="0.2">
      <c r="A1253" s="9" t="s">
        <v>162</v>
      </c>
      <c r="B1253" s="9" t="s">
        <v>209</v>
      </c>
      <c r="C1253" s="9" t="s">
        <v>215</v>
      </c>
      <c r="D1253" s="27">
        <v>34527</v>
      </c>
      <c r="E1253" s="12">
        <v>810.97115000000008</v>
      </c>
      <c r="F1253" s="11">
        <f t="shared" si="131"/>
        <v>811</v>
      </c>
      <c r="G1253" s="11">
        <f t="shared" si="129"/>
        <v>81.099999999999994</v>
      </c>
      <c r="H1253" s="11">
        <f t="shared" si="130"/>
        <v>892.1</v>
      </c>
      <c r="I1253" s="19"/>
    </row>
    <row r="1254" spans="1:9" ht="12.75" customHeight="1" x14ac:dyDescent="0.2">
      <c r="A1254" s="9" t="s">
        <v>162</v>
      </c>
      <c r="B1254" s="9" t="s">
        <v>209</v>
      </c>
      <c r="C1254" s="9" t="s">
        <v>215</v>
      </c>
      <c r="D1254" s="27">
        <v>34528</v>
      </c>
      <c r="E1254" s="12">
        <v>400.45725000000004</v>
      </c>
      <c r="F1254" s="11">
        <f t="shared" si="131"/>
        <v>400.45000000000005</v>
      </c>
      <c r="G1254" s="11">
        <f t="shared" si="129"/>
        <v>40.049999999999997</v>
      </c>
      <c r="H1254" s="11">
        <f t="shared" si="130"/>
        <v>440.50000000000006</v>
      </c>
      <c r="I1254" s="19"/>
    </row>
    <row r="1255" spans="1:9" ht="12.75" customHeight="1" x14ac:dyDescent="0.2">
      <c r="A1255" s="9" t="s">
        <v>162</v>
      </c>
      <c r="B1255" s="9" t="s">
        <v>209</v>
      </c>
      <c r="C1255" s="9" t="s">
        <v>215</v>
      </c>
      <c r="D1255" s="27">
        <v>34529</v>
      </c>
      <c r="E1255" s="12">
        <v>1054.2118500000001</v>
      </c>
      <c r="F1255" s="11">
        <f t="shared" si="131"/>
        <v>1054.25</v>
      </c>
      <c r="G1255" s="11">
        <f t="shared" si="129"/>
        <v>105.43</v>
      </c>
      <c r="H1255" s="11">
        <f t="shared" si="130"/>
        <v>1159.68</v>
      </c>
      <c r="I1255" s="19"/>
    </row>
    <row r="1256" spans="1:9" ht="12.75" customHeight="1" x14ac:dyDescent="0.2">
      <c r="A1256" s="9" t="s">
        <v>162</v>
      </c>
      <c r="B1256" s="9" t="s">
        <v>209</v>
      </c>
      <c r="C1256" s="9" t="s">
        <v>215</v>
      </c>
      <c r="D1256" s="27">
        <v>34530</v>
      </c>
      <c r="E1256" s="12">
        <v>300.2525</v>
      </c>
      <c r="F1256" s="11">
        <f t="shared" si="131"/>
        <v>300.25</v>
      </c>
      <c r="G1256" s="11">
        <f t="shared" si="129"/>
        <v>30.03</v>
      </c>
      <c r="H1256" s="11">
        <f t="shared" si="130"/>
        <v>330.28</v>
      </c>
      <c r="I1256" s="19"/>
    </row>
    <row r="1257" spans="1:9" ht="12.75" customHeight="1" x14ac:dyDescent="0.2">
      <c r="A1257" s="9" t="s">
        <v>162</v>
      </c>
      <c r="B1257" s="9" t="s">
        <v>209</v>
      </c>
      <c r="C1257" s="9" t="s">
        <v>215</v>
      </c>
      <c r="D1257" s="27">
        <v>34533</v>
      </c>
      <c r="E1257" s="12">
        <v>1823.9435000000001</v>
      </c>
      <c r="F1257" s="11">
        <f t="shared" si="131"/>
        <v>1823.95</v>
      </c>
      <c r="G1257" s="11">
        <f t="shared" si="129"/>
        <v>182.4</v>
      </c>
      <c r="H1257" s="11">
        <f t="shared" si="130"/>
        <v>2006.3500000000001</v>
      </c>
      <c r="I1257" s="19"/>
    </row>
    <row r="1258" spans="1:9" ht="12.75" customHeight="1" x14ac:dyDescent="0.2">
      <c r="A1258" s="9" t="s">
        <v>162</v>
      </c>
      <c r="B1258" s="9" t="s">
        <v>209</v>
      </c>
      <c r="C1258" s="9" t="s">
        <v>215</v>
      </c>
      <c r="D1258" s="27">
        <v>34534</v>
      </c>
      <c r="E1258" s="12">
        <v>520.55825000000004</v>
      </c>
      <c r="F1258" s="11">
        <f t="shared" si="131"/>
        <v>520.55000000000007</v>
      </c>
      <c r="G1258" s="11">
        <f t="shared" si="129"/>
        <v>52.06</v>
      </c>
      <c r="H1258" s="11">
        <f t="shared" si="130"/>
        <v>572.61000000000013</v>
      </c>
      <c r="I1258" s="19"/>
    </row>
    <row r="1259" spans="1:9" ht="12.75" customHeight="1" x14ac:dyDescent="0.2">
      <c r="A1259" s="9" t="s">
        <v>162</v>
      </c>
      <c r="B1259" s="9" t="s">
        <v>209</v>
      </c>
      <c r="C1259" s="9" t="s">
        <v>215</v>
      </c>
      <c r="D1259" s="27">
        <v>34538</v>
      </c>
      <c r="E1259" s="12">
        <v>400.45725000000004</v>
      </c>
      <c r="F1259" s="11">
        <f t="shared" si="131"/>
        <v>400.45000000000005</v>
      </c>
      <c r="G1259" s="11">
        <f t="shared" si="129"/>
        <v>40.049999999999997</v>
      </c>
      <c r="H1259" s="11">
        <f t="shared" si="130"/>
        <v>440.50000000000006</v>
      </c>
      <c r="I1259" s="19"/>
    </row>
    <row r="1260" spans="1:9" ht="12.75" customHeight="1" x14ac:dyDescent="0.2">
      <c r="A1260" s="9" t="s">
        <v>162</v>
      </c>
      <c r="B1260" s="9" t="s">
        <v>209</v>
      </c>
      <c r="C1260" s="9" t="s">
        <v>215</v>
      </c>
      <c r="D1260" s="27">
        <v>34539</v>
      </c>
      <c r="E1260" s="12">
        <v>300.2525</v>
      </c>
      <c r="F1260" s="11">
        <f t="shared" si="131"/>
        <v>300.25</v>
      </c>
      <c r="G1260" s="11">
        <f t="shared" si="129"/>
        <v>30.03</v>
      </c>
      <c r="H1260" s="11">
        <f t="shared" si="130"/>
        <v>330.28</v>
      </c>
      <c r="I1260" s="19"/>
    </row>
    <row r="1261" spans="1:9" ht="12.75" customHeight="1" x14ac:dyDescent="0.2">
      <c r="A1261" s="9" t="s">
        <v>162</v>
      </c>
      <c r="B1261" s="9" t="s">
        <v>209</v>
      </c>
      <c r="C1261" s="9" t="s">
        <v>215</v>
      </c>
      <c r="D1261" s="27">
        <v>34540</v>
      </c>
      <c r="E1261" s="12">
        <v>390.32825000000003</v>
      </c>
      <c r="F1261" s="11">
        <f t="shared" si="131"/>
        <v>390.35</v>
      </c>
      <c r="G1261" s="11">
        <f t="shared" si="129"/>
        <v>39.04</v>
      </c>
      <c r="H1261" s="11">
        <f t="shared" si="130"/>
        <v>429.39000000000004</v>
      </c>
      <c r="I1261" s="19"/>
    </row>
    <row r="1262" spans="1:9" ht="12.75" customHeight="1" x14ac:dyDescent="0.2">
      <c r="A1262" s="9" t="s">
        <v>162</v>
      </c>
      <c r="B1262" s="9" t="s">
        <v>209</v>
      </c>
      <c r="C1262" s="9" t="s">
        <v>215</v>
      </c>
      <c r="D1262" s="27">
        <v>34800</v>
      </c>
      <c r="E1262" s="12">
        <v>1193.9920500000001</v>
      </c>
      <c r="F1262" s="11">
        <f t="shared" si="131"/>
        <v>1194</v>
      </c>
      <c r="G1262" s="11">
        <f t="shared" si="129"/>
        <v>119.4</v>
      </c>
      <c r="H1262" s="11">
        <f t="shared" si="130"/>
        <v>1313.4</v>
      </c>
      <c r="I1262" s="19"/>
    </row>
    <row r="1263" spans="1:9" ht="12.75" customHeight="1" x14ac:dyDescent="0.2">
      <c r="A1263" s="9" t="s">
        <v>162</v>
      </c>
      <c r="B1263" s="9" t="s">
        <v>209</v>
      </c>
      <c r="C1263" s="9" t="s">
        <v>215</v>
      </c>
      <c r="D1263" s="27">
        <v>34803</v>
      </c>
      <c r="E1263" s="12">
        <v>2631.3695000000002</v>
      </c>
      <c r="F1263" s="11">
        <f t="shared" si="131"/>
        <v>2631.4</v>
      </c>
      <c r="G1263" s="11">
        <f t="shared" si="129"/>
        <v>263.14</v>
      </c>
      <c r="H1263" s="11">
        <f t="shared" si="130"/>
        <v>2894.54</v>
      </c>
      <c r="I1263" s="19"/>
    </row>
    <row r="1264" spans="1:9" ht="12.75" customHeight="1" x14ac:dyDescent="0.2">
      <c r="A1264" s="9" t="s">
        <v>162</v>
      </c>
      <c r="B1264" s="9" t="s">
        <v>209</v>
      </c>
      <c r="C1264" s="9" t="s">
        <v>215</v>
      </c>
      <c r="D1264" s="27">
        <v>34806</v>
      </c>
      <c r="E1264" s="12">
        <v>1426.09085</v>
      </c>
      <c r="F1264" s="11">
        <f t="shared" si="131"/>
        <v>1426.1000000000001</v>
      </c>
      <c r="G1264" s="11">
        <f t="shared" si="129"/>
        <v>142.61000000000001</v>
      </c>
      <c r="H1264" s="11">
        <f t="shared" si="130"/>
        <v>1568.71</v>
      </c>
      <c r="I1264" s="19"/>
    </row>
    <row r="1265" spans="1:9" ht="12.75" customHeight="1" x14ac:dyDescent="0.2">
      <c r="A1265" s="9" t="s">
        <v>162</v>
      </c>
      <c r="B1265" s="9" t="s">
        <v>209</v>
      </c>
      <c r="C1265" s="9" t="s">
        <v>215</v>
      </c>
      <c r="D1265" s="27">
        <v>34809</v>
      </c>
      <c r="E1265" s="12">
        <v>1426.09085</v>
      </c>
      <c r="F1265" s="11">
        <f t="shared" si="131"/>
        <v>1426.1000000000001</v>
      </c>
      <c r="G1265" s="11">
        <f t="shared" si="129"/>
        <v>142.61000000000001</v>
      </c>
      <c r="H1265" s="11">
        <f t="shared" si="130"/>
        <v>1568.71</v>
      </c>
      <c r="I1265" s="19"/>
    </row>
    <row r="1266" spans="1:9" ht="12.75" customHeight="1" x14ac:dyDescent="0.2">
      <c r="A1266" s="9" t="s">
        <v>162</v>
      </c>
      <c r="B1266" s="9" t="s">
        <v>209</v>
      </c>
      <c r="C1266" s="9" t="s">
        <v>215</v>
      </c>
      <c r="D1266" s="27">
        <v>34812</v>
      </c>
      <c r="E1266" s="12">
        <v>1724.5346000000002</v>
      </c>
      <c r="F1266" s="11">
        <f t="shared" si="131"/>
        <v>1724.5500000000002</v>
      </c>
      <c r="G1266" s="11">
        <f t="shared" si="129"/>
        <v>172.46</v>
      </c>
      <c r="H1266" s="11">
        <f t="shared" si="130"/>
        <v>1897.0100000000002</v>
      </c>
      <c r="I1266" s="19"/>
    </row>
    <row r="1267" spans="1:9" ht="12.75" customHeight="1" x14ac:dyDescent="0.2">
      <c r="A1267" s="9" t="s">
        <v>162</v>
      </c>
      <c r="B1267" s="9" t="s">
        <v>209</v>
      </c>
      <c r="C1267" s="9" t="s">
        <v>215</v>
      </c>
      <c r="D1267" s="27">
        <v>34815</v>
      </c>
      <c r="E1267" s="12">
        <v>1426.09085</v>
      </c>
      <c r="F1267" s="11">
        <f t="shared" si="131"/>
        <v>1426.1000000000001</v>
      </c>
      <c r="G1267" s="11">
        <f t="shared" si="129"/>
        <v>142.61000000000001</v>
      </c>
      <c r="H1267" s="11">
        <f t="shared" si="130"/>
        <v>1568.71</v>
      </c>
      <c r="I1267" s="19"/>
    </row>
    <row r="1268" spans="1:9" ht="12.75" customHeight="1" x14ac:dyDescent="0.2">
      <c r="A1268" s="9" t="s">
        <v>162</v>
      </c>
      <c r="B1268" s="9" t="s">
        <v>209</v>
      </c>
      <c r="C1268" s="9" t="s">
        <v>215</v>
      </c>
      <c r="D1268" s="27">
        <v>34818</v>
      </c>
      <c r="E1268" s="12">
        <v>1569.8503000000001</v>
      </c>
      <c r="F1268" s="11">
        <f t="shared" si="131"/>
        <v>1569.8500000000001</v>
      </c>
      <c r="G1268" s="11">
        <f t="shared" si="129"/>
        <v>156.99</v>
      </c>
      <c r="H1268" s="11">
        <f t="shared" si="130"/>
        <v>1726.8400000000001</v>
      </c>
      <c r="I1268" s="19"/>
    </row>
    <row r="1269" spans="1:9" ht="12.75" customHeight="1" x14ac:dyDescent="0.2">
      <c r="A1269" s="9" t="s">
        <v>162</v>
      </c>
      <c r="B1269" s="9" t="s">
        <v>209</v>
      </c>
      <c r="C1269" s="9" t="s">
        <v>215</v>
      </c>
      <c r="D1269" s="27">
        <v>34821</v>
      </c>
      <c r="E1269" s="12">
        <v>2133.81855</v>
      </c>
      <c r="F1269" s="11">
        <f t="shared" si="131"/>
        <v>2133.85</v>
      </c>
      <c r="G1269" s="11">
        <f t="shared" si="129"/>
        <v>213.39</v>
      </c>
      <c r="H1269" s="11">
        <f t="shared" si="130"/>
        <v>2347.2399999999998</v>
      </c>
      <c r="I1269" s="19"/>
    </row>
    <row r="1270" spans="1:9" ht="12.75" customHeight="1" x14ac:dyDescent="0.2">
      <c r="A1270" s="9" t="s">
        <v>162</v>
      </c>
      <c r="B1270" s="9" t="s">
        <v>209</v>
      </c>
      <c r="C1270" s="9" t="s">
        <v>215</v>
      </c>
      <c r="D1270" s="27">
        <v>34824</v>
      </c>
      <c r="E1270" s="12">
        <v>729.64975000000004</v>
      </c>
      <c r="F1270" s="11">
        <f t="shared" si="131"/>
        <v>729.65000000000009</v>
      </c>
      <c r="G1270" s="11">
        <f t="shared" si="129"/>
        <v>72.97</v>
      </c>
      <c r="H1270" s="11">
        <f t="shared" si="130"/>
        <v>802.62000000000012</v>
      </c>
      <c r="I1270" s="19"/>
    </row>
    <row r="1271" spans="1:9" ht="12.75" customHeight="1" x14ac:dyDescent="0.2">
      <c r="A1271" s="9" t="s">
        <v>162</v>
      </c>
      <c r="B1271" s="9" t="s">
        <v>209</v>
      </c>
      <c r="C1271" s="9" t="s">
        <v>215</v>
      </c>
      <c r="D1271" s="27">
        <v>34827</v>
      </c>
      <c r="E1271" s="12">
        <v>884.55110000000002</v>
      </c>
      <c r="F1271" s="11">
        <f t="shared" si="131"/>
        <v>884.55000000000007</v>
      </c>
      <c r="G1271" s="11">
        <f t="shared" si="129"/>
        <v>88.46</v>
      </c>
      <c r="H1271" s="11">
        <f t="shared" si="130"/>
        <v>973.0100000000001</v>
      </c>
      <c r="I1271" s="19"/>
    </row>
    <row r="1272" spans="1:9" ht="12.75" customHeight="1" x14ac:dyDescent="0.2">
      <c r="A1272" s="9" t="s">
        <v>162</v>
      </c>
      <c r="B1272" s="9" t="s">
        <v>209</v>
      </c>
      <c r="C1272" s="9" t="s">
        <v>215</v>
      </c>
      <c r="D1272" s="27">
        <v>34830</v>
      </c>
      <c r="E1272" s="12">
        <v>1039.3801000000001</v>
      </c>
      <c r="F1272" s="11">
        <f t="shared" si="131"/>
        <v>1039.4000000000001</v>
      </c>
      <c r="G1272" s="11">
        <f t="shared" si="129"/>
        <v>103.94</v>
      </c>
      <c r="H1272" s="11">
        <f t="shared" si="130"/>
        <v>1143.3400000000001</v>
      </c>
      <c r="I1272" s="19"/>
    </row>
    <row r="1273" spans="1:9" ht="12.75" customHeight="1" x14ac:dyDescent="0.2">
      <c r="A1273" s="9" t="s">
        <v>162</v>
      </c>
      <c r="B1273" s="9" t="s">
        <v>209</v>
      </c>
      <c r="C1273" s="9" t="s">
        <v>215</v>
      </c>
      <c r="D1273" s="27">
        <v>34833</v>
      </c>
      <c r="E1273" s="12">
        <v>1348.7487000000001</v>
      </c>
      <c r="F1273" s="11">
        <f t="shared" si="131"/>
        <v>1348.75</v>
      </c>
      <c r="G1273" s="11">
        <f t="shared" si="129"/>
        <v>134.88</v>
      </c>
      <c r="H1273" s="11">
        <f t="shared" si="130"/>
        <v>1483.63</v>
      </c>
      <c r="I1273" s="19"/>
    </row>
    <row r="1274" spans="1:9" ht="12.75" customHeight="1" x14ac:dyDescent="0.2">
      <c r="A1274" s="9" t="s">
        <v>162</v>
      </c>
      <c r="B1274" s="9" t="s">
        <v>209</v>
      </c>
      <c r="C1274" s="9" t="s">
        <v>215</v>
      </c>
      <c r="D1274" s="27">
        <v>35000</v>
      </c>
      <c r="E1274" s="12">
        <v>1039.3801000000001</v>
      </c>
      <c r="F1274" s="11">
        <f t="shared" si="131"/>
        <v>1039.4000000000001</v>
      </c>
      <c r="G1274" s="11">
        <f t="shared" si="129"/>
        <v>103.94</v>
      </c>
      <c r="H1274" s="11">
        <f t="shared" si="130"/>
        <v>1143.3400000000001</v>
      </c>
      <c r="I1274" s="19"/>
    </row>
    <row r="1275" spans="1:9" ht="12.75" customHeight="1" x14ac:dyDescent="0.2">
      <c r="A1275" s="9" t="s">
        <v>162</v>
      </c>
      <c r="B1275" s="9" t="s">
        <v>209</v>
      </c>
      <c r="C1275" s="9" t="s">
        <v>215</v>
      </c>
      <c r="D1275" s="27">
        <v>35003</v>
      </c>
      <c r="E1275" s="12">
        <v>1348.7487000000001</v>
      </c>
      <c r="F1275" s="11">
        <f t="shared" si="131"/>
        <v>1348.75</v>
      </c>
      <c r="G1275" s="11">
        <f t="shared" si="129"/>
        <v>134.88</v>
      </c>
      <c r="H1275" s="11">
        <f t="shared" si="130"/>
        <v>1483.63</v>
      </c>
      <c r="I1275" s="19"/>
    </row>
    <row r="1276" spans="1:9" ht="12.75" customHeight="1" x14ac:dyDescent="0.2">
      <c r="A1276" s="9" t="s">
        <v>162</v>
      </c>
      <c r="B1276" s="9" t="s">
        <v>209</v>
      </c>
      <c r="C1276" s="9" t="s">
        <v>215</v>
      </c>
      <c r="D1276" s="27">
        <v>35006</v>
      </c>
      <c r="E1276" s="12">
        <v>1691.47065</v>
      </c>
      <c r="F1276" s="11">
        <f t="shared" si="131"/>
        <v>1691.5</v>
      </c>
      <c r="G1276" s="11">
        <f t="shared" si="129"/>
        <v>169.15</v>
      </c>
      <c r="H1276" s="11">
        <f t="shared" si="130"/>
        <v>1860.65</v>
      </c>
      <c r="I1276" s="19"/>
    </row>
    <row r="1277" spans="1:9" ht="12.75" customHeight="1" x14ac:dyDescent="0.2">
      <c r="A1277" s="9" t="s">
        <v>162</v>
      </c>
      <c r="B1277" s="9" t="s">
        <v>209</v>
      </c>
      <c r="C1277" s="9" t="s">
        <v>215</v>
      </c>
      <c r="D1277" s="27">
        <v>35009</v>
      </c>
      <c r="E1277" s="12">
        <v>1315.39535</v>
      </c>
      <c r="F1277" s="11">
        <f t="shared" si="131"/>
        <v>1315.4</v>
      </c>
      <c r="G1277" s="11">
        <f t="shared" si="129"/>
        <v>131.54</v>
      </c>
      <c r="H1277" s="11">
        <f t="shared" si="130"/>
        <v>1446.94</v>
      </c>
      <c r="I1277" s="19"/>
    </row>
    <row r="1278" spans="1:9" ht="12.75" customHeight="1" x14ac:dyDescent="0.2">
      <c r="A1278" s="9" t="s">
        <v>162</v>
      </c>
      <c r="B1278" s="9" t="s">
        <v>209</v>
      </c>
      <c r="C1278" s="9" t="s">
        <v>215</v>
      </c>
      <c r="D1278" s="27">
        <v>35012</v>
      </c>
      <c r="E1278" s="12">
        <v>1039.3801000000001</v>
      </c>
      <c r="F1278" s="11">
        <f t="shared" si="131"/>
        <v>1039.4000000000001</v>
      </c>
      <c r="G1278" s="11">
        <f t="shared" si="129"/>
        <v>103.94</v>
      </c>
      <c r="H1278" s="11">
        <f t="shared" si="130"/>
        <v>1143.3400000000001</v>
      </c>
      <c r="I1278" s="19"/>
    </row>
    <row r="1279" spans="1:9" ht="12.75" customHeight="1" x14ac:dyDescent="0.2">
      <c r="A1279" s="9" t="s">
        <v>162</v>
      </c>
      <c r="B1279" s="9" t="s">
        <v>209</v>
      </c>
      <c r="C1279" s="9" t="s">
        <v>215</v>
      </c>
      <c r="D1279" s="27">
        <v>35100</v>
      </c>
      <c r="E1279" s="12">
        <v>541.82915000000003</v>
      </c>
      <c r="F1279" s="11">
        <f t="shared" si="131"/>
        <v>541.85</v>
      </c>
      <c r="G1279" s="11">
        <f t="shared" si="129"/>
        <v>54.19</v>
      </c>
      <c r="H1279" s="11">
        <f t="shared" si="130"/>
        <v>596.04</v>
      </c>
      <c r="I1279" s="19"/>
    </row>
    <row r="1280" spans="1:9" ht="12.75" customHeight="1" x14ac:dyDescent="0.2">
      <c r="A1280" s="9" t="s">
        <v>162</v>
      </c>
      <c r="B1280" s="9" t="s">
        <v>209</v>
      </c>
      <c r="C1280" s="9" t="s">
        <v>215</v>
      </c>
      <c r="D1280" s="27">
        <v>35103</v>
      </c>
      <c r="E1280" s="12">
        <v>344.82010000000002</v>
      </c>
      <c r="F1280" s="11">
        <f t="shared" si="131"/>
        <v>344.85</v>
      </c>
      <c r="G1280" s="11">
        <f t="shared" si="129"/>
        <v>34.49</v>
      </c>
      <c r="H1280" s="11">
        <f t="shared" si="130"/>
        <v>379.34000000000003</v>
      </c>
      <c r="I1280" s="19"/>
    </row>
    <row r="1281" spans="1:9" ht="12.75" customHeight="1" x14ac:dyDescent="0.2">
      <c r="A1281" s="9" t="s">
        <v>162</v>
      </c>
      <c r="B1281" s="9" t="s">
        <v>209</v>
      </c>
      <c r="C1281" s="9" t="s">
        <v>215</v>
      </c>
      <c r="D1281" s="27">
        <v>35200</v>
      </c>
      <c r="E1281" s="12">
        <v>252.13975000000002</v>
      </c>
      <c r="F1281" s="11">
        <f t="shared" si="131"/>
        <v>252.15</v>
      </c>
      <c r="G1281" s="11">
        <f t="shared" si="129"/>
        <v>25.22</v>
      </c>
      <c r="H1281" s="11">
        <f t="shared" si="130"/>
        <v>277.37</v>
      </c>
      <c r="I1281" s="19"/>
    </row>
    <row r="1282" spans="1:9" ht="12.75" customHeight="1" x14ac:dyDescent="0.2">
      <c r="A1282" s="9" t="s">
        <v>162</v>
      </c>
      <c r="B1282" s="9" t="s">
        <v>209</v>
      </c>
      <c r="C1282" s="9" t="s">
        <v>215</v>
      </c>
      <c r="D1282" s="27">
        <v>35202</v>
      </c>
      <c r="E1282" s="12">
        <v>1201.22705</v>
      </c>
      <c r="F1282" s="11">
        <f t="shared" si="131"/>
        <v>1201.25</v>
      </c>
      <c r="G1282" s="11">
        <f t="shared" si="129"/>
        <v>120.13</v>
      </c>
      <c r="H1282" s="11">
        <f t="shared" si="130"/>
        <v>1321.38</v>
      </c>
      <c r="I1282" s="19"/>
    </row>
    <row r="1283" spans="1:9" ht="12.75" customHeight="1" x14ac:dyDescent="0.2">
      <c r="A1283" s="9" t="s">
        <v>162</v>
      </c>
      <c r="B1283" s="9" t="s">
        <v>209</v>
      </c>
      <c r="C1283" s="9" t="s">
        <v>215</v>
      </c>
      <c r="D1283" s="27">
        <v>35300</v>
      </c>
      <c r="E1283" s="12">
        <v>757.64920000000006</v>
      </c>
      <c r="F1283" s="11">
        <f t="shared" si="131"/>
        <v>757.65000000000009</v>
      </c>
      <c r="G1283" s="11">
        <f t="shared" si="129"/>
        <v>75.77</v>
      </c>
      <c r="H1283" s="11">
        <f t="shared" si="130"/>
        <v>833.42000000000007</v>
      </c>
      <c r="I1283" s="19"/>
    </row>
    <row r="1284" spans="1:9" ht="12.75" customHeight="1" x14ac:dyDescent="0.2">
      <c r="A1284" s="9" t="s">
        <v>162</v>
      </c>
      <c r="B1284" s="9" t="s">
        <v>209</v>
      </c>
      <c r="C1284" s="9" t="s">
        <v>215</v>
      </c>
      <c r="D1284" s="27">
        <v>35303</v>
      </c>
      <c r="E1284" s="12">
        <v>971.4434500000001</v>
      </c>
      <c r="F1284" s="11">
        <f t="shared" si="131"/>
        <v>971.45</v>
      </c>
      <c r="G1284" s="11">
        <f t="shared" si="129"/>
        <v>97.15</v>
      </c>
      <c r="H1284" s="11">
        <f t="shared" si="130"/>
        <v>1068.6000000000001</v>
      </c>
      <c r="I1284" s="19"/>
    </row>
    <row r="1285" spans="1:9" ht="12.75" customHeight="1" x14ac:dyDescent="0.2">
      <c r="A1285" s="9" t="s">
        <v>162</v>
      </c>
      <c r="B1285" s="9" t="s">
        <v>209</v>
      </c>
      <c r="C1285" s="9" t="s">
        <v>215</v>
      </c>
      <c r="D1285" s="27">
        <v>35306</v>
      </c>
      <c r="E1285" s="12">
        <v>896.63355000000001</v>
      </c>
      <c r="F1285" s="11">
        <f t="shared" si="131"/>
        <v>896.65000000000009</v>
      </c>
      <c r="G1285" s="11">
        <f t="shared" si="129"/>
        <v>89.67</v>
      </c>
      <c r="H1285" s="11">
        <f t="shared" si="130"/>
        <v>986.32</v>
      </c>
      <c r="I1285" s="19"/>
    </row>
    <row r="1286" spans="1:9" ht="12.75" customHeight="1" x14ac:dyDescent="0.2">
      <c r="A1286" s="9" t="s">
        <v>162</v>
      </c>
      <c r="B1286" s="9" t="s">
        <v>209</v>
      </c>
      <c r="C1286" s="9" t="s">
        <v>215</v>
      </c>
      <c r="D1286" s="27">
        <v>35307</v>
      </c>
      <c r="E1286" s="12">
        <v>1648.2777000000001</v>
      </c>
      <c r="F1286" s="11">
        <f t="shared" si="131"/>
        <v>1648.3000000000002</v>
      </c>
      <c r="G1286" s="11">
        <f t="shared" ref="G1286:G1349" si="132">ROUND((+F1286*0.1),2)</f>
        <v>164.83</v>
      </c>
      <c r="H1286" s="11">
        <f t="shared" ref="H1286:H1349" si="133">+G1286+F1286</f>
        <v>1813.13</v>
      </c>
      <c r="I1286" s="19"/>
    </row>
    <row r="1287" spans="1:9" ht="12.75" customHeight="1" x14ac:dyDescent="0.2">
      <c r="A1287" s="9" t="s">
        <v>162</v>
      </c>
      <c r="B1287" s="9" t="s">
        <v>209</v>
      </c>
      <c r="C1287" s="9" t="s">
        <v>215</v>
      </c>
      <c r="D1287" s="27">
        <v>35309</v>
      </c>
      <c r="E1287" s="12">
        <v>1120.77385</v>
      </c>
      <c r="F1287" s="11">
        <f t="shared" si="131"/>
        <v>1120.8</v>
      </c>
      <c r="G1287" s="11">
        <f t="shared" si="132"/>
        <v>112.08</v>
      </c>
      <c r="H1287" s="11">
        <f t="shared" si="133"/>
        <v>1232.8799999999999</v>
      </c>
      <c r="I1287" s="19"/>
    </row>
    <row r="1288" spans="1:9" ht="12.75" customHeight="1" x14ac:dyDescent="0.2">
      <c r="A1288" s="9" t="s">
        <v>162</v>
      </c>
      <c r="B1288" s="9" t="s">
        <v>209</v>
      </c>
      <c r="C1288" s="9" t="s">
        <v>215</v>
      </c>
      <c r="D1288" s="27">
        <v>35312</v>
      </c>
      <c r="E1288" s="12">
        <v>1270.2489500000001</v>
      </c>
      <c r="F1288" s="11">
        <f t="shared" si="131"/>
        <v>1270.25</v>
      </c>
      <c r="G1288" s="11">
        <f t="shared" si="132"/>
        <v>127.03</v>
      </c>
      <c r="H1288" s="11">
        <f t="shared" si="133"/>
        <v>1397.28</v>
      </c>
      <c r="I1288" s="19"/>
    </row>
    <row r="1289" spans="1:9" ht="12.75" customHeight="1" x14ac:dyDescent="0.2">
      <c r="A1289" s="9" t="s">
        <v>162</v>
      </c>
      <c r="B1289" s="9" t="s">
        <v>209</v>
      </c>
      <c r="C1289" s="9" t="s">
        <v>215</v>
      </c>
      <c r="D1289" s="27">
        <v>35315</v>
      </c>
      <c r="E1289" s="12">
        <v>1270.2489500000001</v>
      </c>
      <c r="F1289" s="11">
        <f t="shared" si="131"/>
        <v>1270.25</v>
      </c>
      <c r="G1289" s="11">
        <f t="shared" si="132"/>
        <v>127.03</v>
      </c>
      <c r="H1289" s="11">
        <f t="shared" si="133"/>
        <v>1397.28</v>
      </c>
      <c r="I1289" s="19"/>
    </row>
    <row r="1290" spans="1:9" ht="12.75" customHeight="1" x14ac:dyDescent="0.2">
      <c r="A1290" s="9" t="s">
        <v>162</v>
      </c>
      <c r="B1290" s="9" t="s">
        <v>209</v>
      </c>
      <c r="C1290" s="9" t="s">
        <v>215</v>
      </c>
      <c r="D1290" s="27">
        <v>35317</v>
      </c>
      <c r="E1290" s="12">
        <v>523.09050000000002</v>
      </c>
      <c r="F1290" s="11">
        <f t="shared" si="131"/>
        <v>523.1</v>
      </c>
      <c r="G1290" s="11">
        <f t="shared" si="132"/>
        <v>52.31</v>
      </c>
      <c r="H1290" s="11">
        <f t="shared" si="133"/>
        <v>575.41000000000008</v>
      </c>
      <c r="I1290" s="19"/>
    </row>
    <row r="1291" spans="1:9" ht="12.75" customHeight="1" x14ac:dyDescent="0.2">
      <c r="A1291" s="9" t="s">
        <v>162</v>
      </c>
      <c r="B1291" s="9" t="s">
        <v>209</v>
      </c>
      <c r="C1291" s="9" t="s">
        <v>215</v>
      </c>
      <c r="D1291" s="27">
        <v>35319</v>
      </c>
      <c r="E1291" s="12">
        <v>937.65600000000006</v>
      </c>
      <c r="F1291" s="11">
        <f t="shared" si="131"/>
        <v>937.65000000000009</v>
      </c>
      <c r="G1291" s="11">
        <f t="shared" si="132"/>
        <v>93.77</v>
      </c>
      <c r="H1291" s="11">
        <f t="shared" si="133"/>
        <v>1031.42</v>
      </c>
      <c r="I1291" s="19"/>
    </row>
    <row r="1292" spans="1:9" ht="12.75" customHeight="1" x14ac:dyDescent="0.2">
      <c r="A1292" s="9" t="s">
        <v>162</v>
      </c>
      <c r="B1292" s="9" t="s">
        <v>209</v>
      </c>
      <c r="C1292" s="9" t="s">
        <v>215</v>
      </c>
      <c r="D1292" s="27">
        <v>35320</v>
      </c>
      <c r="E1292" s="12">
        <v>1259.4688000000001</v>
      </c>
      <c r="F1292" s="11">
        <f t="shared" si="131"/>
        <v>1259.5</v>
      </c>
      <c r="G1292" s="11">
        <f t="shared" si="132"/>
        <v>125.95</v>
      </c>
      <c r="H1292" s="11">
        <f t="shared" si="133"/>
        <v>1385.45</v>
      </c>
      <c r="I1292" s="19"/>
    </row>
    <row r="1293" spans="1:9" ht="12.75" customHeight="1" x14ac:dyDescent="0.2">
      <c r="A1293" s="9" t="s">
        <v>162</v>
      </c>
      <c r="B1293" s="9" t="s">
        <v>209</v>
      </c>
      <c r="C1293" s="9" t="s">
        <v>215</v>
      </c>
      <c r="D1293" s="27">
        <v>35321</v>
      </c>
      <c r="E1293" s="12">
        <v>1195.6561000000002</v>
      </c>
      <c r="F1293" s="11">
        <f t="shared" si="131"/>
        <v>1195.6500000000001</v>
      </c>
      <c r="G1293" s="11">
        <f t="shared" si="132"/>
        <v>119.57</v>
      </c>
      <c r="H1293" s="11">
        <f t="shared" si="133"/>
        <v>1315.22</v>
      </c>
      <c r="I1293" s="19"/>
    </row>
    <row r="1294" spans="1:9" ht="12.75" customHeight="1" x14ac:dyDescent="0.2">
      <c r="A1294" s="9" t="s">
        <v>162</v>
      </c>
      <c r="B1294" s="9" t="s">
        <v>209</v>
      </c>
      <c r="C1294" s="9" t="s">
        <v>215</v>
      </c>
      <c r="D1294" s="27">
        <v>35324</v>
      </c>
      <c r="E1294" s="12">
        <v>448.35295000000002</v>
      </c>
      <c r="F1294" s="11">
        <f t="shared" si="131"/>
        <v>448.35</v>
      </c>
      <c r="G1294" s="11">
        <f t="shared" si="132"/>
        <v>44.84</v>
      </c>
      <c r="H1294" s="11">
        <f t="shared" si="133"/>
        <v>493.19000000000005</v>
      </c>
      <c r="I1294" s="19"/>
    </row>
    <row r="1295" spans="1:9" ht="12.75" customHeight="1" x14ac:dyDescent="0.2">
      <c r="A1295" s="9" t="s">
        <v>162</v>
      </c>
      <c r="B1295" s="9" t="s">
        <v>209</v>
      </c>
      <c r="C1295" s="9" t="s">
        <v>215</v>
      </c>
      <c r="D1295" s="27">
        <v>35327</v>
      </c>
      <c r="E1295" s="12">
        <v>600.86675000000002</v>
      </c>
      <c r="F1295" s="11">
        <f t="shared" si="131"/>
        <v>600.9</v>
      </c>
      <c r="G1295" s="11">
        <f t="shared" si="132"/>
        <v>60.09</v>
      </c>
      <c r="H1295" s="11">
        <f t="shared" si="133"/>
        <v>660.99</v>
      </c>
      <c r="I1295" s="19"/>
    </row>
    <row r="1296" spans="1:9" ht="12.75" customHeight="1" x14ac:dyDescent="0.2">
      <c r="A1296" s="9" t="s">
        <v>162</v>
      </c>
      <c r="B1296" s="9" t="s">
        <v>209</v>
      </c>
      <c r="C1296" s="9" t="s">
        <v>215</v>
      </c>
      <c r="D1296" s="27">
        <v>35330</v>
      </c>
      <c r="E1296" s="12">
        <v>757.64920000000006</v>
      </c>
      <c r="F1296" s="11">
        <f t="shared" si="131"/>
        <v>757.65000000000009</v>
      </c>
      <c r="G1296" s="11">
        <f t="shared" si="132"/>
        <v>75.77</v>
      </c>
      <c r="H1296" s="11">
        <f t="shared" si="133"/>
        <v>833.42000000000007</v>
      </c>
      <c r="I1296" s="19"/>
    </row>
    <row r="1297" spans="1:9" ht="12.75" customHeight="1" x14ac:dyDescent="0.2">
      <c r="A1297" s="9" t="s">
        <v>162</v>
      </c>
      <c r="B1297" s="9" t="s">
        <v>209</v>
      </c>
      <c r="C1297" s="9" t="s">
        <v>215</v>
      </c>
      <c r="D1297" s="27">
        <v>35331</v>
      </c>
      <c r="E1297" s="12">
        <v>871.02165000000002</v>
      </c>
      <c r="F1297" s="11">
        <f t="shared" si="131"/>
        <v>871.05000000000007</v>
      </c>
      <c r="G1297" s="11">
        <f t="shared" si="132"/>
        <v>87.11</v>
      </c>
      <c r="H1297" s="11">
        <f t="shared" si="133"/>
        <v>958.16000000000008</v>
      </c>
      <c r="I1297" s="19"/>
    </row>
    <row r="1298" spans="1:9" ht="12.75" customHeight="1" x14ac:dyDescent="0.2">
      <c r="A1298" s="9" t="s">
        <v>162</v>
      </c>
      <c r="B1298" s="9" t="s">
        <v>209</v>
      </c>
      <c r="C1298" s="9" t="s">
        <v>215</v>
      </c>
      <c r="D1298" s="27">
        <v>35360</v>
      </c>
      <c r="E1298" s="12">
        <v>1217.5781500000001</v>
      </c>
      <c r="F1298" s="11">
        <f t="shared" si="131"/>
        <v>1217.6000000000001</v>
      </c>
      <c r="G1298" s="11">
        <f t="shared" si="132"/>
        <v>121.76</v>
      </c>
      <c r="H1298" s="11">
        <f t="shared" si="133"/>
        <v>1339.3600000000001</v>
      </c>
      <c r="I1298" s="19"/>
    </row>
    <row r="1299" spans="1:9" ht="12.75" customHeight="1" x14ac:dyDescent="0.2">
      <c r="A1299" s="9" t="s">
        <v>162</v>
      </c>
      <c r="B1299" s="9" t="s">
        <v>209</v>
      </c>
      <c r="C1299" s="9" t="s">
        <v>215</v>
      </c>
      <c r="D1299" s="27">
        <v>35361</v>
      </c>
      <c r="E1299" s="12">
        <v>1044.2275500000001</v>
      </c>
      <c r="F1299" s="11">
        <f t="shared" si="131"/>
        <v>1044.25</v>
      </c>
      <c r="G1299" s="11">
        <f t="shared" si="132"/>
        <v>104.43</v>
      </c>
      <c r="H1299" s="11">
        <f t="shared" si="133"/>
        <v>1148.68</v>
      </c>
      <c r="I1299" s="19"/>
    </row>
    <row r="1300" spans="1:9" ht="12.75" customHeight="1" x14ac:dyDescent="0.2">
      <c r="A1300" s="9" t="s">
        <v>162</v>
      </c>
      <c r="B1300" s="9" t="s">
        <v>209</v>
      </c>
      <c r="C1300" s="9" t="s">
        <v>215</v>
      </c>
      <c r="D1300" s="27">
        <v>35362</v>
      </c>
      <c r="E1300" s="12">
        <v>871.02165000000002</v>
      </c>
      <c r="F1300" s="11">
        <f t="shared" si="131"/>
        <v>871.05000000000007</v>
      </c>
      <c r="G1300" s="11">
        <f t="shared" si="132"/>
        <v>87.11</v>
      </c>
      <c r="H1300" s="11">
        <f t="shared" si="133"/>
        <v>958.16000000000008</v>
      </c>
      <c r="I1300" s="19"/>
    </row>
    <row r="1301" spans="1:9" ht="12.75" customHeight="1" x14ac:dyDescent="0.2">
      <c r="A1301" s="9" t="s">
        <v>162</v>
      </c>
      <c r="B1301" s="9" t="s">
        <v>209</v>
      </c>
      <c r="C1301" s="9" t="s">
        <v>215</v>
      </c>
      <c r="D1301" s="27">
        <v>35363</v>
      </c>
      <c r="E1301" s="12">
        <v>697.81574999999998</v>
      </c>
      <c r="F1301" s="11">
        <f t="shared" si="131"/>
        <v>697.85</v>
      </c>
      <c r="G1301" s="11">
        <f t="shared" si="132"/>
        <v>69.790000000000006</v>
      </c>
      <c r="H1301" s="11">
        <f t="shared" si="133"/>
        <v>767.64</v>
      </c>
      <c r="I1301" s="19"/>
    </row>
    <row r="1302" spans="1:9" ht="12.75" customHeight="1" x14ac:dyDescent="0.2">
      <c r="A1302" s="9" t="s">
        <v>162</v>
      </c>
      <c r="B1302" s="9" t="s">
        <v>209</v>
      </c>
      <c r="C1302" s="9" t="s">
        <v>215</v>
      </c>
      <c r="D1302" s="27">
        <v>35404</v>
      </c>
      <c r="E1302" s="12">
        <v>509.56105000000002</v>
      </c>
      <c r="F1302" s="11">
        <f t="shared" ref="F1302:F1365" si="134">CEILING(TRUNC(+E1302*F$2,2),0.05)</f>
        <v>509.6</v>
      </c>
      <c r="G1302" s="11">
        <f t="shared" si="132"/>
        <v>50.96</v>
      </c>
      <c r="H1302" s="11">
        <f t="shared" si="133"/>
        <v>560.56000000000006</v>
      </c>
      <c r="I1302" s="19"/>
    </row>
    <row r="1303" spans="1:9" ht="12.75" customHeight="1" x14ac:dyDescent="0.2">
      <c r="A1303" s="9" t="s">
        <v>162</v>
      </c>
      <c r="B1303" s="9" t="s">
        <v>209</v>
      </c>
      <c r="C1303" s="9" t="s">
        <v>215</v>
      </c>
      <c r="D1303" s="27">
        <v>35406</v>
      </c>
      <c r="E1303" s="12">
        <v>1195.6561000000002</v>
      </c>
      <c r="F1303" s="11">
        <f t="shared" si="134"/>
        <v>1195.6500000000001</v>
      </c>
      <c r="G1303" s="11">
        <f t="shared" si="132"/>
        <v>119.57</v>
      </c>
      <c r="H1303" s="11">
        <f t="shared" si="133"/>
        <v>1315.22</v>
      </c>
      <c r="I1303" s="19"/>
    </row>
    <row r="1304" spans="1:9" ht="12.75" customHeight="1" x14ac:dyDescent="0.2">
      <c r="A1304" s="9" t="s">
        <v>162</v>
      </c>
      <c r="B1304" s="9" t="s">
        <v>209</v>
      </c>
      <c r="C1304" s="9" t="s">
        <v>215</v>
      </c>
      <c r="D1304" s="27">
        <v>35408</v>
      </c>
      <c r="E1304" s="12">
        <v>896.92295000000001</v>
      </c>
      <c r="F1304" s="11">
        <f t="shared" si="134"/>
        <v>896.95</v>
      </c>
      <c r="G1304" s="11">
        <f t="shared" si="132"/>
        <v>89.7</v>
      </c>
      <c r="H1304" s="11">
        <f t="shared" si="133"/>
        <v>986.65000000000009</v>
      </c>
      <c r="I1304" s="19"/>
    </row>
    <row r="1305" spans="1:9" ht="12.75" customHeight="1" x14ac:dyDescent="0.2">
      <c r="A1305" s="9" t="s">
        <v>162</v>
      </c>
      <c r="B1305" s="9" t="s">
        <v>209</v>
      </c>
      <c r="C1305" s="9" t="s">
        <v>215</v>
      </c>
      <c r="D1305" s="27">
        <v>35410</v>
      </c>
      <c r="E1305" s="12">
        <v>1195.6561000000002</v>
      </c>
      <c r="F1305" s="11">
        <f t="shared" si="134"/>
        <v>1195.6500000000001</v>
      </c>
      <c r="G1305" s="11">
        <f t="shared" si="132"/>
        <v>119.57</v>
      </c>
      <c r="H1305" s="11">
        <f t="shared" si="133"/>
        <v>1315.22</v>
      </c>
      <c r="I1305" s="19"/>
    </row>
    <row r="1306" spans="1:9" ht="12.75" customHeight="1" x14ac:dyDescent="0.2">
      <c r="A1306" s="9" t="s">
        <v>162</v>
      </c>
      <c r="B1306" s="9" t="s">
        <v>209</v>
      </c>
      <c r="C1306" s="9" t="s">
        <v>215</v>
      </c>
      <c r="D1306" s="27">
        <v>35412</v>
      </c>
      <c r="E1306" s="12">
        <v>4201.0027500000006</v>
      </c>
      <c r="F1306" s="11">
        <f t="shared" si="134"/>
        <v>4201</v>
      </c>
      <c r="G1306" s="11">
        <f t="shared" si="132"/>
        <v>420.1</v>
      </c>
      <c r="H1306" s="11">
        <f t="shared" si="133"/>
        <v>4621.1000000000004</v>
      </c>
      <c r="I1306" s="19"/>
    </row>
    <row r="1307" spans="1:9" ht="12.75" customHeight="1" x14ac:dyDescent="0.2">
      <c r="A1307" s="9" t="s">
        <v>162</v>
      </c>
      <c r="B1307" s="9" t="s">
        <v>209</v>
      </c>
      <c r="C1307" s="9" t="s">
        <v>215</v>
      </c>
      <c r="D1307" s="27">
        <v>35414</v>
      </c>
      <c r="E1307" s="12">
        <v>5145.5320000000002</v>
      </c>
      <c r="F1307" s="11">
        <f t="shared" si="134"/>
        <v>5145.55</v>
      </c>
      <c r="G1307" s="11">
        <f t="shared" si="132"/>
        <v>514.55999999999995</v>
      </c>
      <c r="H1307" s="11">
        <f t="shared" si="133"/>
        <v>5660.1100000000006</v>
      </c>
      <c r="I1307" s="19"/>
    </row>
    <row r="1308" spans="1:9" ht="12.75" customHeight="1" x14ac:dyDescent="0.2">
      <c r="A1308" s="9" t="s">
        <v>162</v>
      </c>
      <c r="B1308" s="9" t="s">
        <v>209</v>
      </c>
      <c r="C1308" s="9" t="s">
        <v>216</v>
      </c>
      <c r="D1308" s="27">
        <v>35500</v>
      </c>
      <c r="E1308" s="12">
        <v>119.52220000000001</v>
      </c>
      <c r="F1308" s="11">
        <f t="shared" si="134"/>
        <v>119.55000000000001</v>
      </c>
      <c r="G1308" s="11">
        <f t="shared" si="132"/>
        <v>11.96</v>
      </c>
      <c r="H1308" s="11">
        <f t="shared" si="133"/>
        <v>131.51000000000002</v>
      </c>
      <c r="I1308" s="19"/>
    </row>
    <row r="1309" spans="1:9" ht="12.75" customHeight="1" x14ac:dyDescent="0.2">
      <c r="A1309" s="9" t="s">
        <v>162</v>
      </c>
      <c r="B1309" s="9" t="s">
        <v>209</v>
      </c>
      <c r="C1309" s="9" t="s">
        <v>216</v>
      </c>
      <c r="D1309" s="27">
        <v>35502</v>
      </c>
      <c r="E1309" s="12">
        <v>117.85815000000001</v>
      </c>
      <c r="F1309" s="11">
        <f t="shared" si="134"/>
        <v>117.85000000000001</v>
      </c>
      <c r="G1309" s="11">
        <f t="shared" si="132"/>
        <v>11.79</v>
      </c>
      <c r="H1309" s="11">
        <f t="shared" si="133"/>
        <v>129.64000000000001</v>
      </c>
      <c r="I1309" s="19"/>
    </row>
    <row r="1310" spans="1:9" ht="12.75" customHeight="1" x14ac:dyDescent="0.2">
      <c r="A1310" s="9" t="s">
        <v>162</v>
      </c>
      <c r="B1310" s="9" t="s">
        <v>209</v>
      </c>
      <c r="C1310" s="9" t="s">
        <v>216</v>
      </c>
      <c r="D1310" s="27">
        <v>35503</v>
      </c>
      <c r="E1310" s="12">
        <v>78.716800000000006</v>
      </c>
      <c r="F1310" s="11">
        <f t="shared" si="134"/>
        <v>78.75</v>
      </c>
      <c r="G1310" s="11">
        <f t="shared" si="132"/>
        <v>7.88</v>
      </c>
      <c r="H1310" s="11">
        <f t="shared" si="133"/>
        <v>86.63</v>
      </c>
      <c r="I1310" s="19"/>
    </row>
    <row r="1311" spans="1:9" ht="12.75" customHeight="1" x14ac:dyDescent="0.2">
      <c r="A1311" s="9" t="s">
        <v>162</v>
      </c>
      <c r="B1311" s="9" t="s">
        <v>209</v>
      </c>
      <c r="C1311" s="9" t="s">
        <v>216</v>
      </c>
      <c r="D1311" s="27">
        <v>35506</v>
      </c>
      <c r="E1311" s="12">
        <v>78.933850000000007</v>
      </c>
      <c r="F1311" s="11">
        <f t="shared" si="134"/>
        <v>78.95</v>
      </c>
      <c r="G1311" s="11">
        <f t="shared" si="132"/>
        <v>7.9</v>
      </c>
      <c r="H1311" s="11">
        <f t="shared" si="133"/>
        <v>86.850000000000009</v>
      </c>
      <c r="I1311" s="19"/>
    </row>
    <row r="1312" spans="1:9" ht="12.75" customHeight="1" x14ac:dyDescent="0.2">
      <c r="A1312" s="9" t="s">
        <v>162</v>
      </c>
      <c r="B1312" s="9" t="s">
        <v>209</v>
      </c>
      <c r="C1312" s="9" t="s">
        <v>216</v>
      </c>
      <c r="D1312" s="27">
        <v>35507</v>
      </c>
      <c r="E1312" s="12">
        <v>256.48075</v>
      </c>
      <c r="F1312" s="11">
        <f t="shared" si="134"/>
        <v>256.5</v>
      </c>
      <c r="G1312" s="11">
        <f t="shared" si="132"/>
        <v>25.65</v>
      </c>
      <c r="H1312" s="11">
        <f t="shared" si="133"/>
        <v>282.14999999999998</v>
      </c>
      <c r="I1312" s="19"/>
    </row>
    <row r="1313" spans="1:9" ht="12.75" customHeight="1" x14ac:dyDescent="0.2">
      <c r="A1313" s="9" t="s">
        <v>162</v>
      </c>
      <c r="B1313" s="9" t="s">
        <v>209</v>
      </c>
      <c r="C1313" s="9" t="s">
        <v>216</v>
      </c>
      <c r="D1313" s="27">
        <v>35508</v>
      </c>
      <c r="E1313" s="12">
        <v>377.73935</v>
      </c>
      <c r="F1313" s="11">
        <f t="shared" si="134"/>
        <v>377.75</v>
      </c>
      <c r="G1313" s="11">
        <f t="shared" si="132"/>
        <v>37.78</v>
      </c>
      <c r="H1313" s="11">
        <f t="shared" si="133"/>
        <v>415.53</v>
      </c>
      <c r="I1313" s="19"/>
    </row>
    <row r="1314" spans="1:9" ht="12.75" customHeight="1" x14ac:dyDescent="0.2">
      <c r="A1314" s="9" t="s">
        <v>162</v>
      </c>
      <c r="B1314" s="9" t="s">
        <v>209</v>
      </c>
      <c r="C1314" s="9" t="s">
        <v>216</v>
      </c>
      <c r="D1314" s="27">
        <v>35509</v>
      </c>
      <c r="E1314" s="12">
        <v>131.53229999999999</v>
      </c>
      <c r="F1314" s="11">
        <f t="shared" si="134"/>
        <v>131.55000000000001</v>
      </c>
      <c r="G1314" s="11">
        <f t="shared" si="132"/>
        <v>13.16</v>
      </c>
      <c r="H1314" s="11">
        <f t="shared" si="133"/>
        <v>144.71</v>
      </c>
      <c r="I1314" s="19"/>
    </row>
    <row r="1315" spans="1:9" ht="12.75" customHeight="1" x14ac:dyDescent="0.2">
      <c r="A1315" s="9" t="s">
        <v>162</v>
      </c>
      <c r="B1315" s="9" t="s">
        <v>209</v>
      </c>
      <c r="C1315" s="9" t="s">
        <v>216</v>
      </c>
      <c r="D1315" s="27">
        <v>35513</v>
      </c>
      <c r="E1315" s="12">
        <v>325.93675000000002</v>
      </c>
      <c r="F1315" s="11">
        <f t="shared" si="134"/>
        <v>325.95000000000005</v>
      </c>
      <c r="G1315" s="11">
        <f t="shared" si="132"/>
        <v>32.6</v>
      </c>
      <c r="H1315" s="11">
        <f t="shared" si="133"/>
        <v>358.55000000000007</v>
      </c>
      <c r="I1315" s="19"/>
    </row>
    <row r="1316" spans="1:9" ht="12.75" customHeight="1" x14ac:dyDescent="0.2">
      <c r="A1316" s="9" t="s">
        <v>162</v>
      </c>
      <c r="B1316" s="9" t="s">
        <v>209</v>
      </c>
      <c r="C1316" s="9" t="s">
        <v>216</v>
      </c>
      <c r="D1316" s="27">
        <v>35517</v>
      </c>
      <c r="E1316" s="12">
        <v>214.66245000000001</v>
      </c>
      <c r="F1316" s="11">
        <f t="shared" si="134"/>
        <v>214.70000000000002</v>
      </c>
      <c r="G1316" s="11">
        <f t="shared" si="132"/>
        <v>21.47</v>
      </c>
      <c r="H1316" s="11">
        <f t="shared" si="133"/>
        <v>236.17000000000002</v>
      </c>
      <c r="I1316" s="19"/>
    </row>
    <row r="1317" spans="1:9" ht="12.75" customHeight="1" x14ac:dyDescent="0.2">
      <c r="A1317" s="9" t="s">
        <v>162</v>
      </c>
      <c r="B1317" s="9" t="s">
        <v>209</v>
      </c>
      <c r="C1317" s="9" t="s">
        <v>216</v>
      </c>
      <c r="D1317" s="27">
        <v>35518</v>
      </c>
      <c r="E1317" s="12">
        <v>305.60640000000001</v>
      </c>
      <c r="F1317" s="11">
        <f t="shared" si="134"/>
        <v>305.60000000000002</v>
      </c>
      <c r="G1317" s="11">
        <f t="shared" si="132"/>
        <v>30.56</v>
      </c>
      <c r="H1317" s="11">
        <f t="shared" si="133"/>
        <v>336.16</v>
      </c>
      <c r="I1317" s="19"/>
    </row>
    <row r="1318" spans="1:9" ht="12.75" customHeight="1" x14ac:dyDescent="0.2">
      <c r="A1318" s="9" t="s">
        <v>162</v>
      </c>
      <c r="B1318" s="9" t="s">
        <v>209</v>
      </c>
      <c r="C1318" s="9" t="s">
        <v>216</v>
      </c>
      <c r="D1318" s="27">
        <v>35520</v>
      </c>
      <c r="E1318" s="12">
        <v>85.734750000000005</v>
      </c>
      <c r="F1318" s="11">
        <f t="shared" si="134"/>
        <v>85.75</v>
      </c>
      <c r="G1318" s="11">
        <f t="shared" si="132"/>
        <v>8.58</v>
      </c>
      <c r="H1318" s="11">
        <f t="shared" si="133"/>
        <v>94.33</v>
      </c>
      <c r="I1318" s="19"/>
    </row>
    <row r="1319" spans="1:9" ht="12.75" customHeight="1" x14ac:dyDescent="0.2">
      <c r="A1319" s="9" t="s">
        <v>162</v>
      </c>
      <c r="B1319" s="9" t="s">
        <v>209</v>
      </c>
      <c r="C1319" s="9" t="s">
        <v>216</v>
      </c>
      <c r="D1319" s="27">
        <v>35523</v>
      </c>
      <c r="E1319" s="12">
        <v>85.734750000000005</v>
      </c>
      <c r="F1319" s="11">
        <f t="shared" si="134"/>
        <v>85.75</v>
      </c>
      <c r="G1319" s="11">
        <f t="shared" si="132"/>
        <v>8.58</v>
      </c>
      <c r="H1319" s="11">
        <f t="shared" si="133"/>
        <v>94.33</v>
      </c>
      <c r="I1319" s="19"/>
    </row>
    <row r="1320" spans="1:9" ht="12.75" customHeight="1" x14ac:dyDescent="0.2">
      <c r="A1320" s="9" t="s">
        <v>162</v>
      </c>
      <c r="B1320" s="9" t="s">
        <v>209</v>
      </c>
      <c r="C1320" s="9" t="s">
        <v>216</v>
      </c>
      <c r="D1320" s="27">
        <v>35527</v>
      </c>
      <c r="E1320" s="12">
        <v>214.66245000000001</v>
      </c>
      <c r="F1320" s="11">
        <f t="shared" si="134"/>
        <v>214.70000000000002</v>
      </c>
      <c r="G1320" s="11">
        <f t="shared" si="132"/>
        <v>21.47</v>
      </c>
      <c r="H1320" s="11">
        <f t="shared" si="133"/>
        <v>236.17000000000002</v>
      </c>
      <c r="I1320" s="19"/>
    </row>
    <row r="1321" spans="1:9" ht="12.75" customHeight="1" x14ac:dyDescent="0.2">
      <c r="A1321" s="9" t="s">
        <v>162</v>
      </c>
      <c r="B1321" s="9" t="s">
        <v>209</v>
      </c>
      <c r="C1321" s="9" t="s">
        <v>216</v>
      </c>
      <c r="D1321" s="27">
        <v>35530</v>
      </c>
      <c r="E1321" s="12">
        <v>396.69505000000004</v>
      </c>
      <c r="F1321" s="11">
        <f t="shared" si="134"/>
        <v>396.70000000000005</v>
      </c>
      <c r="G1321" s="11">
        <f t="shared" si="132"/>
        <v>39.67</v>
      </c>
      <c r="H1321" s="11">
        <f t="shared" si="133"/>
        <v>436.37000000000006</v>
      </c>
      <c r="I1321" s="19"/>
    </row>
    <row r="1322" spans="1:9" ht="12.75" customHeight="1" x14ac:dyDescent="0.2">
      <c r="A1322" s="9" t="s">
        <v>162</v>
      </c>
      <c r="B1322" s="9" t="s">
        <v>209</v>
      </c>
      <c r="C1322" s="9" t="s">
        <v>216</v>
      </c>
      <c r="D1322" s="27">
        <v>35533</v>
      </c>
      <c r="E1322" s="12">
        <v>514.33614999999998</v>
      </c>
      <c r="F1322" s="11">
        <f t="shared" si="134"/>
        <v>514.35</v>
      </c>
      <c r="G1322" s="11">
        <f t="shared" si="132"/>
        <v>51.44</v>
      </c>
      <c r="H1322" s="11">
        <f t="shared" si="133"/>
        <v>565.79</v>
      </c>
      <c r="I1322" s="19"/>
    </row>
    <row r="1323" spans="1:9" ht="12.75" customHeight="1" x14ac:dyDescent="0.2">
      <c r="A1323" s="9" t="s">
        <v>162</v>
      </c>
      <c r="B1323" s="9" t="s">
        <v>209</v>
      </c>
      <c r="C1323" s="9" t="s">
        <v>216</v>
      </c>
      <c r="D1323" s="27">
        <v>35534</v>
      </c>
      <c r="E1323" s="12">
        <v>514.33614999999998</v>
      </c>
      <c r="F1323" s="11">
        <f t="shared" si="134"/>
        <v>514.35</v>
      </c>
      <c r="G1323" s="11">
        <f t="shared" si="132"/>
        <v>51.44</v>
      </c>
      <c r="H1323" s="11">
        <f t="shared" si="133"/>
        <v>565.79</v>
      </c>
      <c r="I1323" s="19"/>
    </row>
    <row r="1324" spans="1:9" ht="12.75" customHeight="1" x14ac:dyDescent="0.2">
      <c r="A1324" s="9" t="s">
        <v>162</v>
      </c>
      <c r="B1324" s="9" t="s">
        <v>209</v>
      </c>
      <c r="C1324" s="9" t="s">
        <v>216</v>
      </c>
      <c r="D1324" s="27">
        <v>35536</v>
      </c>
      <c r="E1324" s="12">
        <v>512.31034999999997</v>
      </c>
      <c r="F1324" s="11">
        <f t="shared" si="134"/>
        <v>512.35</v>
      </c>
      <c r="G1324" s="11">
        <f t="shared" si="132"/>
        <v>51.24</v>
      </c>
      <c r="H1324" s="11">
        <f t="shared" si="133"/>
        <v>563.59</v>
      </c>
      <c r="I1324" s="19"/>
    </row>
    <row r="1325" spans="1:9" ht="12.75" customHeight="1" x14ac:dyDescent="0.2">
      <c r="A1325" s="9" t="s">
        <v>162</v>
      </c>
      <c r="B1325" s="9" t="s">
        <v>209</v>
      </c>
      <c r="C1325" s="9" t="s">
        <v>216</v>
      </c>
      <c r="D1325" s="27">
        <v>35539</v>
      </c>
      <c r="E1325" s="12">
        <v>401.25310000000002</v>
      </c>
      <c r="F1325" s="11">
        <f t="shared" si="134"/>
        <v>401.25</v>
      </c>
      <c r="G1325" s="11">
        <f t="shared" si="132"/>
        <v>40.130000000000003</v>
      </c>
      <c r="H1325" s="11">
        <f t="shared" si="133"/>
        <v>441.38</v>
      </c>
      <c r="I1325" s="19"/>
    </row>
    <row r="1326" spans="1:9" ht="12.75" customHeight="1" x14ac:dyDescent="0.2">
      <c r="A1326" s="9" t="s">
        <v>162</v>
      </c>
      <c r="B1326" s="9" t="s">
        <v>209</v>
      </c>
      <c r="C1326" s="9" t="s">
        <v>216</v>
      </c>
      <c r="D1326" s="27">
        <v>35542</v>
      </c>
      <c r="E1326" s="12">
        <v>469.84090000000003</v>
      </c>
      <c r="F1326" s="11">
        <f t="shared" si="134"/>
        <v>469.85</v>
      </c>
      <c r="G1326" s="11">
        <f t="shared" si="132"/>
        <v>46.99</v>
      </c>
      <c r="H1326" s="11">
        <f t="shared" si="133"/>
        <v>516.84</v>
      </c>
      <c r="I1326" s="19"/>
    </row>
    <row r="1327" spans="1:9" ht="12.75" customHeight="1" x14ac:dyDescent="0.2">
      <c r="A1327" s="9" t="s">
        <v>162</v>
      </c>
      <c r="B1327" s="9" t="s">
        <v>209</v>
      </c>
      <c r="C1327" s="9" t="s">
        <v>216</v>
      </c>
      <c r="D1327" s="27">
        <v>35545</v>
      </c>
      <c r="E1327" s="12">
        <v>269.93785000000003</v>
      </c>
      <c r="F1327" s="11">
        <f t="shared" si="134"/>
        <v>269.95</v>
      </c>
      <c r="G1327" s="11">
        <f t="shared" si="132"/>
        <v>27</v>
      </c>
      <c r="H1327" s="11">
        <f t="shared" si="133"/>
        <v>296.95</v>
      </c>
      <c r="I1327" s="19"/>
    </row>
    <row r="1328" spans="1:9" ht="12.75" customHeight="1" x14ac:dyDescent="0.2">
      <c r="A1328" s="9" t="s">
        <v>162</v>
      </c>
      <c r="B1328" s="9" t="s">
        <v>209</v>
      </c>
      <c r="C1328" s="9" t="s">
        <v>216</v>
      </c>
      <c r="D1328" s="27">
        <v>35548</v>
      </c>
      <c r="E1328" s="12">
        <v>1226.1878000000002</v>
      </c>
      <c r="F1328" s="11">
        <f t="shared" si="134"/>
        <v>1226.2</v>
      </c>
      <c r="G1328" s="11">
        <f t="shared" si="132"/>
        <v>122.62</v>
      </c>
      <c r="H1328" s="11">
        <f t="shared" si="133"/>
        <v>1348.8200000000002</v>
      </c>
      <c r="I1328" s="19"/>
    </row>
    <row r="1329" spans="1:9" ht="12.75" customHeight="1" x14ac:dyDescent="0.2">
      <c r="A1329" s="9" t="s">
        <v>162</v>
      </c>
      <c r="B1329" s="9" t="s">
        <v>209</v>
      </c>
      <c r="C1329" s="9" t="s">
        <v>216</v>
      </c>
      <c r="D1329" s="27">
        <v>35551</v>
      </c>
      <c r="E1329" s="12">
        <v>1005.44795</v>
      </c>
      <c r="F1329" s="11">
        <f t="shared" si="134"/>
        <v>1005.45</v>
      </c>
      <c r="G1329" s="11">
        <f t="shared" si="132"/>
        <v>100.55</v>
      </c>
      <c r="H1329" s="11">
        <f t="shared" si="133"/>
        <v>1106</v>
      </c>
      <c r="I1329" s="19"/>
    </row>
    <row r="1330" spans="1:9" ht="12.75" customHeight="1" x14ac:dyDescent="0.2">
      <c r="A1330" s="9" t="s">
        <v>162</v>
      </c>
      <c r="B1330" s="9" t="s">
        <v>209</v>
      </c>
      <c r="C1330" s="9" t="s">
        <v>216</v>
      </c>
      <c r="D1330" s="27">
        <v>35554</v>
      </c>
      <c r="E1330" s="12">
        <v>63.9574</v>
      </c>
      <c r="F1330" s="11">
        <f t="shared" si="134"/>
        <v>63.95</v>
      </c>
      <c r="G1330" s="11">
        <f t="shared" si="132"/>
        <v>6.4</v>
      </c>
      <c r="H1330" s="11">
        <f t="shared" si="133"/>
        <v>70.350000000000009</v>
      </c>
      <c r="I1330" s="19"/>
    </row>
    <row r="1331" spans="1:9" ht="12.75" customHeight="1" x14ac:dyDescent="0.2">
      <c r="A1331" s="9" t="s">
        <v>162</v>
      </c>
      <c r="B1331" s="9" t="s">
        <v>209</v>
      </c>
      <c r="C1331" s="9" t="s">
        <v>216</v>
      </c>
      <c r="D1331" s="27">
        <v>35557</v>
      </c>
      <c r="E1331" s="12">
        <v>315.37365</v>
      </c>
      <c r="F1331" s="11">
        <f t="shared" si="134"/>
        <v>315.40000000000003</v>
      </c>
      <c r="G1331" s="11">
        <f t="shared" si="132"/>
        <v>31.54</v>
      </c>
      <c r="H1331" s="11">
        <f t="shared" si="133"/>
        <v>346.94000000000005</v>
      </c>
      <c r="I1331" s="19"/>
    </row>
    <row r="1332" spans="1:9" ht="12.75" customHeight="1" x14ac:dyDescent="0.2">
      <c r="A1332" s="9" t="s">
        <v>162</v>
      </c>
      <c r="B1332" s="9" t="s">
        <v>209</v>
      </c>
      <c r="C1332" s="9" t="s">
        <v>216</v>
      </c>
      <c r="D1332" s="27">
        <v>35560</v>
      </c>
      <c r="E1332" s="12">
        <v>1005.44795</v>
      </c>
      <c r="F1332" s="11">
        <f t="shared" si="134"/>
        <v>1005.45</v>
      </c>
      <c r="G1332" s="11">
        <f t="shared" si="132"/>
        <v>100.55</v>
      </c>
      <c r="H1332" s="11">
        <f t="shared" si="133"/>
        <v>1106</v>
      </c>
      <c r="I1332" s="19"/>
    </row>
    <row r="1333" spans="1:9" ht="12.75" customHeight="1" x14ac:dyDescent="0.2">
      <c r="A1333" s="9" t="s">
        <v>162</v>
      </c>
      <c r="B1333" s="9" t="s">
        <v>209</v>
      </c>
      <c r="C1333" s="9" t="s">
        <v>216</v>
      </c>
      <c r="D1333" s="27">
        <v>35561</v>
      </c>
      <c r="E1333" s="12">
        <v>2028.04285</v>
      </c>
      <c r="F1333" s="11">
        <f t="shared" si="134"/>
        <v>2028.0500000000002</v>
      </c>
      <c r="G1333" s="11">
        <f t="shared" si="132"/>
        <v>202.81</v>
      </c>
      <c r="H1333" s="11">
        <f t="shared" si="133"/>
        <v>2230.86</v>
      </c>
      <c r="I1333" s="19"/>
    </row>
    <row r="1334" spans="1:9" ht="12.75" customHeight="1" x14ac:dyDescent="0.2">
      <c r="A1334" s="9" t="s">
        <v>162</v>
      </c>
      <c r="B1334" s="9" t="s">
        <v>209</v>
      </c>
      <c r="C1334" s="9" t="s">
        <v>216</v>
      </c>
      <c r="D1334" s="27">
        <v>35562</v>
      </c>
      <c r="E1334" s="12">
        <v>1665.0629000000001</v>
      </c>
      <c r="F1334" s="11">
        <f t="shared" si="134"/>
        <v>1665.1000000000001</v>
      </c>
      <c r="G1334" s="11">
        <f t="shared" si="132"/>
        <v>166.51</v>
      </c>
      <c r="H1334" s="11">
        <f t="shared" si="133"/>
        <v>1831.6100000000001</v>
      </c>
      <c r="I1334" s="19"/>
    </row>
    <row r="1335" spans="1:9" ht="12.75" customHeight="1" x14ac:dyDescent="0.2">
      <c r="A1335" s="9" t="s">
        <v>162</v>
      </c>
      <c r="B1335" s="9" t="s">
        <v>209</v>
      </c>
      <c r="C1335" s="9" t="s">
        <v>216</v>
      </c>
      <c r="D1335" s="27">
        <v>35564</v>
      </c>
      <c r="E1335" s="12">
        <v>768.64640000000009</v>
      </c>
      <c r="F1335" s="11">
        <f t="shared" si="134"/>
        <v>768.65000000000009</v>
      </c>
      <c r="G1335" s="11">
        <f t="shared" si="132"/>
        <v>76.87</v>
      </c>
      <c r="H1335" s="11">
        <f t="shared" si="133"/>
        <v>845.5200000000001</v>
      </c>
      <c r="I1335" s="19"/>
    </row>
    <row r="1336" spans="1:9" ht="12.75" customHeight="1" x14ac:dyDescent="0.2">
      <c r="A1336" s="9" t="s">
        <v>162</v>
      </c>
      <c r="B1336" s="9" t="s">
        <v>209</v>
      </c>
      <c r="C1336" s="9" t="s">
        <v>216</v>
      </c>
      <c r="D1336" s="27">
        <v>35565</v>
      </c>
      <c r="E1336" s="12">
        <v>1005.44795</v>
      </c>
      <c r="F1336" s="11">
        <f t="shared" si="134"/>
        <v>1005.45</v>
      </c>
      <c r="G1336" s="11">
        <f t="shared" si="132"/>
        <v>100.55</v>
      </c>
      <c r="H1336" s="11">
        <f t="shared" si="133"/>
        <v>1106</v>
      </c>
      <c r="I1336" s="19"/>
    </row>
    <row r="1337" spans="1:9" ht="12.75" customHeight="1" x14ac:dyDescent="0.2">
      <c r="A1337" s="9" t="s">
        <v>162</v>
      </c>
      <c r="B1337" s="9" t="s">
        <v>209</v>
      </c>
      <c r="C1337" s="9" t="s">
        <v>216</v>
      </c>
      <c r="D1337" s="27">
        <v>35566</v>
      </c>
      <c r="E1337" s="12">
        <v>584.00920000000008</v>
      </c>
      <c r="F1337" s="11">
        <f t="shared" si="134"/>
        <v>584</v>
      </c>
      <c r="G1337" s="11">
        <f t="shared" si="132"/>
        <v>58.4</v>
      </c>
      <c r="H1337" s="11">
        <f t="shared" si="133"/>
        <v>642.4</v>
      </c>
      <c r="I1337" s="19"/>
    </row>
    <row r="1338" spans="1:9" ht="12.75" customHeight="1" x14ac:dyDescent="0.2">
      <c r="A1338" s="9" t="s">
        <v>162</v>
      </c>
      <c r="B1338" s="9" t="s">
        <v>209</v>
      </c>
      <c r="C1338" s="9" t="s">
        <v>216</v>
      </c>
      <c r="D1338" s="27">
        <v>35568</v>
      </c>
      <c r="E1338" s="12">
        <v>918.26620000000003</v>
      </c>
      <c r="F1338" s="11">
        <f t="shared" si="134"/>
        <v>918.30000000000007</v>
      </c>
      <c r="G1338" s="11">
        <f t="shared" si="132"/>
        <v>91.83</v>
      </c>
      <c r="H1338" s="11">
        <f t="shared" si="133"/>
        <v>1010.1300000000001</v>
      </c>
      <c r="I1338" s="19"/>
    </row>
    <row r="1339" spans="1:9" ht="12.75" customHeight="1" x14ac:dyDescent="0.2">
      <c r="A1339" s="9" t="s">
        <v>162</v>
      </c>
      <c r="B1339" s="9" t="s">
        <v>209</v>
      </c>
      <c r="C1339" s="9" t="s">
        <v>216</v>
      </c>
      <c r="D1339" s="27">
        <v>35569</v>
      </c>
      <c r="E1339" s="12">
        <v>236.43980000000002</v>
      </c>
      <c r="F1339" s="11">
        <f t="shared" si="134"/>
        <v>236.45000000000002</v>
      </c>
      <c r="G1339" s="11">
        <f t="shared" si="132"/>
        <v>23.65</v>
      </c>
      <c r="H1339" s="11">
        <f t="shared" si="133"/>
        <v>260.10000000000002</v>
      </c>
      <c r="I1339" s="19"/>
    </row>
    <row r="1340" spans="1:9" ht="12.75" customHeight="1" x14ac:dyDescent="0.2">
      <c r="A1340" s="9" t="s">
        <v>162</v>
      </c>
      <c r="B1340" s="9" t="s">
        <v>209</v>
      </c>
      <c r="C1340" s="9" t="s">
        <v>216</v>
      </c>
      <c r="D1340" s="27">
        <v>35570</v>
      </c>
      <c r="E1340" s="12">
        <v>814.2269</v>
      </c>
      <c r="F1340" s="11">
        <f t="shared" si="134"/>
        <v>814.25</v>
      </c>
      <c r="G1340" s="11">
        <f t="shared" si="132"/>
        <v>81.430000000000007</v>
      </c>
      <c r="H1340" s="11">
        <f t="shared" si="133"/>
        <v>895.68000000000006</v>
      </c>
      <c r="I1340" s="19"/>
    </row>
    <row r="1341" spans="1:9" ht="12.75" customHeight="1" x14ac:dyDescent="0.2">
      <c r="A1341" s="9" t="s">
        <v>162</v>
      </c>
      <c r="B1341" s="9" t="s">
        <v>209</v>
      </c>
      <c r="C1341" s="9" t="s">
        <v>216</v>
      </c>
      <c r="D1341" s="27">
        <v>35571</v>
      </c>
      <c r="E1341" s="12">
        <v>814.2269</v>
      </c>
      <c r="F1341" s="11">
        <f t="shared" si="134"/>
        <v>814.25</v>
      </c>
      <c r="G1341" s="11">
        <f t="shared" si="132"/>
        <v>81.430000000000007</v>
      </c>
      <c r="H1341" s="11">
        <f t="shared" si="133"/>
        <v>895.68000000000006</v>
      </c>
      <c r="I1341" s="19"/>
    </row>
    <row r="1342" spans="1:9" ht="12.75" customHeight="1" x14ac:dyDescent="0.2">
      <c r="A1342" s="9" t="s">
        <v>162</v>
      </c>
      <c r="B1342" s="9" t="s">
        <v>209</v>
      </c>
      <c r="C1342" s="9" t="s">
        <v>216</v>
      </c>
      <c r="D1342" s="27">
        <v>35572</v>
      </c>
      <c r="E1342" s="12">
        <v>182.0326</v>
      </c>
      <c r="F1342" s="11">
        <f t="shared" si="134"/>
        <v>182.05</v>
      </c>
      <c r="G1342" s="11">
        <f t="shared" si="132"/>
        <v>18.21</v>
      </c>
      <c r="H1342" s="11">
        <f t="shared" si="133"/>
        <v>200.26000000000002</v>
      </c>
      <c r="I1342" s="19"/>
    </row>
    <row r="1343" spans="1:9" ht="12.75" customHeight="1" x14ac:dyDescent="0.2">
      <c r="A1343" s="9" t="s">
        <v>162</v>
      </c>
      <c r="B1343" s="9" t="s">
        <v>209</v>
      </c>
      <c r="C1343" s="9" t="s">
        <v>216</v>
      </c>
      <c r="D1343" s="27">
        <v>35573</v>
      </c>
      <c r="E1343" s="12">
        <v>1221.5574000000001</v>
      </c>
      <c r="F1343" s="11">
        <f t="shared" si="134"/>
        <v>1221.55</v>
      </c>
      <c r="G1343" s="11">
        <f t="shared" si="132"/>
        <v>122.16</v>
      </c>
      <c r="H1343" s="11">
        <f t="shared" si="133"/>
        <v>1343.71</v>
      </c>
      <c r="I1343" s="19"/>
    </row>
    <row r="1344" spans="1:9" ht="12.75" customHeight="1" x14ac:dyDescent="0.2">
      <c r="A1344" s="9" t="s">
        <v>162</v>
      </c>
      <c r="B1344" s="9" t="s">
        <v>209</v>
      </c>
      <c r="C1344" s="9" t="s">
        <v>216</v>
      </c>
      <c r="D1344" s="27">
        <v>35577</v>
      </c>
      <c r="E1344" s="12">
        <v>991.62909999999999</v>
      </c>
      <c r="F1344" s="11">
        <f t="shared" si="134"/>
        <v>991.65000000000009</v>
      </c>
      <c r="G1344" s="11">
        <f t="shared" si="132"/>
        <v>99.17</v>
      </c>
      <c r="H1344" s="11">
        <f t="shared" si="133"/>
        <v>1090.8200000000002</v>
      </c>
      <c r="I1344" s="19"/>
    </row>
    <row r="1345" spans="1:9" ht="12.75" customHeight="1" x14ac:dyDescent="0.2">
      <c r="A1345" s="9" t="s">
        <v>162</v>
      </c>
      <c r="B1345" s="9" t="s">
        <v>209</v>
      </c>
      <c r="C1345" s="9" t="s">
        <v>216</v>
      </c>
      <c r="D1345" s="27">
        <v>35578</v>
      </c>
      <c r="E1345" s="12">
        <v>991.62909999999999</v>
      </c>
      <c r="F1345" s="11">
        <f t="shared" si="134"/>
        <v>991.65000000000009</v>
      </c>
      <c r="G1345" s="11">
        <f t="shared" si="132"/>
        <v>99.17</v>
      </c>
      <c r="H1345" s="11">
        <f t="shared" si="133"/>
        <v>1090.8200000000002</v>
      </c>
      <c r="I1345" s="19"/>
    </row>
    <row r="1346" spans="1:9" ht="12.75" customHeight="1" x14ac:dyDescent="0.2">
      <c r="A1346" s="9" t="s">
        <v>162</v>
      </c>
      <c r="B1346" s="9" t="s">
        <v>209</v>
      </c>
      <c r="C1346" s="9" t="s">
        <v>216</v>
      </c>
      <c r="D1346" s="27" t="s">
        <v>1175</v>
      </c>
      <c r="E1346" s="12">
        <v>814.2269</v>
      </c>
      <c r="F1346" s="11">
        <f t="shared" si="134"/>
        <v>814.25</v>
      </c>
      <c r="G1346" s="11">
        <f t="shared" si="132"/>
        <v>81.430000000000007</v>
      </c>
      <c r="H1346" s="11">
        <f t="shared" si="133"/>
        <v>895.68000000000006</v>
      </c>
      <c r="I1346" s="19"/>
    </row>
    <row r="1347" spans="1:9" ht="12.75" customHeight="1" x14ac:dyDescent="0.2">
      <c r="A1347" s="9" t="s">
        <v>162</v>
      </c>
      <c r="B1347" s="9" t="s">
        <v>209</v>
      </c>
      <c r="C1347" s="9" t="s">
        <v>216</v>
      </c>
      <c r="D1347" s="27" t="s">
        <v>1176</v>
      </c>
      <c r="E1347" s="12">
        <v>1221.5574000000001</v>
      </c>
      <c r="F1347" s="11">
        <f t="shared" si="134"/>
        <v>1221.55</v>
      </c>
      <c r="G1347" s="11">
        <f t="shared" si="132"/>
        <v>122.16</v>
      </c>
      <c r="H1347" s="11">
        <f t="shared" si="133"/>
        <v>1343.71</v>
      </c>
      <c r="I1347" s="19"/>
    </row>
    <row r="1348" spans="1:9" ht="12.75" customHeight="1" x14ac:dyDescent="0.2">
      <c r="A1348" s="9" t="s">
        <v>162</v>
      </c>
      <c r="B1348" s="9" t="s">
        <v>209</v>
      </c>
      <c r="C1348" s="9" t="s">
        <v>216</v>
      </c>
      <c r="D1348" s="27" t="s">
        <v>1177</v>
      </c>
      <c r="E1348" s="12">
        <v>2165.7972500000001</v>
      </c>
      <c r="F1348" s="11">
        <f t="shared" si="134"/>
        <v>2165.8000000000002</v>
      </c>
      <c r="G1348" s="11">
        <f t="shared" si="132"/>
        <v>216.58</v>
      </c>
      <c r="H1348" s="11">
        <f t="shared" si="133"/>
        <v>2382.38</v>
      </c>
      <c r="I1348" s="19"/>
    </row>
    <row r="1349" spans="1:9" ht="12.75" customHeight="1" x14ac:dyDescent="0.2">
      <c r="A1349" s="9" t="s">
        <v>162</v>
      </c>
      <c r="B1349" s="9" t="s">
        <v>209</v>
      </c>
      <c r="C1349" s="9" t="s">
        <v>216</v>
      </c>
      <c r="D1349" s="27">
        <v>35595</v>
      </c>
      <c r="E1349" s="12">
        <v>1698.0545</v>
      </c>
      <c r="F1349" s="11">
        <f t="shared" si="134"/>
        <v>1698.0500000000002</v>
      </c>
      <c r="G1349" s="11">
        <f t="shared" si="132"/>
        <v>169.81</v>
      </c>
      <c r="H1349" s="11">
        <f t="shared" si="133"/>
        <v>1867.8600000000001</v>
      </c>
      <c r="I1349" s="19"/>
    </row>
    <row r="1350" spans="1:9" ht="12.75" customHeight="1" x14ac:dyDescent="0.2">
      <c r="A1350" s="9" t="s">
        <v>162</v>
      </c>
      <c r="B1350" s="9" t="s">
        <v>209</v>
      </c>
      <c r="C1350" s="9" t="s">
        <v>216</v>
      </c>
      <c r="D1350" s="27">
        <v>35596</v>
      </c>
      <c r="E1350" s="12">
        <v>1005.44795</v>
      </c>
      <c r="F1350" s="11">
        <f t="shared" si="134"/>
        <v>1005.45</v>
      </c>
      <c r="G1350" s="11">
        <f t="shared" ref="G1350:G1413" si="135">ROUND((+F1350*0.1),2)</f>
        <v>100.55</v>
      </c>
      <c r="H1350" s="11">
        <f t="shared" ref="H1350:H1413" si="136">+G1350+F1350</f>
        <v>1106</v>
      </c>
      <c r="I1350" s="19"/>
    </row>
    <row r="1351" spans="1:9" ht="12.75" customHeight="1" x14ac:dyDescent="0.2">
      <c r="A1351" s="9" t="s">
        <v>162</v>
      </c>
      <c r="B1351" s="9" t="s">
        <v>209</v>
      </c>
      <c r="C1351" s="9" t="s">
        <v>216</v>
      </c>
      <c r="D1351" s="27">
        <v>35597</v>
      </c>
      <c r="E1351" s="12">
        <v>2165.7972500000001</v>
      </c>
      <c r="F1351" s="11">
        <f t="shared" si="134"/>
        <v>2165.8000000000002</v>
      </c>
      <c r="G1351" s="11">
        <f t="shared" si="135"/>
        <v>216.58</v>
      </c>
      <c r="H1351" s="11">
        <f t="shared" si="136"/>
        <v>2382.38</v>
      </c>
      <c r="I1351" s="19"/>
    </row>
    <row r="1352" spans="1:9" ht="12.75" customHeight="1" x14ac:dyDescent="0.2">
      <c r="A1352" s="9" t="s">
        <v>162</v>
      </c>
      <c r="B1352" s="9" t="s">
        <v>209</v>
      </c>
      <c r="C1352" s="9" t="s">
        <v>216</v>
      </c>
      <c r="D1352" s="27">
        <v>35599</v>
      </c>
      <c r="E1352" s="12">
        <v>991.62909999999999</v>
      </c>
      <c r="F1352" s="11">
        <f t="shared" si="134"/>
        <v>991.65000000000009</v>
      </c>
      <c r="G1352" s="11">
        <f t="shared" si="135"/>
        <v>99.17</v>
      </c>
      <c r="H1352" s="11">
        <f t="shared" si="136"/>
        <v>1090.8200000000002</v>
      </c>
      <c r="I1352" s="19"/>
    </row>
    <row r="1353" spans="1:9" ht="12.75" customHeight="1" x14ac:dyDescent="0.2">
      <c r="A1353" s="9" t="s">
        <v>162</v>
      </c>
      <c r="B1353" s="9" t="s">
        <v>209</v>
      </c>
      <c r="C1353" s="9" t="s">
        <v>216</v>
      </c>
      <c r="D1353" s="27">
        <v>35602</v>
      </c>
      <c r="E1353" s="12">
        <v>991.62909999999999</v>
      </c>
      <c r="F1353" s="11">
        <f t="shared" si="134"/>
        <v>991.65000000000009</v>
      </c>
      <c r="G1353" s="11">
        <f t="shared" si="135"/>
        <v>99.17</v>
      </c>
      <c r="H1353" s="11">
        <f t="shared" si="136"/>
        <v>1090.8200000000002</v>
      </c>
      <c r="I1353" s="19"/>
    </row>
    <row r="1354" spans="1:9" ht="12.75" customHeight="1" x14ac:dyDescent="0.2">
      <c r="A1354" s="9" t="s">
        <v>162</v>
      </c>
      <c r="B1354" s="9" t="s">
        <v>209</v>
      </c>
      <c r="C1354" s="9" t="s">
        <v>216</v>
      </c>
      <c r="D1354" s="27">
        <v>35605</v>
      </c>
      <c r="E1354" s="12">
        <v>537.99459999999999</v>
      </c>
      <c r="F1354" s="11">
        <f t="shared" si="134"/>
        <v>538</v>
      </c>
      <c r="G1354" s="11">
        <f t="shared" si="135"/>
        <v>53.8</v>
      </c>
      <c r="H1354" s="11">
        <f t="shared" si="136"/>
        <v>591.79999999999995</v>
      </c>
      <c r="I1354" s="19"/>
    </row>
    <row r="1355" spans="1:9" ht="12.75" customHeight="1" x14ac:dyDescent="0.2">
      <c r="A1355" s="9" t="s">
        <v>162</v>
      </c>
      <c r="B1355" s="9" t="s">
        <v>209</v>
      </c>
      <c r="C1355" s="9" t="s">
        <v>216</v>
      </c>
      <c r="D1355" s="27">
        <v>35608</v>
      </c>
      <c r="E1355" s="12">
        <v>94.055000000000007</v>
      </c>
      <c r="F1355" s="11">
        <f t="shared" si="134"/>
        <v>94.050000000000011</v>
      </c>
      <c r="G1355" s="11">
        <f t="shared" si="135"/>
        <v>9.41</v>
      </c>
      <c r="H1355" s="11">
        <f t="shared" si="136"/>
        <v>103.46000000000001</v>
      </c>
      <c r="I1355" s="19"/>
    </row>
    <row r="1356" spans="1:9" ht="12.75" customHeight="1" x14ac:dyDescent="0.2">
      <c r="A1356" s="9" t="s">
        <v>162</v>
      </c>
      <c r="B1356" s="9" t="s">
        <v>209</v>
      </c>
      <c r="C1356" s="9" t="s">
        <v>216</v>
      </c>
      <c r="D1356" s="27">
        <v>35611</v>
      </c>
      <c r="E1356" s="12">
        <v>94.055000000000007</v>
      </c>
      <c r="F1356" s="11">
        <f t="shared" si="134"/>
        <v>94.050000000000011</v>
      </c>
      <c r="G1356" s="11">
        <f t="shared" si="135"/>
        <v>9.41</v>
      </c>
      <c r="H1356" s="11">
        <f t="shared" si="136"/>
        <v>103.46000000000001</v>
      </c>
      <c r="I1356" s="19"/>
    </row>
    <row r="1357" spans="1:9" ht="12.75" customHeight="1" x14ac:dyDescent="0.2">
      <c r="A1357" s="9" t="s">
        <v>162</v>
      </c>
      <c r="B1357" s="9" t="s">
        <v>209</v>
      </c>
      <c r="C1357" s="9" t="s">
        <v>216</v>
      </c>
      <c r="D1357" s="27">
        <v>35612</v>
      </c>
      <c r="E1357" s="12">
        <v>743.90269999999998</v>
      </c>
      <c r="F1357" s="11">
        <f t="shared" si="134"/>
        <v>743.90000000000009</v>
      </c>
      <c r="G1357" s="11">
        <f t="shared" si="135"/>
        <v>74.39</v>
      </c>
      <c r="H1357" s="11">
        <f t="shared" si="136"/>
        <v>818.29000000000008</v>
      </c>
      <c r="I1357" s="19"/>
    </row>
    <row r="1358" spans="1:9" ht="12.75" customHeight="1" x14ac:dyDescent="0.2">
      <c r="A1358" s="9" t="s">
        <v>162</v>
      </c>
      <c r="B1358" s="9" t="s">
        <v>209</v>
      </c>
      <c r="C1358" s="9" t="s">
        <v>216</v>
      </c>
      <c r="D1358" s="27">
        <v>35613</v>
      </c>
      <c r="E1358" s="12">
        <v>595.15110000000004</v>
      </c>
      <c r="F1358" s="11">
        <f t="shared" si="134"/>
        <v>595.15</v>
      </c>
      <c r="G1358" s="11">
        <f t="shared" si="135"/>
        <v>59.52</v>
      </c>
      <c r="H1358" s="11">
        <f t="shared" si="136"/>
        <v>654.66999999999996</v>
      </c>
      <c r="I1358" s="19"/>
    </row>
    <row r="1359" spans="1:9" ht="12.75" customHeight="1" x14ac:dyDescent="0.2">
      <c r="A1359" s="9" t="s">
        <v>162</v>
      </c>
      <c r="B1359" s="9" t="s">
        <v>209</v>
      </c>
      <c r="C1359" s="9" t="s">
        <v>216</v>
      </c>
      <c r="D1359" s="27">
        <v>35614</v>
      </c>
      <c r="E1359" s="12">
        <v>93.910300000000007</v>
      </c>
      <c r="F1359" s="11">
        <f t="shared" si="134"/>
        <v>93.95</v>
      </c>
      <c r="G1359" s="11">
        <f t="shared" si="135"/>
        <v>9.4</v>
      </c>
      <c r="H1359" s="11">
        <f t="shared" si="136"/>
        <v>103.35000000000001</v>
      </c>
      <c r="I1359" s="19"/>
    </row>
    <row r="1360" spans="1:9" ht="12.75" customHeight="1" x14ac:dyDescent="0.2">
      <c r="A1360" s="9" t="s">
        <v>162</v>
      </c>
      <c r="B1360" s="9" t="s">
        <v>209</v>
      </c>
      <c r="C1360" s="9" t="s">
        <v>216</v>
      </c>
      <c r="D1360" s="27">
        <v>35615</v>
      </c>
      <c r="E1360" s="12">
        <v>78.933850000000007</v>
      </c>
      <c r="F1360" s="11">
        <f t="shared" si="134"/>
        <v>78.95</v>
      </c>
      <c r="G1360" s="11">
        <f t="shared" si="135"/>
        <v>7.9</v>
      </c>
      <c r="H1360" s="11">
        <f t="shared" si="136"/>
        <v>86.850000000000009</v>
      </c>
      <c r="I1360" s="19"/>
    </row>
    <row r="1361" spans="1:9" ht="12.75" customHeight="1" x14ac:dyDescent="0.2">
      <c r="A1361" s="9" t="s">
        <v>162</v>
      </c>
      <c r="B1361" s="9" t="s">
        <v>209</v>
      </c>
      <c r="C1361" s="9" t="s">
        <v>216</v>
      </c>
      <c r="D1361" s="27">
        <v>35616</v>
      </c>
      <c r="E1361" s="12">
        <v>660.9896</v>
      </c>
      <c r="F1361" s="11">
        <f t="shared" si="134"/>
        <v>661</v>
      </c>
      <c r="G1361" s="11">
        <f t="shared" si="135"/>
        <v>66.099999999999994</v>
      </c>
      <c r="H1361" s="11">
        <f t="shared" si="136"/>
        <v>727.1</v>
      </c>
      <c r="I1361" s="19"/>
    </row>
    <row r="1362" spans="1:9" ht="12.75" customHeight="1" x14ac:dyDescent="0.2">
      <c r="A1362" s="9" t="s">
        <v>162</v>
      </c>
      <c r="B1362" s="9" t="s">
        <v>209</v>
      </c>
      <c r="C1362" s="9" t="s">
        <v>216</v>
      </c>
      <c r="D1362" s="27">
        <v>35618</v>
      </c>
      <c r="E1362" s="12">
        <v>320.51050000000004</v>
      </c>
      <c r="F1362" s="11">
        <f t="shared" si="134"/>
        <v>320.55</v>
      </c>
      <c r="G1362" s="11">
        <f t="shared" si="135"/>
        <v>32.06</v>
      </c>
      <c r="H1362" s="11">
        <f t="shared" si="136"/>
        <v>352.61</v>
      </c>
      <c r="I1362" s="19"/>
    </row>
    <row r="1363" spans="1:9" ht="12.75" customHeight="1" x14ac:dyDescent="0.2">
      <c r="A1363" s="9" t="s">
        <v>162</v>
      </c>
      <c r="B1363" s="9" t="s">
        <v>209</v>
      </c>
      <c r="C1363" s="9" t="s">
        <v>216</v>
      </c>
      <c r="D1363" s="27">
        <v>35620</v>
      </c>
      <c r="E1363" s="12">
        <v>78.427400000000006</v>
      </c>
      <c r="F1363" s="11">
        <f t="shared" si="134"/>
        <v>78.45</v>
      </c>
      <c r="G1363" s="11">
        <f t="shared" si="135"/>
        <v>7.85</v>
      </c>
      <c r="H1363" s="11">
        <f t="shared" si="136"/>
        <v>86.3</v>
      </c>
      <c r="I1363" s="19"/>
    </row>
    <row r="1364" spans="1:9" ht="12.75" customHeight="1" x14ac:dyDescent="0.2">
      <c r="A1364" s="9" t="s">
        <v>162</v>
      </c>
      <c r="B1364" s="9" t="s">
        <v>209</v>
      </c>
      <c r="C1364" s="9" t="s">
        <v>216</v>
      </c>
      <c r="D1364" s="27">
        <v>35622</v>
      </c>
      <c r="E1364" s="12">
        <v>885.70870000000002</v>
      </c>
      <c r="F1364" s="11">
        <f t="shared" si="134"/>
        <v>885.7</v>
      </c>
      <c r="G1364" s="11">
        <f t="shared" si="135"/>
        <v>88.57</v>
      </c>
      <c r="H1364" s="11">
        <f t="shared" si="136"/>
        <v>974.27</v>
      </c>
      <c r="I1364" s="19"/>
    </row>
    <row r="1365" spans="1:9" ht="12.75" customHeight="1" x14ac:dyDescent="0.2">
      <c r="A1365" s="9" t="s">
        <v>162</v>
      </c>
      <c r="B1365" s="9" t="s">
        <v>209</v>
      </c>
      <c r="C1365" s="9" t="s">
        <v>216</v>
      </c>
      <c r="D1365" s="27">
        <v>35623</v>
      </c>
      <c r="E1365" s="12">
        <v>1204.4104500000001</v>
      </c>
      <c r="F1365" s="11">
        <f t="shared" si="134"/>
        <v>1204.45</v>
      </c>
      <c r="G1365" s="11">
        <f t="shared" si="135"/>
        <v>120.45</v>
      </c>
      <c r="H1365" s="11">
        <f t="shared" si="136"/>
        <v>1324.9</v>
      </c>
      <c r="I1365" s="19"/>
    </row>
    <row r="1366" spans="1:9" ht="12.75" customHeight="1" x14ac:dyDescent="0.2">
      <c r="A1366" s="9" t="s">
        <v>162</v>
      </c>
      <c r="B1366" s="9" t="s">
        <v>209</v>
      </c>
      <c r="C1366" s="9" t="s">
        <v>216</v>
      </c>
      <c r="D1366" s="27">
        <v>35626</v>
      </c>
      <c r="E1366" s="12">
        <v>121.6927</v>
      </c>
      <c r="F1366" s="11">
        <f t="shared" ref="F1366:F1428" si="137">CEILING(TRUNC(+E1366*F$2,2),0.05)</f>
        <v>121.7</v>
      </c>
      <c r="G1366" s="11">
        <f t="shared" si="135"/>
        <v>12.17</v>
      </c>
      <c r="H1366" s="11">
        <f t="shared" si="136"/>
        <v>133.87</v>
      </c>
      <c r="I1366" s="19"/>
    </row>
    <row r="1367" spans="1:9" ht="12.75" customHeight="1" x14ac:dyDescent="0.2">
      <c r="A1367" s="9" t="s">
        <v>162</v>
      </c>
      <c r="B1367" s="9" t="s">
        <v>209</v>
      </c>
      <c r="C1367" s="9" t="s">
        <v>216</v>
      </c>
      <c r="D1367" s="27">
        <v>35627</v>
      </c>
      <c r="E1367" s="12">
        <v>157.50595000000001</v>
      </c>
      <c r="F1367" s="11">
        <f t="shared" si="137"/>
        <v>157.5</v>
      </c>
      <c r="G1367" s="11">
        <f t="shared" si="135"/>
        <v>15.75</v>
      </c>
      <c r="H1367" s="11">
        <f t="shared" si="136"/>
        <v>173.25</v>
      </c>
      <c r="I1367" s="19"/>
    </row>
    <row r="1368" spans="1:9" ht="12.75" customHeight="1" x14ac:dyDescent="0.2">
      <c r="A1368" s="9" t="s">
        <v>162</v>
      </c>
      <c r="B1368" s="9" t="s">
        <v>209</v>
      </c>
      <c r="C1368" s="9" t="s">
        <v>216</v>
      </c>
      <c r="D1368" s="27">
        <v>35630</v>
      </c>
      <c r="E1368" s="12">
        <v>269.06965000000002</v>
      </c>
      <c r="F1368" s="11">
        <f t="shared" si="137"/>
        <v>269.10000000000002</v>
      </c>
      <c r="G1368" s="11">
        <f t="shared" si="135"/>
        <v>26.91</v>
      </c>
      <c r="H1368" s="11">
        <f t="shared" si="136"/>
        <v>296.01000000000005</v>
      </c>
      <c r="I1368" s="19"/>
    </row>
    <row r="1369" spans="1:9" ht="12.75" customHeight="1" x14ac:dyDescent="0.2">
      <c r="A1369" s="9" t="s">
        <v>162</v>
      </c>
      <c r="B1369" s="9" t="s">
        <v>209</v>
      </c>
      <c r="C1369" s="9" t="s">
        <v>216</v>
      </c>
      <c r="D1369" s="27">
        <v>35633</v>
      </c>
      <c r="E1369" s="12">
        <v>320.51050000000004</v>
      </c>
      <c r="F1369" s="11">
        <f t="shared" si="137"/>
        <v>320.55</v>
      </c>
      <c r="G1369" s="11">
        <f t="shared" si="135"/>
        <v>32.06</v>
      </c>
      <c r="H1369" s="11">
        <f t="shared" si="136"/>
        <v>352.61</v>
      </c>
      <c r="I1369" s="19"/>
    </row>
    <row r="1370" spans="1:9" ht="12.75" customHeight="1" x14ac:dyDescent="0.2">
      <c r="A1370" s="9" t="s">
        <v>162</v>
      </c>
      <c r="B1370" s="9" t="s">
        <v>209</v>
      </c>
      <c r="C1370" s="9" t="s">
        <v>216</v>
      </c>
      <c r="D1370" s="27">
        <v>35634</v>
      </c>
      <c r="E1370" s="12">
        <v>1008.05255</v>
      </c>
      <c r="F1370" s="11">
        <f t="shared" si="137"/>
        <v>1008.0500000000001</v>
      </c>
      <c r="G1370" s="11">
        <f t="shared" si="135"/>
        <v>100.81</v>
      </c>
      <c r="H1370" s="11">
        <f t="shared" si="136"/>
        <v>1108.8600000000001</v>
      </c>
      <c r="I1370" s="19"/>
    </row>
    <row r="1371" spans="1:9" ht="12.75" customHeight="1" x14ac:dyDescent="0.2">
      <c r="A1371" s="9" t="s">
        <v>162</v>
      </c>
      <c r="B1371" s="9" t="s">
        <v>209</v>
      </c>
      <c r="C1371" s="9" t="s">
        <v>216</v>
      </c>
      <c r="D1371" s="27">
        <v>35635</v>
      </c>
      <c r="E1371" s="12">
        <v>440.24975000000001</v>
      </c>
      <c r="F1371" s="11">
        <f t="shared" si="137"/>
        <v>440.25</v>
      </c>
      <c r="G1371" s="11">
        <f t="shared" si="135"/>
        <v>44.03</v>
      </c>
      <c r="H1371" s="11">
        <f t="shared" si="136"/>
        <v>484.28</v>
      </c>
      <c r="I1371" s="19"/>
    </row>
    <row r="1372" spans="1:9" ht="12.75" customHeight="1" x14ac:dyDescent="0.2">
      <c r="A1372" s="9" t="s">
        <v>162</v>
      </c>
      <c r="B1372" s="9" t="s">
        <v>209</v>
      </c>
      <c r="C1372" s="9" t="s">
        <v>216</v>
      </c>
      <c r="D1372" s="27">
        <v>35636</v>
      </c>
      <c r="E1372" s="12">
        <v>636.60765000000004</v>
      </c>
      <c r="F1372" s="11">
        <f t="shared" si="137"/>
        <v>636.6</v>
      </c>
      <c r="G1372" s="11">
        <f t="shared" si="135"/>
        <v>63.66</v>
      </c>
      <c r="H1372" s="11">
        <f t="shared" si="136"/>
        <v>700.26</v>
      </c>
      <c r="I1372" s="19"/>
    </row>
    <row r="1373" spans="1:9" ht="12.75" customHeight="1" x14ac:dyDescent="0.2">
      <c r="A1373" s="9" t="s">
        <v>162</v>
      </c>
      <c r="B1373" s="9" t="s">
        <v>209</v>
      </c>
      <c r="C1373" s="9" t="s">
        <v>216</v>
      </c>
      <c r="D1373" s="27">
        <v>35637</v>
      </c>
      <c r="E1373" s="12">
        <v>597.82805000000008</v>
      </c>
      <c r="F1373" s="11">
        <f t="shared" si="137"/>
        <v>597.85</v>
      </c>
      <c r="G1373" s="11">
        <f t="shared" si="135"/>
        <v>59.79</v>
      </c>
      <c r="H1373" s="11">
        <f t="shared" si="136"/>
        <v>657.64</v>
      </c>
      <c r="I1373" s="19"/>
    </row>
    <row r="1374" spans="1:9" ht="12.75" customHeight="1" x14ac:dyDescent="0.2">
      <c r="A1374" s="9" t="s">
        <v>162</v>
      </c>
      <c r="B1374" s="9" t="s">
        <v>209</v>
      </c>
      <c r="C1374" s="9" t="s">
        <v>216</v>
      </c>
      <c r="D1374" s="27">
        <v>35638</v>
      </c>
      <c r="E1374" s="12">
        <v>1046.0363</v>
      </c>
      <c r="F1374" s="11">
        <f t="shared" si="137"/>
        <v>1046.05</v>
      </c>
      <c r="G1374" s="11">
        <f t="shared" si="135"/>
        <v>104.61</v>
      </c>
      <c r="H1374" s="11">
        <f t="shared" si="136"/>
        <v>1150.6599999999999</v>
      </c>
      <c r="I1374" s="19"/>
    </row>
    <row r="1375" spans="1:9" ht="12.75" customHeight="1" x14ac:dyDescent="0.2">
      <c r="A1375" s="9" t="s">
        <v>162</v>
      </c>
      <c r="B1375" s="9" t="s">
        <v>209</v>
      </c>
      <c r="C1375" s="9" t="s">
        <v>216</v>
      </c>
      <c r="D1375" s="27">
        <v>35640</v>
      </c>
      <c r="E1375" s="12">
        <v>269.06965000000002</v>
      </c>
      <c r="F1375" s="11">
        <f t="shared" si="137"/>
        <v>269.10000000000002</v>
      </c>
      <c r="G1375" s="11">
        <f t="shared" si="135"/>
        <v>26.91</v>
      </c>
      <c r="H1375" s="11">
        <f t="shared" si="136"/>
        <v>296.01000000000005</v>
      </c>
      <c r="I1375" s="19"/>
    </row>
    <row r="1376" spans="1:9" ht="12.75" customHeight="1" x14ac:dyDescent="0.2">
      <c r="A1376" s="9" t="s">
        <v>162</v>
      </c>
      <c r="B1376" s="9" t="s">
        <v>209</v>
      </c>
      <c r="C1376" s="9" t="s">
        <v>216</v>
      </c>
      <c r="D1376" s="27">
        <v>35641</v>
      </c>
      <c r="E1376" s="12">
        <v>1826.90985</v>
      </c>
      <c r="F1376" s="11">
        <f t="shared" si="137"/>
        <v>1826.9</v>
      </c>
      <c r="G1376" s="11">
        <f t="shared" si="135"/>
        <v>182.69</v>
      </c>
      <c r="H1376" s="11">
        <f t="shared" si="136"/>
        <v>2009.5900000000001</v>
      </c>
      <c r="I1376" s="19"/>
    </row>
    <row r="1377" spans="1:9" ht="12.75" customHeight="1" x14ac:dyDescent="0.2">
      <c r="A1377" s="9" t="s">
        <v>162</v>
      </c>
      <c r="B1377" s="9" t="s">
        <v>209</v>
      </c>
      <c r="C1377" s="9" t="s">
        <v>216</v>
      </c>
      <c r="D1377" s="27">
        <v>35643</v>
      </c>
      <c r="E1377" s="12">
        <v>320.51050000000004</v>
      </c>
      <c r="F1377" s="11">
        <f t="shared" si="137"/>
        <v>320.55</v>
      </c>
      <c r="G1377" s="11">
        <f t="shared" si="135"/>
        <v>32.06</v>
      </c>
      <c r="H1377" s="11">
        <f t="shared" si="136"/>
        <v>352.61</v>
      </c>
      <c r="I1377" s="19"/>
    </row>
    <row r="1378" spans="1:9" ht="12.75" customHeight="1" x14ac:dyDescent="0.2">
      <c r="A1378" s="9" t="s">
        <v>162</v>
      </c>
      <c r="B1378" s="9" t="s">
        <v>209</v>
      </c>
      <c r="C1378" s="9" t="s">
        <v>216</v>
      </c>
      <c r="D1378" s="27">
        <v>35644</v>
      </c>
      <c r="E1378" s="12">
        <v>299.3843</v>
      </c>
      <c r="F1378" s="11">
        <f t="shared" si="137"/>
        <v>299.40000000000003</v>
      </c>
      <c r="G1378" s="11">
        <f t="shared" si="135"/>
        <v>29.94</v>
      </c>
      <c r="H1378" s="11">
        <f t="shared" si="136"/>
        <v>329.34000000000003</v>
      </c>
      <c r="I1378" s="19"/>
    </row>
    <row r="1379" spans="1:9" ht="12.75" customHeight="1" x14ac:dyDescent="0.2">
      <c r="A1379" s="9" t="s">
        <v>162</v>
      </c>
      <c r="B1379" s="9" t="s">
        <v>209</v>
      </c>
      <c r="C1379" s="9" t="s">
        <v>216</v>
      </c>
      <c r="D1379" s="27">
        <v>35645</v>
      </c>
      <c r="E1379" s="12">
        <v>468.53860000000003</v>
      </c>
      <c r="F1379" s="11">
        <f t="shared" si="137"/>
        <v>468.55</v>
      </c>
      <c r="G1379" s="11">
        <f t="shared" si="135"/>
        <v>46.86</v>
      </c>
      <c r="H1379" s="11">
        <f t="shared" si="136"/>
        <v>515.41</v>
      </c>
      <c r="I1379" s="19"/>
    </row>
    <row r="1380" spans="1:9" ht="12.75" customHeight="1" x14ac:dyDescent="0.2">
      <c r="A1380" s="9" t="s">
        <v>162</v>
      </c>
      <c r="B1380" s="9" t="s">
        <v>209</v>
      </c>
      <c r="C1380" s="9" t="s">
        <v>216</v>
      </c>
      <c r="D1380" s="27">
        <v>35646</v>
      </c>
      <c r="E1380" s="12">
        <v>299.3843</v>
      </c>
      <c r="F1380" s="11">
        <f t="shared" si="137"/>
        <v>299.40000000000003</v>
      </c>
      <c r="G1380" s="11">
        <f t="shared" si="135"/>
        <v>29.94</v>
      </c>
      <c r="H1380" s="11">
        <f t="shared" si="136"/>
        <v>329.34000000000003</v>
      </c>
      <c r="I1380" s="19"/>
    </row>
    <row r="1381" spans="1:9" ht="12.75" customHeight="1" x14ac:dyDescent="0.2">
      <c r="A1381" s="9" t="s">
        <v>162</v>
      </c>
      <c r="B1381" s="9" t="s">
        <v>209</v>
      </c>
      <c r="C1381" s="9" t="s">
        <v>216</v>
      </c>
      <c r="D1381" s="27">
        <v>35647</v>
      </c>
      <c r="E1381" s="12">
        <v>299.3843</v>
      </c>
      <c r="F1381" s="11">
        <f t="shared" si="137"/>
        <v>299.40000000000003</v>
      </c>
      <c r="G1381" s="11">
        <f t="shared" si="135"/>
        <v>29.94</v>
      </c>
      <c r="H1381" s="11">
        <f t="shared" si="136"/>
        <v>329.34000000000003</v>
      </c>
      <c r="I1381" s="19"/>
    </row>
    <row r="1382" spans="1:9" ht="12.75" customHeight="1" x14ac:dyDescent="0.2">
      <c r="A1382" s="9" t="s">
        <v>162</v>
      </c>
      <c r="B1382" s="9" t="s">
        <v>209</v>
      </c>
      <c r="C1382" s="9" t="s">
        <v>216</v>
      </c>
      <c r="D1382" s="27">
        <v>35648</v>
      </c>
      <c r="E1382" s="12">
        <v>468.53860000000003</v>
      </c>
      <c r="F1382" s="11">
        <f t="shared" si="137"/>
        <v>468.55</v>
      </c>
      <c r="G1382" s="11">
        <f t="shared" si="135"/>
        <v>46.86</v>
      </c>
      <c r="H1382" s="11">
        <f t="shared" si="136"/>
        <v>515.41</v>
      </c>
      <c r="I1382" s="19"/>
    </row>
    <row r="1383" spans="1:9" ht="12.75" customHeight="1" x14ac:dyDescent="0.2">
      <c r="A1383" s="9" t="s">
        <v>162</v>
      </c>
      <c r="B1383" s="9" t="s">
        <v>209</v>
      </c>
      <c r="C1383" s="9" t="s">
        <v>216</v>
      </c>
      <c r="D1383" s="27">
        <v>35649</v>
      </c>
      <c r="E1383" s="12">
        <v>788.03620000000001</v>
      </c>
      <c r="F1383" s="11">
        <f t="shared" si="137"/>
        <v>788.05000000000007</v>
      </c>
      <c r="G1383" s="11">
        <f t="shared" si="135"/>
        <v>78.81</v>
      </c>
      <c r="H1383" s="11">
        <f t="shared" si="136"/>
        <v>866.86000000000013</v>
      </c>
      <c r="I1383" s="19"/>
    </row>
    <row r="1384" spans="1:9" ht="12.75" customHeight="1" x14ac:dyDescent="0.2">
      <c r="A1384" s="9" t="s">
        <v>162</v>
      </c>
      <c r="B1384" s="9" t="s">
        <v>209</v>
      </c>
      <c r="C1384" s="9" t="s">
        <v>216</v>
      </c>
      <c r="D1384" s="27">
        <v>35653</v>
      </c>
      <c r="E1384" s="12">
        <v>991.91849999999999</v>
      </c>
      <c r="F1384" s="11">
        <f t="shared" si="137"/>
        <v>991.95</v>
      </c>
      <c r="G1384" s="11">
        <f t="shared" si="135"/>
        <v>99.2</v>
      </c>
      <c r="H1384" s="11">
        <f t="shared" si="136"/>
        <v>1091.1500000000001</v>
      </c>
      <c r="I1384" s="19"/>
    </row>
    <row r="1385" spans="1:9" ht="12.75" customHeight="1" x14ac:dyDescent="0.2">
      <c r="A1385" s="9" t="s">
        <v>162</v>
      </c>
      <c r="B1385" s="9" t="s">
        <v>209</v>
      </c>
      <c r="C1385" s="9" t="s">
        <v>216</v>
      </c>
      <c r="D1385" s="27">
        <v>35657</v>
      </c>
      <c r="E1385" s="12">
        <v>991.91849999999999</v>
      </c>
      <c r="F1385" s="11">
        <f t="shared" si="137"/>
        <v>991.95</v>
      </c>
      <c r="G1385" s="11">
        <f t="shared" si="135"/>
        <v>99.2</v>
      </c>
      <c r="H1385" s="11">
        <f t="shared" si="136"/>
        <v>1091.1500000000001</v>
      </c>
      <c r="I1385" s="19"/>
    </row>
    <row r="1386" spans="1:9" ht="12.75" customHeight="1" x14ac:dyDescent="0.2">
      <c r="A1386" s="9" t="s">
        <v>162</v>
      </c>
      <c r="B1386" s="9" t="s">
        <v>209</v>
      </c>
      <c r="C1386" s="9" t="s">
        <v>216</v>
      </c>
      <c r="D1386" s="27">
        <v>35658</v>
      </c>
      <c r="E1386" s="12">
        <v>611.64690000000007</v>
      </c>
      <c r="F1386" s="11">
        <f t="shared" si="137"/>
        <v>611.65</v>
      </c>
      <c r="G1386" s="11">
        <f t="shared" si="135"/>
        <v>61.17</v>
      </c>
      <c r="H1386" s="11">
        <f t="shared" si="136"/>
        <v>672.81999999999994</v>
      </c>
      <c r="I1386" s="19"/>
    </row>
    <row r="1387" spans="1:9" ht="12.75" customHeight="1" x14ac:dyDescent="0.2">
      <c r="A1387" s="9" t="s">
        <v>162</v>
      </c>
      <c r="B1387" s="9" t="s">
        <v>209</v>
      </c>
      <c r="C1387" s="9" t="s">
        <v>216</v>
      </c>
      <c r="D1387" s="27">
        <v>35661</v>
      </c>
      <c r="E1387" s="12">
        <v>1280.9567500000001</v>
      </c>
      <c r="F1387" s="11">
        <f t="shared" si="137"/>
        <v>1280.95</v>
      </c>
      <c r="G1387" s="11">
        <f t="shared" si="135"/>
        <v>128.1</v>
      </c>
      <c r="H1387" s="11">
        <f t="shared" si="136"/>
        <v>1409.05</v>
      </c>
      <c r="I1387" s="19"/>
    </row>
    <row r="1388" spans="1:9" ht="12.75" customHeight="1" x14ac:dyDescent="0.2">
      <c r="A1388" s="9" t="s">
        <v>162</v>
      </c>
      <c r="B1388" s="9" t="s">
        <v>209</v>
      </c>
      <c r="C1388" s="9" t="s">
        <v>216</v>
      </c>
      <c r="D1388" s="27">
        <v>35664</v>
      </c>
      <c r="E1388" s="12">
        <v>2134.97615</v>
      </c>
      <c r="F1388" s="11">
        <f t="shared" si="137"/>
        <v>2135</v>
      </c>
      <c r="G1388" s="11">
        <f t="shared" si="135"/>
        <v>213.5</v>
      </c>
      <c r="H1388" s="11">
        <f t="shared" si="136"/>
        <v>2348.5</v>
      </c>
      <c r="I1388" s="19"/>
    </row>
    <row r="1389" spans="1:9" ht="12.75" customHeight="1" x14ac:dyDescent="0.2">
      <c r="A1389" s="9" t="s">
        <v>162</v>
      </c>
      <c r="B1389" s="9" t="s">
        <v>209</v>
      </c>
      <c r="C1389" s="9" t="s">
        <v>216</v>
      </c>
      <c r="D1389" s="27">
        <v>35667</v>
      </c>
      <c r="E1389" s="12">
        <v>1814.538</v>
      </c>
      <c r="F1389" s="11">
        <f t="shared" si="137"/>
        <v>1814.5500000000002</v>
      </c>
      <c r="G1389" s="11">
        <f t="shared" si="135"/>
        <v>181.46</v>
      </c>
      <c r="H1389" s="11">
        <f t="shared" si="136"/>
        <v>1996.0100000000002</v>
      </c>
      <c r="I1389" s="19"/>
    </row>
    <row r="1390" spans="1:9" ht="12.75" customHeight="1" x14ac:dyDescent="0.2">
      <c r="A1390" s="9" t="s">
        <v>162</v>
      </c>
      <c r="B1390" s="9" t="s">
        <v>209</v>
      </c>
      <c r="C1390" s="9" t="s">
        <v>216</v>
      </c>
      <c r="D1390" s="27">
        <v>35670</v>
      </c>
      <c r="E1390" s="12">
        <v>1494.0998500000001</v>
      </c>
      <c r="F1390" s="11">
        <f t="shared" si="137"/>
        <v>1494.1000000000001</v>
      </c>
      <c r="G1390" s="11">
        <f t="shared" si="135"/>
        <v>149.41</v>
      </c>
      <c r="H1390" s="11">
        <f t="shared" si="136"/>
        <v>1643.5100000000002</v>
      </c>
      <c r="I1390" s="19"/>
    </row>
    <row r="1391" spans="1:9" ht="12.75" customHeight="1" x14ac:dyDescent="0.2">
      <c r="A1391" s="9" t="s">
        <v>162</v>
      </c>
      <c r="B1391" s="9" t="s">
        <v>209</v>
      </c>
      <c r="C1391" s="9" t="s">
        <v>216</v>
      </c>
      <c r="D1391" s="27">
        <v>35673</v>
      </c>
      <c r="E1391" s="12">
        <v>1114.0453</v>
      </c>
      <c r="F1391" s="11">
        <f t="shared" si="137"/>
        <v>1114.05</v>
      </c>
      <c r="G1391" s="11">
        <f t="shared" si="135"/>
        <v>111.41</v>
      </c>
      <c r="H1391" s="11">
        <f t="shared" si="136"/>
        <v>1225.46</v>
      </c>
      <c r="I1391" s="19"/>
    </row>
    <row r="1392" spans="1:9" ht="12.75" customHeight="1" x14ac:dyDescent="0.2">
      <c r="A1392" s="9" t="s">
        <v>162</v>
      </c>
      <c r="B1392" s="9" t="s">
        <v>209</v>
      </c>
      <c r="C1392" s="9" t="s">
        <v>216</v>
      </c>
      <c r="D1392" s="27">
        <v>35674</v>
      </c>
      <c r="E1392" s="12">
        <v>305.60640000000001</v>
      </c>
      <c r="F1392" s="11">
        <f t="shared" si="137"/>
        <v>305.60000000000002</v>
      </c>
      <c r="G1392" s="11">
        <f t="shared" si="135"/>
        <v>30.56</v>
      </c>
      <c r="H1392" s="11">
        <f t="shared" si="136"/>
        <v>336.16</v>
      </c>
      <c r="I1392" s="19"/>
    </row>
    <row r="1393" spans="1:9" ht="12.75" customHeight="1" x14ac:dyDescent="0.2">
      <c r="A1393" s="9" t="s">
        <v>162</v>
      </c>
      <c r="B1393" s="9" t="s">
        <v>209</v>
      </c>
      <c r="C1393" s="9" t="s">
        <v>216</v>
      </c>
      <c r="D1393" s="27">
        <v>35677</v>
      </c>
      <c r="E1393" s="12">
        <v>788.03620000000001</v>
      </c>
      <c r="F1393" s="11">
        <f t="shared" si="137"/>
        <v>788.05000000000007</v>
      </c>
      <c r="G1393" s="11">
        <f t="shared" si="135"/>
        <v>78.81</v>
      </c>
      <c r="H1393" s="11">
        <f t="shared" si="136"/>
        <v>866.86000000000013</v>
      </c>
      <c r="I1393" s="19"/>
    </row>
    <row r="1394" spans="1:9" ht="12.75" customHeight="1" x14ac:dyDescent="0.2">
      <c r="A1394" s="9" t="s">
        <v>162</v>
      </c>
      <c r="B1394" s="9" t="s">
        <v>209</v>
      </c>
      <c r="C1394" s="9" t="s">
        <v>216</v>
      </c>
      <c r="D1394" s="27">
        <v>35678</v>
      </c>
      <c r="E1394" s="12">
        <v>950.10020000000009</v>
      </c>
      <c r="F1394" s="11">
        <f t="shared" si="137"/>
        <v>950.1</v>
      </c>
      <c r="G1394" s="11">
        <f t="shared" si="135"/>
        <v>95.01</v>
      </c>
      <c r="H1394" s="11">
        <f t="shared" si="136"/>
        <v>1045.1100000000001</v>
      </c>
      <c r="I1394" s="19"/>
    </row>
    <row r="1395" spans="1:9" ht="12.75" customHeight="1" x14ac:dyDescent="0.2">
      <c r="A1395" s="9" t="s">
        <v>162</v>
      </c>
      <c r="B1395" s="9" t="s">
        <v>209</v>
      </c>
      <c r="C1395" s="9" t="s">
        <v>216</v>
      </c>
      <c r="D1395" s="27">
        <v>35680</v>
      </c>
      <c r="E1395" s="12">
        <v>855.68344999999999</v>
      </c>
      <c r="F1395" s="11">
        <f t="shared" si="137"/>
        <v>855.7</v>
      </c>
      <c r="G1395" s="11">
        <f t="shared" si="135"/>
        <v>85.57</v>
      </c>
      <c r="H1395" s="11">
        <f t="shared" si="136"/>
        <v>941.27</v>
      </c>
      <c r="I1395" s="19"/>
    </row>
    <row r="1396" spans="1:9" ht="12.75" customHeight="1" x14ac:dyDescent="0.2">
      <c r="A1396" s="9" t="s">
        <v>162</v>
      </c>
      <c r="B1396" s="9" t="s">
        <v>209</v>
      </c>
      <c r="C1396" s="9" t="s">
        <v>216</v>
      </c>
      <c r="D1396" s="27">
        <v>35684</v>
      </c>
      <c r="E1396" s="12">
        <v>692.6789</v>
      </c>
      <c r="F1396" s="11">
        <f t="shared" si="137"/>
        <v>692.7</v>
      </c>
      <c r="G1396" s="11">
        <f t="shared" si="135"/>
        <v>69.27</v>
      </c>
      <c r="H1396" s="11">
        <f t="shared" si="136"/>
        <v>761.97</v>
      </c>
      <c r="I1396" s="19"/>
    </row>
    <row r="1397" spans="1:9" ht="12.75" customHeight="1" x14ac:dyDescent="0.2">
      <c r="A1397" s="9" t="s">
        <v>162</v>
      </c>
      <c r="B1397" s="9" t="s">
        <v>209</v>
      </c>
      <c r="C1397" s="9" t="s">
        <v>216</v>
      </c>
      <c r="D1397" s="27">
        <v>35688</v>
      </c>
      <c r="E1397" s="12">
        <v>584.00920000000008</v>
      </c>
      <c r="F1397" s="11">
        <f t="shared" si="137"/>
        <v>584</v>
      </c>
      <c r="G1397" s="11">
        <f t="shared" si="135"/>
        <v>58.4</v>
      </c>
      <c r="H1397" s="11">
        <f t="shared" si="136"/>
        <v>642.4</v>
      </c>
      <c r="I1397" s="19"/>
    </row>
    <row r="1398" spans="1:9" ht="12.75" customHeight="1" x14ac:dyDescent="0.2">
      <c r="A1398" s="9" t="s">
        <v>162</v>
      </c>
      <c r="B1398" s="9" t="s">
        <v>209</v>
      </c>
      <c r="C1398" s="9" t="s">
        <v>216</v>
      </c>
      <c r="D1398" s="27">
        <v>35691</v>
      </c>
      <c r="E1398" s="12">
        <v>233.32875000000001</v>
      </c>
      <c r="F1398" s="11">
        <f t="shared" si="137"/>
        <v>233.35000000000002</v>
      </c>
      <c r="G1398" s="11">
        <f t="shared" si="135"/>
        <v>23.34</v>
      </c>
      <c r="H1398" s="11">
        <f t="shared" si="136"/>
        <v>256.69</v>
      </c>
      <c r="I1398" s="19"/>
    </row>
    <row r="1399" spans="1:9" ht="12.75" customHeight="1" x14ac:dyDescent="0.2">
      <c r="A1399" s="9" t="s">
        <v>162</v>
      </c>
      <c r="B1399" s="9" t="s">
        <v>209</v>
      </c>
      <c r="C1399" s="9" t="s">
        <v>216</v>
      </c>
      <c r="D1399" s="27">
        <v>35694</v>
      </c>
      <c r="E1399" s="12">
        <v>937.51130000000001</v>
      </c>
      <c r="F1399" s="11">
        <f t="shared" si="137"/>
        <v>937.55000000000007</v>
      </c>
      <c r="G1399" s="11">
        <f t="shared" si="135"/>
        <v>93.76</v>
      </c>
      <c r="H1399" s="11">
        <f t="shared" si="136"/>
        <v>1031.3100000000002</v>
      </c>
      <c r="I1399" s="19"/>
    </row>
    <row r="1400" spans="1:9" ht="12.75" customHeight="1" x14ac:dyDescent="0.2">
      <c r="A1400" s="9" t="s">
        <v>162</v>
      </c>
      <c r="B1400" s="9" t="s">
        <v>209</v>
      </c>
      <c r="C1400" s="9" t="s">
        <v>216</v>
      </c>
      <c r="D1400" s="27">
        <v>35697</v>
      </c>
      <c r="E1400" s="12">
        <v>1391.0734500000001</v>
      </c>
      <c r="F1400" s="11">
        <f t="shared" si="137"/>
        <v>1391.1000000000001</v>
      </c>
      <c r="G1400" s="11">
        <f t="shared" si="135"/>
        <v>139.11000000000001</v>
      </c>
      <c r="H1400" s="11">
        <f t="shared" si="136"/>
        <v>1530.21</v>
      </c>
      <c r="I1400" s="19"/>
    </row>
    <row r="1401" spans="1:9" ht="12.75" customHeight="1" x14ac:dyDescent="0.2">
      <c r="A1401" s="9" t="s">
        <v>162</v>
      </c>
      <c r="B1401" s="9" t="s">
        <v>209</v>
      </c>
      <c r="C1401" s="9" t="s">
        <v>216</v>
      </c>
      <c r="D1401" s="27">
        <v>35700</v>
      </c>
      <c r="E1401" s="12">
        <v>1073.3122499999999</v>
      </c>
      <c r="F1401" s="11">
        <f t="shared" si="137"/>
        <v>1073.3500000000001</v>
      </c>
      <c r="G1401" s="11">
        <f t="shared" si="135"/>
        <v>107.34</v>
      </c>
      <c r="H1401" s="11">
        <f t="shared" si="136"/>
        <v>1180.69</v>
      </c>
      <c r="I1401" s="19"/>
    </row>
    <row r="1402" spans="1:9" ht="12.75" customHeight="1" x14ac:dyDescent="0.2">
      <c r="A1402" s="9" t="s">
        <v>162</v>
      </c>
      <c r="B1402" s="9" t="s">
        <v>209</v>
      </c>
      <c r="C1402" s="9" t="s">
        <v>216</v>
      </c>
      <c r="D1402" s="27">
        <v>35703</v>
      </c>
      <c r="E1402" s="12">
        <v>99.264200000000002</v>
      </c>
      <c r="F1402" s="11">
        <f t="shared" si="137"/>
        <v>99.300000000000011</v>
      </c>
      <c r="G1402" s="11">
        <f t="shared" si="135"/>
        <v>9.93</v>
      </c>
      <c r="H1402" s="11">
        <f t="shared" si="136"/>
        <v>109.23000000000002</v>
      </c>
      <c r="I1402" s="19"/>
    </row>
    <row r="1403" spans="1:9" ht="12.75" customHeight="1" x14ac:dyDescent="0.2">
      <c r="A1403" s="9" t="s">
        <v>162</v>
      </c>
      <c r="B1403" s="9" t="s">
        <v>209</v>
      </c>
      <c r="C1403" s="9" t="s">
        <v>216</v>
      </c>
      <c r="D1403" s="27">
        <v>35706</v>
      </c>
      <c r="E1403" s="12">
        <v>99.264200000000002</v>
      </c>
      <c r="F1403" s="11">
        <f t="shared" si="137"/>
        <v>99.300000000000011</v>
      </c>
      <c r="G1403" s="11">
        <f t="shared" si="135"/>
        <v>9.93</v>
      </c>
      <c r="H1403" s="11">
        <f t="shared" si="136"/>
        <v>109.23000000000002</v>
      </c>
      <c r="I1403" s="19"/>
    </row>
    <row r="1404" spans="1:9" ht="12.75" customHeight="1" x14ac:dyDescent="0.2">
      <c r="A1404" s="9" t="s">
        <v>162</v>
      </c>
      <c r="B1404" s="9" t="s">
        <v>209</v>
      </c>
      <c r="C1404" s="9" t="s">
        <v>216</v>
      </c>
      <c r="D1404" s="27">
        <v>35709</v>
      </c>
      <c r="E1404" s="12">
        <v>63.9574</v>
      </c>
      <c r="F1404" s="11">
        <f t="shared" si="137"/>
        <v>63.95</v>
      </c>
      <c r="G1404" s="11">
        <f t="shared" si="135"/>
        <v>6.4</v>
      </c>
      <c r="H1404" s="11">
        <f t="shared" si="136"/>
        <v>70.350000000000009</v>
      </c>
      <c r="I1404" s="19"/>
    </row>
    <row r="1405" spans="1:9" ht="12.75" customHeight="1" x14ac:dyDescent="0.2">
      <c r="A1405" s="9" t="s">
        <v>162</v>
      </c>
      <c r="B1405" s="9" t="s">
        <v>209</v>
      </c>
      <c r="C1405" s="9" t="s">
        <v>216</v>
      </c>
      <c r="D1405" s="27">
        <v>35710</v>
      </c>
      <c r="E1405" s="12">
        <v>681.10289999999998</v>
      </c>
      <c r="F1405" s="11">
        <f t="shared" si="137"/>
        <v>681.1</v>
      </c>
      <c r="G1405" s="11">
        <f t="shared" si="135"/>
        <v>68.11</v>
      </c>
      <c r="H1405" s="11">
        <f t="shared" si="136"/>
        <v>749.21</v>
      </c>
      <c r="I1405" s="19"/>
    </row>
    <row r="1406" spans="1:9" ht="12.75" customHeight="1" x14ac:dyDescent="0.2">
      <c r="A1406" s="9" t="s">
        <v>162</v>
      </c>
      <c r="B1406" s="9" t="s">
        <v>209</v>
      </c>
      <c r="C1406" s="9" t="s">
        <v>216</v>
      </c>
      <c r="D1406" s="27">
        <v>35713</v>
      </c>
      <c r="E1406" s="12">
        <v>665.76470000000006</v>
      </c>
      <c r="F1406" s="11">
        <f t="shared" si="137"/>
        <v>665.80000000000007</v>
      </c>
      <c r="G1406" s="11">
        <f t="shared" si="135"/>
        <v>66.58</v>
      </c>
      <c r="H1406" s="11">
        <f t="shared" si="136"/>
        <v>732.38000000000011</v>
      </c>
      <c r="I1406" s="19"/>
    </row>
    <row r="1407" spans="1:9" ht="12.75" customHeight="1" x14ac:dyDescent="0.2">
      <c r="A1407" s="9" t="s">
        <v>162</v>
      </c>
      <c r="B1407" s="9" t="s">
        <v>209</v>
      </c>
      <c r="C1407" s="9" t="s">
        <v>216</v>
      </c>
      <c r="D1407" s="27">
        <v>35717</v>
      </c>
      <c r="E1407" s="12">
        <v>801.63800000000003</v>
      </c>
      <c r="F1407" s="11">
        <f t="shared" si="137"/>
        <v>801.65000000000009</v>
      </c>
      <c r="G1407" s="11">
        <f t="shared" si="135"/>
        <v>80.17</v>
      </c>
      <c r="H1407" s="11">
        <f t="shared" si="136"/>
        <v>881.82</v>
      </c>
      <c r="I1407" s="19"/>
    </row>
    <row r="1408" spans="1:9" ht="12.75" customHeight="1" x14ac:dyDescent="0.2">
      <c r="A1408" s="9" t="s">
        <v>162</v>
      </c>
      <c r="B1408" s="9" t="s">
        <v>209</v>
      </c>
      <c r="C1408" s="9" t="s">
        <v>216</v>
      </c>
      <c r="D1408" s="27">
        <v>35720</v>
      </c>
      <c r="E1408" s="12">
        <v>991.62909999999999</v>
      </c>
      <c r="F1408" s="11">
        <f t="shared" si="137"/>
        <v>991.65000000000009</v>
      </c>
      <c r="G1408" s="11">
        <f t="shared" si="135"/>
        <v>99.17</v>
      </c>
      <c r="H1408" s="11">
        <f t="shared" si="136"/>
        <v>1090.8200000000002</v>
      </c>
      <c r="I1408" s="19"/>
    </row>
    <row r="1409" spans="1:9" ht="12.75" customHeight="1" x14ac:dyDescent="0.2">
      <c r="A1409" s="9" t="s">
        <v>162</v>
      </c>
      <c r="B1409" s="9" t="s">
        <v>209</v>
      </c>
      <c r="C1409" s="9" t="s">
        <v>216</v>
      </c>
      <c r="D1409" s="27">
        <v>35723</v>
      </c>
      <c r="E1409" s="12">
        <v>710.25995</v>
      </c>
      <c r="F1409" s="11">
        <f t="shared" si="137"/>
        <v>710.25</v>
      </c>
      <c r="G1409" s="11">
        <f t="shared" si="135"/>
        <v>71.03</v>
      </c>
      <c r="H1409" s="11">
        <f t="shared" si="136"/>
        <v>781.28</v>
      </c>
      <c r="I1409" s="19"/>
    </row>
    <row r="1410" spans="1:9" ht="12.75" customHeight="1" x14ac:dyDescent="0.2">
      <c r="A1410" s="9" t="s">
        <v>162</v>
      </c>
      <c r="B1410" s="9" t="s">
        <v>209</v>
      </c>
      <c r="C1410" s="9" t="s">
        <v>216</v>
      </c>
      <c r="D1410" s="27">
        <v>35726</v>
      </c>
      <c r="E1410" s="12">
        <v>710.25995</v>
      </c>
      <c r="F1410" s="11">
        <f t="shared" si="137"/>
        <v>710.25</v>
      </c>
      <c r="G1410" s="11">
        <f t="shared" si="135"/>
        <v>71.03</v>
      </c>
      <c r="H1410" s="11">
        <f t="shared" si="136"/>
        <v>781.28</v>
      </c>
      <c r="I1410" s="19"/>
    </row>
    <row r="1411" spans="1:9" ht="12.75" customHeight="1" x14ac:dyDescent="0.2">
      <c r="A1411" s="9" t="s">
        <v>162</v>
      </c>
      <c r="B1411" s="9" t="s">
        <v>209</v>
      </c>
      <c r="C1411" s="9" t="s">
        <v>216</v>
      </c>
      <c r="D1411" s="27">
        <v>35729</v>
      </c>
      <c r="E1411" s="12">
        <v>320.22110000000004</v>
      </c>
      <c r="F1411" s="11">
        <f t="shared" si="137"/>
        <v>320.25</v>
      </c>
      <c r="G1411" s="11">
        <f t="shared" si="135"/>
        <v>32.03</v>
      </c>
      <c r="H1411" s="11">
        <f t="shared" si="136"/>
        <v>352.28</v>
      </c>
      <c r="I1411" s="19"/>
    </row>
    <row r="1412" spans="1:9" ht="12.75" customHeight="1" x14ac:dyDescent="0.2">
      <c r="A1412" s="9" t="s">
        <v>162</v>
      </c>
      <c r="B1412" s="9" t="s">
        <v>209</v>
      </c>
      <c r="C1412" s="9" t="s">
        <v>216</v>
      </c>
      <c r="D1412" s="27">
        <v>35730</v>
      </c>
      <c r="E1412" s="12">
        <v>320.22110000000004</v>
      </c>
      <c r="F1412" s="11">
        <f t="shared" si="137"/>
        <v>320.25</v>
      </c>
      <c r="G1412" s="11">
        <f t="shared" si="135"/>
        <v>32.03</v>
      </c>
      <c r="H1412" s="11">
        <f t="shared" si="136"/>
        <v>352.28</v>
      </c>
      <c r="I1412" s="19"/>
    </row>
    <row r="1413" spans="1:9" ht="12.75" customHeight="1" x14ac:dyDescent="0.2">
      <c r="A1413" s="9" t="s">
        <v>162</v>
      </c>
      <c r="B1413" s="9" t="s">
        <v>209</v>
      </c>
      <c r="C1413" s="9" t="s">
        <v>216</v>
      </c>
      <c r="D1413" s="27">
        <v>35750</v>
      </c>
      <c r="E1413" s="12">
        <v>1153.47605</v>
      </c>
      <c r="F1413" s="11">
        <f t="shared" si="137"/>
        <v>1153.5</v>
      </c>
      <c r="G1413" s="11">
        <f t="shared" si="135"/>
        <v>115.35</v>
      </c>
      <c r="H1413" s="11">
        <f t="shared" si="136"/>
        <v>1268.8499999999999</v>
      </c>
      <c r="I1413" s="19"/>
    </row>
    <row r="1414" spans="1:9" ht="12.75" customHeight="1" x14ac:dyDescent="0.2">
      <c r="A1414" s="9" t="s">
        <v>162</v>
      </c>
      <c r="B1414" s="9" t="s">
        <v>209</v>
      </c>
      <c r="C1414" s="9" t="s">
        <v>216</v>
      </c>
      <c r="D1414" s="27">
        <v>35753</v>
      </c>
      <c r="E1414" s="12">
        <v>1275.5305000000001</v>
      </c>
      <c r="F1414" s="11">
        <f t="shared" si="137"/>
        <v>1275.5500000000002</v>
      </c>
      <c r="G1414" s="11">
        <f t="shared" ref="G1414:G1476" si="138">ROUND((+F1414*0.1),2)</f>
        <v>127.56</v>
      </c>
      <c r="H1414" s="11">
        <f t="shared" ref="H1414:H1476" si="139">+G1414+F1414</f>
        <v>1403.1100000000001</v>
      </c>
      <c r="I1414" s="19"/>
    </row>
    <row r="1415" spans="1:9" ht="12.75" customHeight="1" x14ac:dyDescent="0.2">
      <c r="A1415" s="9" t="s">
        <v>162</v>
      </c>
      <c r="B1415" s="9" t="s">
        <v>209</v>
      </c>
      <c r="C1415" s="9" t="s">
        <v>216</v>
      </c>
      <c r="D1415" s="27">
        <v>35754</v>
      </c>
      <c r="E1415" s="12">
        <v>1605.22945</v>
      </c>
      <c r="F1415" s="11">
        <f t="shared" si="137"/>
        <v>1605.25</v>
      </c>
      <c r="G1415" s="11">
        <f t="shared" si="138"/>
        <v>160.53</v>
      </c>
      <c r="H1415" s="11">
        <f t="shared" si="139"/>
        <v>1765.78</v>
      </c>
      <c r="I1415" s="19"/>
    </row>
    <row r="1416" spans="1:9" ht="12.75" customHeight="1" x14ac:dyDescent="0.2">
      <c r="A1416" s="9" t="s">
        <v>162</v>
      </c>
      <c r="B1416" s="9" t="s">
        <v>209</v>
      </c>
      <c r="C1416" s="9" t="s">
        <v>216</v>
      </c>
      <c r="D1416" s="27">
        <v>35756</v>
      </c>
      <c r="E1416" s="12">
        <v>1153.47605</v>
      </c>
      <c r="F1416" s="11">
        <f t="shared" si="137"/>
        <v>1153.5</v>
      </c>
      <c r="G1416" s="11">
        <f t="shared" si="138"/>
        <v>115.35</v>
      </c>
      <c r="H1416" s="11">
        <f t="shared" si="139"/>
        <v>1268.8499999999999</v>
      </c>
      <c r="I1416" s="19"/>
    </row>
    <row r="1417" spans="1:9" ht="12.75" customHeight="1" x14ac:dyDescent="0.2">
      <c r="A1417" s="9" t="s">
        <v>162</v>
      </c>
      <c r="B1417" s="9" t="s">
        <v>209</v>
      </c>
      <c r="C1417" s="9" t="s">
        <v>216</v>
      </c>
      <c r="D1417" s="27">
        <v>35759</v>
      </c>
      <c r="E1417" s="12">
        <v>828.11810000000003</v>
      </c>
      <c r="F1417" s="11">
        <f t="shared" si="137"/>
        <v>828.15000000000009</v>
      </c>
      <c r="G1417" s="11">
        <f t="shared" si="138"/>
        <v>82.82</v>
      </c>
      <c r="H1417" s="11">
        <f t="shared" si="139"/>
        <v>910.97</v>
      </c>
      <c r="I1417" s="19"/>
    </row>
    <row r="1418" spans="1:9" ht="12.75" customHeight="1" x14ac:dyDescent="0.2">
      <c r="A1418" s="9" t="s">
        <v>162</v>
      </c>
      <c r="B1418" s="9" t="s">
        <v>209</v>
      </c>
      <c r="C1418" s="9" t="s">
        <v>218</v>
      </c>
      <c r="D1418" s="27">
        <v>36502</v>
      </c>
      <c r="E1418" s="12">
        <v>988.70206500000006</v>
      </c>
      <c r="F1418" s="11">
        <f t="shared" si="137"/>
        <v>988.7</v>
      </c>
      <c r="G1418" s="11">
        <f t="shared" si="138"/>
        <v>98.87</v>
      </c>
      <c r="H1418" s="11">
        <f t="shared" si="139"/>
        <v>1087.5700000000002</v>
      </c>
      <c r="I1418" s="19"/>
    </row>
    <row r="1419" spans="1:9" ht="12.75" customHeight="1" x14ac:dyDescent="0.2">
      <c r="A1419" s="9" t="s">
        <v>162</v>
      </c>
      <c r="B1419" s="9" t="s">
        <v>209</v>
      </c>
      <c r="C1419" s="9" t="s">
        <v>218</v>
      </c>
      <c r="D1419" s="27">
        <v>36503</v>
      </c>
      <c r="E1419" s="12">
        <v>2011.1268600000001</v>
      </c>
      <c r="F1419" s="11">
        <f t="shared" si="137"/>
        <v>2011.15</v>
      </c>
      <c r="G1419" s="11">
        <f t="shared" si="138"/>
        <v>201.12</v>
      </c>
      <c r="H1419" s="11">
        <f t="shared" si="139"/>
        <v>2212.27</v>
      </c>
      <c r="I1419" s="19"/>
    </row>
    <row r="1420" spans="1:9" ht="12.75" customHeight="1" x14ac:dyDescent="0.2">
      <c r="A1420" s="9" t="s">
        <v>162</v>
      </c>
      <c r="B1420" s="9" t="s">
        <v>209</v>
      </c>
      <c r="C1420" s="9" t="s">
        <v>218</v>
      </c>
      <c r="D1420" s="27">
        <v>36506</v>
      </c>
      <c r="E1420" s="12">
        <v>1336.8145500000001</v>
      </c>
      <c r="F1420" s="11">
        <f t="shared" si="137"/>
        <v>1336.8500000000001</v>
      </c>
      <c r="G1420" s="11">
        <f t="shared" si="138"/>
        <v>133.69</v>
      </c>
      <c r="H1420" s="11">
        <f t="shared" si="139"/>
        <v>1470.5400000000002</v>
      </c>
      <c r="I1420" s="19"/>
    </row>
    <row r="1421" spans="1:9" ht="12.75" customHeight="1" x14ac:dyDescent="0.2">
      <c r="A1421" s="9" t="s">
        <v>162</v>
      </c>
      <c r="B1421" s="9" t="s">
        <v>209</v>
      </c>
      <c r="C1421" s="9" t="s">
        <v>218</v>
      </c>
      <c r="D1421" s="27">
        <v>36509</v>
      </c>
      <c r="E1421" s="12">
        <v>1131.91695</v>
      </c>
      <c r="F1421" s="11">
        <f t="shared" si="137"/>
        <v>1131.95</v>
      </c>
      <c r="G1421" s="11">
        <f t="shared" si="138"/>
        <v>113.2</v>
      </c>
      <c r="H1421" s="11">
        <f t="shared" si="139"/>
        <v>1245.1500000000001</v>
      </c>
      <c r="I1421" s="19"/>
    </row>
    <row r="1422" spans="1:9" ht="12.75" customHeight="1" x14ac:dyDescent="0.2">
      <c r="A1422" s="9" t="s">
        <v>162</v>
      </c>
      <c r="B1422" s="9" t="s">
        <v>209</v>
      </c>
      <c r="C1422" s="9" t="s">
        <v>218</v>
      </c>
      <c r="D1422" s="27">
        <v>36516</v>
      </c>
      <c r="E1422" s="12">
        <v>1336.8145500000001</v>
      </c>
      <c r="F1422" s="11">
        <f t="shared" si="137"/>
        <v>1336.8500000000001</v>
      </c>
      <c r="G1422" s="11">
        <f t="shared" si="138"/>
        <v>133.69</v>
      </c>
      <c r="H1422" s="11">
        <f t="shared" si="139"/>
        <v>1470.5400000000002</v>
      </c>
      <c r="I1422" s="19"/>
    </row>
    <row r="1423" spans="1:9" ht="12.75" customHeight="1" x14ac:dyDescent="0.2">
      <c r="A1423" s="9" t="s">
        <v>162</v>
      </c>
      <c r="B1423" s="9" t="s">
        <v>209</v>
      </c>
      <c r="C1423" s="9" t="s">
        <v>218</v>
      </c>
      <c r="D1423" s="27">
        <v>36519</v>
      </c>
      <c r="E1423" s="12">
        <v>1866.489075</v>
      </c>
      <c r="F1423" s="11">
        <f t="shared" si="137"/>
        <v>1866.5</v>
      </c>
      <c r="G1423" s="11">
        <f t="shared" si="138"/>
        <v>186.65</v>
      </c>
      <c r="H1423" s="11">
        <f t="shared" si="139"/>
        <v>2053.15</v>
      </c>
      <c r="I1423" s="19"/>
    </row>
    <row r="1424" spans="1:9" ht="12.75" customHeight="1" x14ac:dyDescent="0.2">
      <c r="A1424" s="9" t="s">
        <v>162</v>
      </c>
      <c r="B1424" s="9" t="s">
        <v>209</v>
      </c>
      <c r="C1424" s="9" t="s">
        <v>218</v>
      </c>
      <c r="D1424" s="27">
        <v>36522</v>
      </c>
      <c r="E1424" s="12">
        <v>1601.7585300000001</v>
      </c>
      <c r="F1424" s="11">
        <f t="shared" si="137"/>
        <v>1601.75</v>
      </c>
      <c r="G1424" s="11">
        <f t="shared" si="138"/>
        <v>160.18</v>
      </c>
      <c r="H1424" s="11">
        <f t="shared" si="139"/>
        <v>1761.93</v>
      </c>
      <c r="I1424" s="19"/>
    </row>
    <row r="1425" spans="1:9" ht="12.75" customHeight="1" x14ac:dyDescent="0.2">
      <c r="A1425" s="9" t="s">
        <v>162</v>
      </c>
      <c r="B1425" s="9" t="s">
        <v>209</v>
      </c>
      <c r="C1425" s="9" t="s">
        <v>218</v>
      </c>
      <c r="D1425" s="27">
        <v>36525</v>
      </c>
      <c r="E1425" s="12">
        <v>2276.1419850000002</v>
      </c>
      <c r="F1425" s="11">
        <f t="shared" si="137"/>
        <v>2276.15</v>
      </c>
      <c r="G1425" s="11">
        <f t="shared" si="138"/>
        <v>227.62</v>
      </c>
      <c r="H1425" s="11">
        <f t="shared" si="139"/>
        <v>2503.77</v>
      </c>
      <c r="I1425" s="19"/>
    </row>
    <row r="1426" spans="1:9" ht="12.75" customHeight="1" x14ac:dyDescent="0.2">
      <c r="A1426" s="9" t="s">
        <v>162</v>
      </c>
      <c r="B1426" s="9" t="s">
        <v>209</v>
      </c>
      <c r="C1426" s="9" t="s">
        <v>218</v>
      </c>
      <c r="D1426" s="27">
        <v>36526</v>
      </c>
      <c r="E1426" s="12">
        <v>1866.489075</v>
      </c>
      <c r="F1426" s="11">
        <f t="shared" si="137"/>
        <v>1866.5</v>
      </c>
      <c r="G1426" s="11">
        <f t="shared" si="138"/>
        <v>186.65</v>
      </c>
      <c r="H1426" s="11">
        <f t="shared" si="139"/>
        <v>2053.15</v>
      </c>
      <c r="I1426" s="19"/>
    </row>
    <row r="1427" spans="1:9" ht="12.75" customHeight="1" x14ac:dyDescent="0.2">
      <c r="A1427" s="9" t="s">
        <v>162</v>
      </c>
      <c r="B1427" s="9" t="s">
        <v>209</v>
      </c>
      <c r="C1427" s="9" t="s">
        <v>218</v>
      </c>
      <c r="D1427" s="27">
        <v>36527</v>
      </c>
      <c r="E1427" s="12">
        <v>2303.5328100000002</v>
      </c>
      <c r="F1427" s="11">
        <f t="shared" si="137"/>
        <v>2303.5500000000002</v>
      </c>
      <c r="G1427" s="11">
        <f t="shared" si="138"/>
        <v>230.36</v>
      </c>
      <c r="H1427" s="11">
        <f t="shared" si="139"/>
        <v>2533.9100000000003</v>
      </c>
      <c r="I1427" s="19"/>
    </row>
    <row r="1428" spans="1:9" ht="12.75" customHeight="1" x14ac:dyDescent="0.2">
      <c r="A1428" s="9" t="s">
        <v>162</v>
      </c>
      <c r="B1428" s="9" t="s">
        <v>209</v>
      </c>
      <c r="C1428" s="9" t="s">
        <v>218</v>
      </c>
      <c r="D1428" s="27">
        <v>36528</v>
      </c>
      <c r="E1428" s="12">
        <v>1866.489075</v>
      </c>
      <c r="F1428" s="11">
        <f t="shared" si="137"/>
        <v>1866.5</v>
      </c>
      <c r="G1428" s="11">
        <f t="shared" si="138"/>
        <v>186.65</v>
      </c>
      <c r="H1428" s="11">
        <f t="shared" si="139"/>
        <v>2053.15</v>
      </c>
      <c r="I1428" s="19"/>
    </row>
    <row r="1429" spans="1:9" ht="12.75" customHeight="1" x14ac:dyDescent="0.2">
      <c r="A1429" s="9" t="s">
        <v>162</v>
      </c>
      <c r="B1429" s="9" t="s">
        <v>209</v>
      </c>
      <c r="C1429" s="9" t="s">
        <v>218</v>
      </c>
      <c r="D1429" s="27">
        <v>36529</v>
      </c>
      <c r="E1429" s="12">
        <v>2303.5328100000002</v>
      </c>
      <c r="F1429" s="11">
        <f t="shared" ref="F1429:F1493" si="140">CEILING(TRUNC(+E1429*F$2,2),0.05)</f>
        <v>2303.5500000000002</v>
      </c>
      <c r="G1429" s="11">
        <f t="shared" si="138"/>
        <v>230.36</v>
      </c>
      <c r="H1429" s="11">
        <f t="shared" si="139"/>
        <v>2533.9100000000003</v>
      </c>
      <c r="I1429" s="19"/>
    </row>
    <row r="1430" spans="1:9" ht="12.75" customHeight="1" x14ac:dyDescent="0.2">
      <c r="A1430" s="9" t="s">
        <v>162</v>
      </c>
      <c r="B1430" s="9" t="s">
        <v>209</v>
      </c>
      <c r="C1430" s="9" t="s">
        <v>218</v>
      </c>
      <c r="D1430" s="27">
        <v>36531</v>
      </c>
      <c r="E1430" s="12">
        <v>1673.8995600000001</v>
      </c>
      <c r="F1430" s="11">
        <f t="shared" si="140"/>
        <v>1673.9</v>
      </c>
      <c r="G1430" s="11">
        <f t="shared" si="138"/>
        <v>167.39</v>
      </c>
      <c r="H1430" s="11">
        <f t="shared" si="139"/>
        <v>1841.29</v>
      </c>
      <c r="I1430" s="19"/>
    </row>
    <row r="1431" spans="1:9" ht="12.75" customHeight="1" x14ac:dyDescent="0.2">
      <c r="A1431" s="9" t="s">
        <v>162</v>
      </c>
      <c r="B1431" s="9" t="s">
        <v>209</v>
      </c>
      <c r="C1431" s="9" t="s">
        <v>218</v>
      </c>
      <c r="D1431" s="27">
        <v>36532</v>
      </c>
      <c r="E1431" s="12">
        <v>2402.4955049999999</v>
      </c>
      <c r="F1431" s="11">
        <f t="shared" si="140"/>
        <v>2402.5</v>
      </c>
      <c r="G1431" s="11">
        <f t="shared" si="138"/>
        <v>240.25</v>
      </c>
      <c r="H1431" s="11">
        <f t="shared" si="139"/>
        <v>2642.75</v>
      </c>
      <c r="I1431" s="19"/>
    </row>
    <row r="1432" spans="1:9" ht="12.75" customHeight="1" x14ac:dyDescent="0.2">
      <c r="A1432" s="9" t="s">
        <v>162</v>
      </c>
      <c r="B1432" s="9" t="s">
        <v>209</v>
      </c>
      <c r="C1432" s="9" t="s">
        <v>218</v>
      </c>
      <c r="D1432" s="27">
        <v>36533</v>
      </c>
      <c r="E1432" s="12">
        <v>2839.5392400000001</v>
      </c>
      <c r="F1432" s="11">
        <f t="shared" si="140"/>
        <v>2839.55</v>
      </c>
      <c r="G1432" s="11">
        <f t="shared" si="138"/>
        <v>283.95999999999998</v>
      </c>
      <c r="H1432" s="11">
        <f t="shared" si="139"/>
        <v>3123.51</v>
      </c>
      <c r="I1432" s="19"/>
    </row>
    <row r="1433" spans="1:9" ht="12.75" customHeight="1" x14ac:dyDescent="0.2">
      <c r="A1433" s="9" t="s">
        <v>162</v>
      </c>
      <c r="B1433" s="9" t="s">
        <v>209</v>
      </c>
      <c r="C1433" s="9" t="s">
        <v>218</v>
      </c>
      <c r="D1433" s="27">
        <v>36537</v>
      </c>
      <c r="E1433" s="12">
        <v>999.51610500000004</v>
      </c>
      <c r="F1433" s="11">
        <f t="shared" si="140"/>
        <v>999.55000000000007</v>
      </c>
      <c r="G1433" s="11">
        <f t="shared" si="138"/>
        <v>99.96</v>
      </c>
      <c r="H1433" s="11">
        <f t="shared" si="139"/>
        <v>1099.51</v>
      </c>
      <c r="I1433" s="19"/>
    </row>
    <row r="1434" spans="1:9" ht="12.75" customHeight="1" x14ac:dyDescent="0.2">
      <c r="A1434" s="9" t="s">
        <v>162</v>
      </c>
      <c r="B1434" s="9" t="s">
        <v>209</v>
      </c>
      <c r="C1434" s="9" t="s">
        <v>218</v>
      </c>
      <c r="D1434" s="27">
        <v>36540</v>
      </c>
      <c r="E1434" s="12">
        <v>1601.7585300000001</v>
      </c>
      <c r="F1434" s="11">
        <f t="shared" si="140"/>
        <v>1601.75</v>
      </c>
      <c r="G1434" s="11">
        <f t="shared" si="138"/>
        <v>160.18</v>
      </c>
      <c r="H1434" s="11">
        <f t="shared" si="139"/>
        <v>1761.93</v>
      </c>
      <c r="I1434" s="19"/>
    </row>
    <row r="1435" spans="1:9" ht="12.75" customHeight="1" x14ac:dyDescent="0.2">
      <c r="A1435" s="9" t="s">
        <v>162</v>
      </c>
      <c r="B1435" s="9" t="s">
        <v>209</v>
      </c>
      <c r="C1435" s="9" t="s">
        <v>218</v>
      </c>
      <c r="D1435" s="27">
        <v>36543</v>
      </c>
      <c r="E1435" s="12">
        <v>1866.489075</v>
      </c>
      <c r="F1435" s="11">
        <f t="shared" si="140"/>
        <v>1866.5</v>
      </c>
      <c r="G1435" s="11">
        <f t="shared" si="138"/>
        <v>186.65</v>
      </c>
      <c r="H1435" s="11">
        <f t="shared" si="139"/>
        <v>2053.15</v>
      </c>
      <c r="I1435" s="19"/>
    </row>
    <row r="1436" spans="1:9" ht="12.75" customHeight="1" x14ac:dyDescent="0.2">
      <c r="A1436" s="9" t="s">
        <v>162</v>
      </c>
      <c r="B1436" s="9" t="s">
        <v>209</v>
      </c>
      <c r="C1436" s="9" t="s">
        <v>218</v>
      </c>
      <c r="D1436" s="27">
        <v>36546</v>
      </c>
      <c r="E1436" s="12">
        <v>999.51610500000004</v>
      </c>
      <c r="F1436" s="11">
        <f t="shared" si="140"/>
        <v>999.55000000000007</v>
      </c>
      <c r="G1436" s="11">
        <f t="shared" si="138"/>
        <v>99.96</v>
      </c>
      <c r="H1436" s="11">
        <f t="shared" si="139"/>
        <v>1099.51</v>
      </c>
      <c r="I1436" s="19"/>
    </row>
    <row r="1437" spans="1:9" ht="12.75" customHeight="1" x14ac:dyDescent="0.2">
      <c r="A1437" s="9" t="s">
        <v>162</v>
      </c>
      <c r="B1437" s="9" t="s">
        <v>209</v>
      </c>
      <c r="C1437" s="9" t="s">
        <v>218</v>
      </c>
      <c r="D1437" s="27">
        <v>36549</v>
      </c>
      <c r="E1437" s="12">
        <v>1204.4137049999999</v>
      </c>
      <c r="F1437" s="11">
        <f t="shared" si="140"/>
        <v>1204.45</v>
      </c>
      <c r="G1437" s="11">
        <f t="shared" si="138"/>
        <v>120.45</v>
      </c>
      <c r="H1437" s="11">
        <f t="shared" si="139"/>
        <v>1324.9</v>
      </c>
      <c r="I1437" s="19"/>
    </row>
    <row r="1438" spans="1:9" ht="12.75" customHeight="1" x14ac:dyDescent="0.2">
      <c r="A1438" s="9" t="s">
        <v>162</v>
      </c>
      <c r="B1438" s="9" t="s">
        <v>209</v>
      </c>
      <c r="C1438" s="9" t="s">
        <v>218</v>
      </c>
      <c r="D1438" s="27">
        <v>36552</v>
      </c>
      <c r="E1438" s="12">
        <v>1071.9417149999999</v>
      </c>
      <c r="F1438" s="11">
        <f t="shared" si="140"/>
        <v>1071.95</v>
      </c>
      <c r="G1438" s="11">
        <f t="shared" si="138"/>
        <v>107.2</v>
      </c>
      <c r="H1438" s="11">
        <f t="shared" si="139"/>
        <v>1179.1500000000001</v>
      </c>
      <c r="I1438" s="19"/>
    </row>
    <row r="1439" spans="1:9" ht="12.75" customHeight="1" x14ac:dyDescent="0.2">
      <c r="A1439" s="9" t="s">
        <v>162</v>
      </c>
      <c r="B1439" s="9" t="s">
        <v>209</v>
      </c>
      <c r="C1439" s="9" t="s">
        <v>218</v>
      </c>
      <c r="D1439" s="27">
        <v>36558</v>
      </c>
      <c r="E1439" s="12">
        <v>939.39858000000004</v>
      </c>
      <c r="F1439" s="11">
        <f t="shared" si="140"/>
        <v>939.40000000000009</v>
      </c>
      <c r="G1439" s="11">
        <f t="shared" si="138"/>
        <v>93.94</v>
      </c>
      <c r="H1439" s="11">
        <f t="shared" si="139"/>
        <v>1033.3400000000001</v>
      </c>
      <c r="I1439" s="19"/>
    </row>
    <row r="1440" spans="1:9" ht="12.75" customHeight="1" x14ac:dyDescent="0.2">
      <c r="A1440" s="9" t="s">
        <v>162</v>
      </c>
      <c r="B1440" s="9" t="s">
        <v>209</v>
      </c>
      <c r="C1440" s="9" t="s">
        <v>218</v>
      </c>
      <c r="D1440" s="27">
        <v>36561</v>
      </c>
      <c r="E1440" s="12">
        <v>249.363225</v>
      </c>
      <c r="F1440" s="11">
        <f t="shared" si="140"/>
        <v>249.4</v>
      </c>
      <c r="G1440" s="11">
        <f t="shared" si="138"/>
        <v>24.94</v>
      </c>
      <c r="H1440" s="11">
        <f t="shared" si="139"/>
        <v>274.34000000000003</v>
      </c>
      <c r="I1440" s="19"/>
    </row>
    <row r="1441" spans="1:9" ht="12.75" customHeight="1" x14ac:dyDescent="0.2">
      <c r="A1441" s="9" t="s">
        <v>162</v>
      </c>
      <c r="B1441" s="9" t="s">
        <v>209</v>
      </c>
      <c r="C1441" s="9" t="s">
        <v>218</v>
      </c>
      <c r="D1441" s="27">
        <v>36564</v>
      </c>
      <c r="E1441" s="12">
        <v>1336.8145500000001</v>
      </c>
      <c r="F1441" s="11">
        <f t="shared" si="140"/>
        <v>1336.8500000000001</v>
      </c>
      <c r="G1441" s="11">
        <f t="shared" si="138"/>
        <v>133.69</v>
      </c>
      <c r="H1441" s="11">
        <f t="shared" si="139"/>
        <v>1470.5400000000002</v>
      </c>
      <c r="I1441" s="19"/>
    </row>
    <row r="1442" spans="1:9" ht="12.75" customHeight="1" x14ac:dyDescent="0.2">
      <c r="A1442" s="9" t="s">
        <v>162</v>
      </c>
      <c r="B1442" s="9" t="s">
        <v>209</v>
      </c>
      <c r="C1442" s="9" t="s">
        <v>218</v>
      </c>
      <c r="D1442" s="27">
        <v>36567</v>
      </c>
      <c r="E1442" s="12">
        <v>1469.2153949999999</v>
      </c>
      <c r="F1442" s="11">
        <f t="shared" si="140"/>
        <v>1469.25</v>
      </c>
      <c r="G1442" s="11">
        <f t="shared" si="138"/>
        <v>146.93</v>
      </c>
      <c r="H1442" s="11">
        <f t="shared" si="139"/>
        <v>1616.18</v>
      </c>
      <c r="I1442" s="19"/>
    </row>
    <row r="1443" spans="1:9" ht="12.75" customHeight="1" x14ac:dyDescent="0.2">
      <c r="A1443" s="9" t="s">
        <v>162</v>
      </c>
      <c r="B1443" s="9" t="s">
        <v>209</v>
      </c>
      <c r="C1443" s="9" t="s">
        <v>218</v>
      </c>
      <c r="D1443" s="27">
        <v>36570</v>
      </c>
      <c r="E1443" s="12">
        <v>1866.489075</v>
      </c>
      <c r="F1443" s="11">
        <f t="shared" si="140"/>
        <v>1866.5</v>
      </c>
      <c r="G1443" s="11">
        <f t="shared" si="138"/>
        <v>186.65</v>
      </c>
      <c r="H1443" s="11">
        <f t="shared" si="139"/>
        <v>2053.15</v>
      </c>
      <c r="I1443" s="19"/>
    </row>
    <row r="1444" spans="1:9" ht="12.75" customHeight="1" x14ac:dyDescent="0.2">
      <c r="A1444" s="9" t="s">
        <v>162</v>
      </c>
      <c r="B1444" s="9" t="s">
        <v>209</v>
      </c>
      <c r="C1444" s="9" t="s">
        <v>218</v>
      </c>
      <c r="D1444" s="27">
        <v>36573</v>
      </c>
      <c r="E1444" s="12">
        <v>1336.8145500000001</v>
      </c>
      <c r="F1444" s="11">
        <f t="shared" si="140"/>
        <v>1336.8500000000001</v>
      </c>
      <c r="G1444" s="11">
        <f t="shared" si="138"/>
        <v>133.69</v>
      </c>
      <c r="H1444" s="11">
        <f t="shared" si="139"/>
        <v>1470.5400000000002</v>
      </c>
      <c r="I1444" s="19"/>
    </row>
    <row r="1445" spans="1:9" ht="12.75" customHeight="1" x14ac:dyDescent="0.2">
      <c r="A1445" s="9" t="s">
        <v>162</v>
      </c>
      <c r="B1445" s="9" t="s">
        <v>209</v>
      </c>
      <c r="C1445" s="9" t="s">
        <v>218</v>
      </c>
      <c r="D1445" s="27">
        <v>36576</v>
      </c>
      <c r="E1445" s="12">
        <v>1673.8995600000001</v>
      </c>
      <c r="F1445" s="11">
        <f t="shared" si="140"/>
        <v>1673.9</v>
      </c>
      <c r="G1445" s="11">
        <f t="shared" si="138"/>
        <v>167.39</v>
      </c>
      <c r="H1445" s="11">
        <f t="shared" si="139"/>
        <v>1841.29</v>
      </c>
      <c r="I1445" s="19"/>
    </row>
    <row r="1446" spans="1:9" ht="12.75" customHeight="1" x14ac:dyDescent="0.2">
      <c r="A1446" s="9" t="s">
        <v>162</v>
      </c>
      <c r="B1446" s="9" t="s">
        <v>209</v>
      </c>
      <c r="C1446" s="9" t="s">
        <v>218</v>
      </c>
      <c r="D1446" s="27">
        <v>36579</v>
      </c>
      <c r="E1446" s="12">
        <v>1071.9417149999999</v>
      </c>
      <c r="F1446" s="11">
        <f t="shared" si="140"/>
        <v>1071.95</v>
      </c>
      <c r="G1446" s="11">
        <f t="shared" si="138"/>
        <v>107.2</v>
      </c>
      <c r="H1446" s="11">
        <f t="shared" si="139"/>
        <v>1179.1500000000001</v>
      </c>
      <c r="I1446" s="19"/>
    </row>
    <row r="1447" spans="1:9" ht="12.75" customHeight="1" x14ac:dyDescent="0.2">
      <c r="A1447" s="9" t="s">
        <v>162</v>
      </c>
      <c r="B1447" s="9" t="s">
        <v>209</v>
      </c>
      <c r="C1447" s="9" t="s">
        <v>218</v>
      </c>
      <c r="D1447" s="27">
        <v>36585</v>
      </c>
      <c r="E1447" s="12">
        <v>1071.9417149999999</v>
      </c>
      <c r="F1447" s="11">
        <f t="shared" si="140"/>
        <v>1071.95</v>
      </c>
      <c r="G1447" s="11">
        <f t="shared" si="138"/>
        <v>107.2</v>
      </c>
      <c r="H1447" s="11">
        <f t="shared" si="139"/>
        <v>1179.1500000000001</v>
      </c>
      <c r="I1447" s="19"/>
    </row>
    <row r="1448" spans="1:9" ht="12.75" customHeight="1" x14ac:dyDescent="0.2">
      <c r="A1448" s="9" t="s">
        <v>162</v>
      </c>
      <c r="B1448" s="9" t="s">
        <v>209</v>
      </c>
      <c r="C1448" s="9" t="s">
        <v>218</v>
      </c>
      <c r="D1448" s="27">
        <v>36588</v>
      </c>
      <c r="E1448" s="12">
        <v>1336.8145500000001</v>
      </c>
      <c r="F1448" s="11">
        <f t="shared" si="140"/>
        <v>1336.8500000000001</v>
      </c>
      <c r="G1448" s="11">
        <f t="shared" si="138"/>
        <v>133.69</v>
      </c>
      <c r="H1448" s="11">
        <f t="shared" si="139"/>
        <v>1470.5400000000002</v>
      </c>
      <c r="I1448" s="19"/>
    </row>
    <row r="1449" spans="1:9" ht="12.75" customHeight="1" x14ac:dyDescent="0.2">
      <c r="A1449" s="9" t="s">
        <v>162</v>
      </c>
      <c r="B1449" s="9" t="s">
        <v>209</v>
      </c>
      <c r="C1449" s="9" t="s">
        <v>218</v>
      </c>
      <c r="D1449" s="27">
        <v>36591</v>
      </c>
      <c r="E1449" s="12">
        <v>1601.7585300000001</v>
      </c>
      <c r="F1449" s="11">
        <f t="shared" si="140"/>
        <v>1601.75</v>
      </c>
      <c r="G1449" s="11">
        <f t="shared" si="138"/>
        <v>160.18</v>
      </c>
      <c r="H1449" s="11">
        <f t="shared" si="139"/>
        <v>1761.93</v>
      </c>
      <c r="I1449" s="19"/>
    </row>
    <row r="1450" spans="1:9" ht="12.75" customHeight="1" x14ac:dyDescent="0.2">
      <c r="A1450" s="9" t="s">
        <v>162</v>
      </c>
      <c r="B1450" s="9" t="s">
        <v>209</v>
      </c>
      <c r="C1450" s="9" t="s">
        <v>218</v>
      </c>
      <c r="D1450" s="27">
        <v>36594</v>
      </c>
      <c r="E1450" s="12">
        <v>1336.8145500000001</v>
      </c>
      <c r="F1450" s="11">
        <f t="shared" si="140"/>
        <v>1336.8500000000001</v>
      </c>
      <c r="G1450" s="11">
        <f t="shared" si="138"/>
        <v>133.69</v>
      </c>
      <c r="H1450" s="11">
        <f t="shared" si="139"/>
        <v>1470.5400000000002</v>
      </c>
      <c r="I1450" s="19"/>
    </row>
    <row r="1451" spans="1:9" ht="12.75" customHeight="1" x14ac:dyDescent="0.2">
      <c r="A1451" s="9" t="s">
        <v>162</v>
      </c>
      <c r="B1451" s="9" t="s">
        <v>209</v>
      </c>
      <c r="C1451" s="9" t="s">
        <v>218</v>
      </c>
      <c r="D1451" s="27">
        <v>36597</v>
      </c>
      <c r="E1451" s="12">
        <v>1336.8145500000001</v>
      </c>
      <c r="F1451" s="11">
        <f t="shared" si="140"/>
        <v>1336.8500000000001</v>
      </c>
      <c r="G1451" s="11">
        <f t="shared" si="138"/>
        <v>133.69</v>
      </c>
      <c r="H1451" s="11">
        <f t="shared" si="139"/>
        <v>1470.5400000000002</v>
      </c>
      <c r="I1451" s="19"/>
    </row>
    <row r="1452" spans="1:9" ht="12.75" customHeight="1" x14ac:dyDescent="0.2">
      <c r="A1452" s="9" t="s">
        <v>162</v>
      </c>
      <c r="B1452" s="9" t="s">
        <v>209</v>
      </c>
      <c r="C1452" s="9" t="s">
        <v>218</v>
      </c>
      <c r="D1452" s="27">
        <v>36600</v>
      </c>
      <c r="E1452" s="12">
        <v>1601.7585300000001</v>
      </c>
      <c r="F1452" s="11">
        <f t="shared" si="140"/>
        <v>1601.75</v>
      </c>
      <c r="G1452" s="11">
        <f t="shared" si="138"/>
        <v>160.18</v>
      </c>
      <c r="H1452" s="11">
        <f t="shared" si="139"/>
        <v>1761.93</v>
      </c>
      <c r="I1452" s="19"/>
    </row>
    <row r="1453" spans="1:9" ht="12.75" customHeight="1" x14ac:dyDescent="0.2">
      <c r="A1453" s="9" t="s">
        <v>162</v>
      </c>
      <c r="B1453" s="9" t="s">
        <v>209</v>
      </c>
      <c r="C1453" s="9" t="s">
        <v>218</v>
      </c>
      <c r="D1453" s="27">
        <v>36603</v>
      </c>
      <c r="E1453" s="12">
        <v>1866.489075</v>
      </c>
      <c r="F1453" s="11">
        <f t="shared" si="140"/>
        <v>1866.5</v>
      </c>
      <c r="G1453" s="11">
        <f t="shared" si="138"/>
        <v>186.65</v>
      </c>
      <c r="H1453" s="11">
        <f t="shared" si="139"/>
        <v>2053.15</v>
      </c>
      <c r="I1453" s="19"/>
    </row>
    <row r="1454" spans="1:9" ht="12.75" customHeight="1" x14ac:dyDescent="0.2">
      <c r="A1454" s="9" t="s">
        <v>162</v>
      </c>
      <c r="B1454" s="9" t="s">
        <v>209</v>
      </c>
      <c r="C1454" s="9" t="s">
        <v>218</v>
      </c>
      <c r="D1454" s="27">
        <v>36604</v>
      </c>
      <c r="E1454" s="12">
        <v>386.95765499999999</v>
      </c>
      <c r="F1454" s="11">
        <f t="shared" si="140"/>
        <v>386.95000000000005</v>
      </c>
      <c r="G1454" s="11">
        <f t="shared" si="138"/>
        <v>38.700000000000003</v>
      </c>
      <c r="H1454" s="11">
        <f t="shared" si="139"/>
        <v>425.65000000000003</v>
      </c>
      <c r="I1454" s="19"/>
    </row>
    <row r="1455" spans="1:9" ht="12.75" customHeight="1" x14ac:dyDescent="0.2">
      <c r="A1455" s="9" t="s">
        <v>162</v>
      </c>
      <c r="B1455" s="9" t="s">
        <v>209</v>
      </c>
      <c r="C1455" s="9" t="s">
        <v>218</v>
      </c>
      <c r="D1455" s="27">
        <v>36605</v>
      </c>
      <c r="E1455" s="12">
        <v>998.52007500000002</v>
      </c>
      <c r="F1455" s="11">
        <f t="shared" si="140"/>
        <v>998.55000000000007</v>
      </c>
      <c r="G1455" s="11">
        <f t="shared" si="138"/>
        <v>99.86</v>
      </c>
      <c r="H1455" s="11">
        <f t="shared" si="139"/>
        <v>1098.4100000000001</v>
      </c>
      <c r="I1455" s="19"/>
    </row>
    <row r="1456" spans="1:9" ht="12.75" customHeight="1" x14ac:dyDescent="0.2">
      <c r="A1456" s="9" t="s">
        <v>162</v>
      </c>
      <c r="B1456" s="9" t="s">
        <v>209</v>
      </c>
      <c r="C1456" s="9" t="s">
        <v>218</v>
      </c>
      <c r="D1456" s="27">
        <v>36606</v>
      </c>
      <c r="E1456" s="12">
        <v>3347.870265</v>
      </c>
      <c r="F1456" s="11">
        <f t="shared" si="140"/>
        <v>3347.9</v>
      </c>
      <c r="G1456" s="11">
        <f t="shared" si="138"/>
        <v>334.79</v>
      </c>
      <c r="H1456" s="11">
        <f t="shared" si="139"/>
        <v>3682.69</v>
      </c>
      <c r="I1456" s="19"/>
    </row>
    <row r="1457" spans="1:9" ht="12.75" customHeight="1" x14ac:dyDescent="0.2">
      <c r="A1457" s="9" t="s">
        <v>162</v>
      </c>
      <c r="B1457" s="9" t="s">
        <v>209</v>
      </c>
      <c r="C1457" s="9" t="s">
        <v>218</v>
      </c>
      <c r="D1457" s="27">
        <v>36607</v>
      </c>
      <c r="E1457" s="12">
        <v>998.52007500000002</v>
      </c>
      <c r="F1457" s="11">
        <f t="shared" si="140"/>
        <v>998.55000000000007</v>
      </c>
      <c r="G1457" s="11">
        <f t="shared" si="138"/>
        <v>99.86</v>
      </c>
      <c r="H1457" s="11">
        <f t="shared" si="139"/>
        <v>1098.4100000000001</v>
      </c>
      <c r="I1457" s="19"/>
    </row>
    <row r="1458" spans="1:9" ht="12.75" customHeight="1" x14ac:dyDescent="0.2">
      <c r="A1458" s="9" t="s">
        <v>162</v>
      </c>
      <c r="B1458" s="9" t="s">
        <v>209</v>
      </c>
      <c r="C1458" s="9" t="s">
        <v>218</v>
      </c>
      <c r="D1458" s="27">
        <v>36608</v>
      </c>
      <c r="E1458" s="12">
        <v>386.95765499999999</v>
      </c>
      <c r="F1458" s="11">
        <f t="shared" si="140"/>
        <v>386.95000000000005</v>
      </c>
      <c r="G1458" s="11">
        <f t="shared" si="138"/>
        <v>38.700000000000003</v>
      </c>
      <c r="H1458" s="11">
        <f t="shared" si="139"/>
        <v>425.65000000000003</v>
      </c>
      <c r="I1458" s="19"/>
    </row>
    <row r="1459" spans="1:9" ht="12.75" customHeight="1" x14ac:dyDescent="0.2">
      <c r="A1459" s="9" t="s">
        <v>162</v>
      </c>
      <c r="B1459" s="9" t="s">
        <v>209</v>
      </c>
      <c r="C1459" s="9" t="s">
        <v>218</v>
      </c>
      <c r="D1459" s="27">
        <v>36609</v>
      </c>
      <c r="E1459" s="12">
        <v>1071.9417149999999</v>
      </c>
      <c r="F1459" s="11">
        <f t="shared" si="140"/>
        <v>1071.95</v>
      </c>
      <c r="G1459" s="11">
        <f t="shared" si="138"/>
        <v>107.2</v>
      </c>
      <c r="H1459" s="11">
        <f t="shared" si="139"/>
        <v>1179.1500000000001</v>
      </c>
      <c r="I1459" s="19"/>
    </row>
    <row r="1460" spans="1:9" ht="12.75" customHeight="1" x14ac:dyDescent="0.2">
      <c r="A1460" s="9" t="s">
        <v>162</v>
      </c>
      <c r="B1460" s="9" t="s">
        <v>209</v>
      </c>
      <c r="C1460" s="9" t="s">
        <v>218</v>
      </c>
      <c r="D1460" s="27">
        <v>36612</v>
      </c>
      <c r="E1460" s="12">
        <v>939.39858000000004</v>
      </c>
      <c r="F1460" s="11">
        <f t="shared" si="140"/>
        <v>939.40000000000009</v>
      </c>
      <c r="G1460" s="11">
        <f t="shared" si="138"/>
        <v>93.94</v>
      </c>
      <c r="H1460" s="11">
        <f t="shared" si="139"/>
        <v>1033.3400000000001</v>
      </c>
      <c r="I1460" s="19"/>
    </row>
    <row r="1461" spans="1:9" ht="12.75" customHeight="1" x14ac:dyDescent="0.2">
      <c r="A1461" s="9" t="s">
        <v>162</v>
      </c>
      <c r="B1461" s="9" t="s">
        <v>209</v>
      </c>
      <c r="C1461" s="9" t="s">
        <v>218</v>
      </c>
      <c r="D1461" s="27">
        <v>36615</v>
      </c>
      <c r="E1461" s="12">
        <v>1071.9417149999999</v>
      </c>
      <c r="F1461" s="11">
        <f t="shared" si="140"/>
        <v>1071.95</v>
      </c>
      <c r="G1461" s="11">
        <f t="shared" si="138"/>
        <v>107.2</v>
      </c>
      <c r="H1461" s="11">
        <f t="shared" si="139"/>
        <v>1179.1500000000001</v>
      </c>
      <c r="I1461" s="19"/>
    </row>
    <row r="1462" spans="1:9" ht="12.75" customHeight="1" x14ac:dyDescent="0.2">
      <c r="A1462" s="9" t="s">
        <v>162</v>
      </c>
      <c r="B1462" s="9" t="s">
        <v>209</v>
      </c>
      <c r="C1462" s="9" t="s">
        <v>218</v>
      </c>
      <c r="D1462" s="27">
        <v>36618</v>
      </c>
      <c r="E1462" s="12">
        <v>939.39858000000004</v>
      </c>
      <c r="F1462" s="11">
        <f t="shared" si="140"/>
        <v>939.40000000000009</v>
      </c>
      <c r="G1462" s="11">
        <f t="shared" si="138"/>
        <v>93.94</v>
      </c>
      <c r="H1462" s="11">
        <f t="shared" si="139"/>
        <v>1033.3400000000001</v>
      </c>
      <c r="I1462" s="19"/>
    </row>
    <row r="1463" spans="1:9" ht="12.75" customHeight="1" x14ac:dyDescent="0.2">
      <c r="A1463" s="9" t="s">
        <v>162</v>
      </c>
      <c r="B1463" s="9" t="s">
        <v>209</v>
      </c>
      <c r="C1463" s="9" t="s">
        <v>218</v>
      </c>
      <c r="D1463" s="27">
        <v>36621</v>
      </c>
      <c r="E1463" s="12">
        <v>671.53765499999997</v>
      </c>
      <c r="F1463" s="11">
        <f t="shared" si="140"/>
        <v>671.55000000000007</v>
      </c>
      <c r="G1463" s="11">
        <f t="shared" si="138"/>
        <v>67.16</v>
      </c>
      <c r="H1463" s="11">
        <f t="shared" si="139"/>
        <v>738.71</v>
      </c>
      <c r="I1463" s="19"/>
    </row>
    <row r="1464" spans="1:9" ht="12.75" customHeight="1" x14ac:dyDescent="0.2">
      <c r="A1464" s="9" t="s">
        <v>162</v>
      </c>
      <c r="B1464" s="9" t="s">
        <v>209</v>
      </c>
      <c r="C1464" s="9" t="s">
        <v>218</v>
      </c>
      <c r="D1464" s="27">
        <v>36624</v>
      </c>
      <c r="E1464" s="12">
        <v>806.85544500000003</v>
      </c>
      <c r="F1464" s="11">
        <f t="shared" si="140"/>
        <v>806.85</v>
      </c>
      <c r="G1464" s="11">
        <f t="shared" si="138"/>
        <v>80.69</v>
      </c>
      <c r="H1464" s="11">
        <f t="shared" si="139"/>
        <v>887.54</v>
      </c>
      <c r="I1464" s="19"/>
    </row>
    <row r="1465" spans="1:9" ht="12.75" customHeight="1" x14ac:dyDescent="0.2">
      <c r="A1465" s="9" t="s">
        <v>162</v>
      </c>
      <c r="B1465" s="9" t="s">
        <v>209</v>
      </c>
      <c r="C1465" s="9" t="s">
        <v>218</v>
      </c>
      <c r="D1465" s="27">
        <v>36627</v>
      </c>
      <c r="E1465" s="12">
        <v>999.51610500000004</v>
      </c>
      <c r="F1465" s="11">
        <f t="shared" si="140"/>
        <v>999.55000000000007</v>
      </c>
      <c r="G1465" s="11">
        <f t="shared" si="138"/>
        <v>99.96</v>
      </c>
      <c r="H1465" s="11">
        <f t="shared" si="139"/>
        <v>1099.51</v>
      </c>
      <c r="I1465" s="19"/>
    </row>
    <row r="1466" spans="1:9" ht="12.75" customHeight="1" x14ac:dyDescent="0.2">
      <c r="A1466" s="9" t="s">
        <v>162</v>
      </c>
      <c r="B1466" s="9" t="s">
        <v>209</v>
      </c>
      <c r="C1466" s="9" t="s">
        <v>218</v>
      </c>
      <c r="D1466" s="27">
        <v>36630</v>
      </c>
      <c r="E1466" s="12">
        <v>493.67515500000002</v>
      </c>
      <c r="F1466" s="11">
        <f t="shared" si="140"/>
        <v>493.70000000000005</v>
      </c>
      <c r="G1466" s="11">
        <f t="shared" si="138"/>
        <v>49.37</v>
      </c>
      <c r="H1466" s="11">
        <f t="shared" si="139"/>
        <v>543.07000000000005</v>
      </c>
      <c r="I1466" s="19"/>
    </row>
    <row r="1467" spans="1:9" ht="12.75" customHeight="1" x14ac:dyDescent="0.2">
      <c r="A1467" s="9" t="s">
        <v>162</v>
      </c>
      <c r="B1467" s="9" t="s">
        <v>209</v>
      </c>
      <c r="C1467" s="9" t="s">
        <v>218</v>
      </c>
      <c r="D1467" s="27">
        <v>36633</v>
      </c>
      <c r="E1467" s="12">
        <v>1071.9417149999999</v>
      </c>
      <c r="F1467" s="11">
        <f t="shared" si="140"/>
        <v>1071.95</v>
      </c>
      <c r="G1467" s="11">
        <f t="shared" si="138"/>
        <v>107.2</v>
      </c>
      <c r="H1467" s="11">
        <f t="shared" si="139"/>
        <v>1179.1500000000001</v>
      </c>
      <c r="I1467" s="19"/>
    </row>
    <row r="1468" spans="1:9" ht="12.75" customHeight="1" x14ac:dyDescent="0.2">
      <c r="A1468" s="9" t="s">
        <v>162</v>
      </c>
      <c r="B1468" s="9" t="s">
        <v>209</v>
      </c>
      <c r="C1468" s="9" t="s">
        <v>218</v>
      </c>
      <c r="D1468" s="27">
        <v>36636</v>
      </c>
      <c r="E1468" s="12">
        <v>578.12427000000002</v>
      </c>
      <c r="F1468" s="11">
        <f t="shared" si="140"/>
        <v>578.15</v>
      </c>
      <c r="G1468" s="11">
        <f t="shared" si="138"/>
        <v>57.82</v>
      </c>
      <c r="H1468" s="11">
        <f t="shared" si="139"/>
        <v>635.97</v>
      </c>
      <c r="I1468" s="19"/>
    </row>
    <row r="1469" spans="1:9" ht="12.75" customHeight="1" x14ac:dyDescent="0.2">
      <c r="A1469" s="9" t="s">
        <v>162</v>
      </c>
      <c r="B1469" s="9" t="s">
        <v>209</v>
      </c>
      <c r="C1469" s="9" t="s">
        <v>218</v>
      </c>
      <c r="D1469" s="27">
        <v>36639</v>
      </c>
      <c r="E1469" s="12">
        <v>1204.4137049999999</v>
      </c>
      <c r="F1469" s="11">
        <f t="shared" si="140"/>
        <v>1204.45</v>
      </c>
      <c r="G1469" s="11">
        <f t="shared" si="138"/>
        <v>120.45</v>
      </c>
      <c r="H1469" s="11">
        <f t="shared" si="139"/>
        <v>1324.9</v>
      </c>
      <c r="I1469" s="19"/>
    </row>
    <row r="1470" spans="1:9" ht="12.75" customHeight="1" x14ac:dyDescent="0.2">
      <c r="A1470" s="9" t="s">
        <v>162</v>
      </c>
      <c r="B1470" s="9" t="s">
        <v>209</v>
      </c>
      <c r="C1470" s="9" t="s">
        <v>218</v>
      </c>
      <c r="D1470" s="27">
        <v>36642</v>
      </c>
      <c r="E1470" s="12">
        <v>602.02899000000002</v>
      </c>
      <c r="F1470" s="11">
        <f t="shared" si="140"/>
        <v>602.05000000000007</v>
      </c>
      <c r="G1470" s="11">
        <f t="shared" si="138"/>
        <v>60.21</v>
      </c>
      <c r="H1470" s="11">
        <f t="shared" si="139"/>
        <v>662.2600000000001</v>
      </c>
      <c r="I1470" s="19"/>
    </row>
    <row r="1471" spans="1:9" ht="12.75" customHeight="1" x14ac:dyDescent="0.2">
      <c r="A1471" s="9" t="s">
        <v>162</v>
      </c>
      <c r="B1471" s="9" t="s">
        <v>209</v>
      </c>
      <c r="C1471" s="9" t="s">
        <v>218</v>
      </c>
      <c r="D1471" s="27">
        <v>36645</v>
      </c>
      <c r="E1471" s="12">
        <v>1541.4987149999999</v>
      </c>
      <c r="F1471" s="11">
        <f t="shared" si="140"/>
        <v>1541.5</v>
      </c>
      <c r="G1471" s="11">
        <f t="shared" si="138"/>
        <v>154.15</v>
      </c>
      <c r="H1471" s="11">
        <f t="shared" si="139"/>
        <v>1695.65</v>
      </c>
      <c r="I1471" s="19"/>
    </row>
    <row r="1472" spans="1:9" ht="12.75" customHeight="1" x14ac:dyDescent="0.2">
      <c r="A1472" s="9" t="s">
        <v>162</v>
      </c>
      <c r="B1472" s="9" t="s">
        <v>209</v>
      </c>
      <c r="C1472" s="9" t="s">
        <v>218</v>
      </c>
      <c r="D1472" s="27">
        <v>36648</v>
      </c>
      <c r="E1472" s="12">
        <v>1372.8139200000001</v>
      </c>
      <c r="F1472" s="11">
        <f t="shared" si="140"/>
        <v>1372.8500000000001</v>
      </c>
      <c r="G1472" s="11">
        <f t="shared" si="138"/>
        <v>137.29</v>
      </c>
      <c r="H1472" s="11">
        <f t="shared" si="139"/>
        <v>1510.14</v>
      </c>
      <c r="I1472" s="19"/>
    </row>
    <row r="1473" spans="1:9" ht="12.75" customHeight="1" x14ac:dyDescent="0.2">
      <c r="A1473" s="9" t="s">
        <v>162</v>
      </c>
      <c r="B1473" s="9" t="s">
        <v>209</v>
      </c>
      <c r="C1473" s="9" t="s">
        <v>218</v>
      </c>
      <c r="D1473" s="27">
        <v>36649</v>
      </c>
      <c r="E1473" s="12">
        <v>386.95765499999999</v>
      </c>
      <c r="F1473" s="11">
        <f t="shared" si="140"/>
        <v>386.95000000000005</v>
      </c>
      <c r="G1473" s="11">
        <f t="shared" si="138"/>
        <v>38.700000000000003</v>
      </c>
      <c r="H1473" s="11">
        <f t="shared" si="139"/>
        <v>425.65000000000003</v>
      </c>
      <c r="I1473" s="19"/>
    </row>
    <row r="1474" spans="1:9" ht="12.75" customHeight="1" x14ac:dyDescent="0.2">
      <c r="A1474" s="9" t="s">
        <v>162</v>
      </c>
      <c r="B1474" s="9" t="s">
        <v>209</v>
      </c>
      <c r="C1474" s="9" t="s">
        <v>218</v>
      </c>
      <c r="D1474" s="27">
        <v>36650</v>
      </c>
      <c r="E1474" s="12">
        <v>216.42309</v>
      </c>
      <c r="F1474" s="11">
        <f t="shared" si="140"/>
        <v>216.45000000000002</v>
      </c>
      <c r="G1474" s="11">
        <f t="shared" si="138"/>
        <v>21.65</v>
      </c>
      <c r="H1474" s="11">
        <f t="shared" si="139"/>
        <v>238.10000000000002</v>
      </c>
      <c r="I1474" s="19"/>
    </row>
    <row r="1475" spans="1:9" ht="12.75" customHeight="1" x14ac:dyDescent="0.2">
      <c r="A1475" s="9" t="s">
        <v>162</v>
      </c>
      <c r="B1475" s="9" t="s">
        <v>209</v>
      </c>
      <c r="C1475" s="9" t="s">
        <v>218</v>
      </c>
      <c r="D1475" s="27">
        <v>36652</v>
      </c>
      <c r="E1475" s="12">
        <v>939.39858000000004</v>
      </c>
      <c r="F1475" s="11">
        <f t="shared" si="140"/>
        <v>939.40000000000009</v>
      </c>
      <c r="G1475" s="11">
        <f t="shared" si="138"/>
        <v>93.94</v>
      </c>
      <c r="H1475" s="11">
        <f t="shared" si="139"/>
        <v>1033.3400000000001</v>
      </c>
      <c r="I1475" s="19"/>
    </row>
    <row r="1476" spans="1:9" ht="12.75" customHeight="1" x14ac:dyDescent="0.2">
      <c r="A1476" s="9" t="s">
        <v>162</v>
      </c>
      <c r="B1476" s="9" t="s">
        <v>209</v>
      </c>
      <c r="C1476" s="9" t="s">
        <v>218</v>
      </c>
      <c r="D1476" s="27">
        <v>36654</v>
      </c>
      <c r="E1476" s="12">
        <v>1204.4137049999999</v>
      </c>
      <c r="F1476" s="11">
        <f t="shared" si="140"/>
        <v>1204.45</v>
      </c>
      <c r="G1476" s="11">
        <f t="shared" si="138"/>
        <v>120.45</v>
      </c>
      <c r="H1476" s="11">
        <f t="shared" si="139"/>
        <v>1324.9</v>
      </c>
      <c r="I1476" s="19"/>
    </row>
    <row r="1477" spans="1:9" ht="12.75" customHeight="1" x14ac:dyDescent="0.2">
      <c r="A1477" s="9" t="s">
        <v>162</v>
      </c>
      <c r="B1477" s="9" t="s">
        <v>209</v>
      </c>
      <c r="C1477" s="9" t="s">
        <v>218</v>
      </c>
      <c r="D1477" s="27">
        <v>36656</v>
      </c>
      <c r="E1477" s="12">
        <v>1541.4987149999999</v>
      </c>
      <c r="F1477" s="11">
        <f t="shared" si="140"/>
        <v>1541.5</v>
      </c>
      <c r="G1477" s="11">
        <f t="shared" ref="G1477:G1541" si="141">ROUND((+F1477*0.1),2)</f>
        <v>154.15</v>
      </c>
      <c r="H1477" s="11">
        <f t="shared" ref="H1477:H1541" si="142">+G1477+F1477</f>
        <v>1695.65</v>
      </c>
      <c r="I1477" s="19"/>
    </row>
    <row r="1478" spans="1:9" ht="12.75" customHeight="1" x14ac:dyDescent="0.2">
      <c r="A1478" s="9" t="s">
        <v>162</v>
      </c>
      <c r="B1478" s="9" t="s">
        <v>209</v>
      </c>
      <c r="C1478" s="9" t="s">
        <v>218</v>
      </c>
      <c r="D1478" s="27">
        <v>36663</v>
      </c>
      <c r="E1478" s="12">
        <v>955.548495</v>
      </c>
      <c r="F1478" s="11">
        <f t="shared" si="140"/>
        <v>955.55000000000007</v>
      </c>
      <c r="G1478" s="11">
        <f t="shared" si="141"/>
        <v>95.56</v>
      </c>
      <c r="H1478" s="11">
        <f t="shared" si="142"/>
        <v>1051.1100000000001</v>
      </c>
      <c r="I1478" s="19"/>
    </row>
    <row r="1479" spans="1:9" ht="12.75" customHeight="1" x14ac:dyDescent="0.2">
      <c r="A1479" s="9" t="s">
        <v>162</v>
      </c>
      <c r="B1479" s="9" t="s">
        <v>209</v>
      </c>
      <c r="C1479" s="9" t="s">
        <v>218</v>
      </c>
      <c r="D1479" s="27">
        <v>36664</v>
      </c>
      <c r="E1479" s="12">
        <v>858.07984499999998</v>
      </c>
      <c r="F1479" s="11">
        <f t="shared" si="140"/>
        <v>858.1</v>
      </c>
      <c r="G1479" s="11">
        <f t="shared" si="141"/>
        <v>85.81</v>
      </c>
      <c r="H1479" s="11">
        <f t="shared" si="142"/>
        <v>943.91000000000008</v>
      </c>
      <c r="I1479" s="19"/>
    </row>
    <row r="1480" spans="1:9" ht="12.75" customHeight="1" x14ac:dyDescent="0.2">
      <c r="A1480" s="9" t="s">
        <v>162</v>
      </c>
      <c r="B1480" s="9" t="s">
        <v>209</v>
      </c>
      <c r="C1480" s="9" t="s">
        <v>218</v>
      </c>
      <c r="D1480" s="27">
        <v>36665</v>
      </c>
      <c r="E1480" s="12">
        <v>181.27746000000002</v>
      </c>
      <c r="F1480" s="11">
        <f t="shared" si="140"/>
        <v>181.3</v>
      </c>
      <c r="G1480" s="11">
        <f t="shared" si="141"/>
        <v>18.13</v>
      </c>
      <c r="H1480" s="11">
        <f t="shared" si="142"/>
        <v>199.43</v>
      </c>
      <c r="I1480" s="19"/>
    </row>
    <row r="1481" spans="1:9" ht="12.75" customHeight="1" x14ac:dyDescent="0.2">
      <c r="A1481" s="9" t="s">
        <v>162</v>
      </c>
      <c r="B1481" s="9" t="s">
        <v>209</v>
      </c>
      <c r="C1481" s="9" t="s">
        <v>218</v>
      </c>
      <c r="D1481" s="27">
        <v>36666</v>
      </c>
      <c r="E1481" s="12">
        <v>482.86111500000004</v>
      </c>
      <c r="F1481" s="11">
        <f t="shared" si="140"/>
        <v>482.90000000000003</v>
      </c>
      <c r="G1481" s="11">
        <f t="shared" si="141"/>
        <v>48.29</v>
      </c>
      <c r="H1481" s="11">
        <f t="shared" si="142"/>
        <v>531.19000000000005</v>
      </c>
      <c r="I1481" s="19"/>
    </row>
    <row r="1482" spans="1:9" ht="12.75" customHeight="1" x14ac:dyDescent="0.2">
      <c r="A1482" s="9" t="s">
        <v>162</v>
      </c>
      <c r="B1482" s="9" t="s">
        <v>209</v>
      </c>
      <c r="C1482" s="9" t="s">
        <v>218</v>
      </c>
      <c r="D1482" s="27">
        <v>36667</v>
      </c>
      <c r="E1482" s="12">
        <v>225.95652000000001</v>
      </c>
      <c r="F1482" s="11">
        <f t="shared" si="140"/>
        <v>225.95000000000002</v>
      </c>
      <c r="G1482" s="11">
        <f t="shared" si="141"/>
        <v>22.6</v>
      </c>
      <c r="H1482" s="11">
        <f t="shared" si="142"/>
        <v>248.55</v>
      </c>
      <c r="I1482" s="19"/>
    </row>
    <row r="1483" spans="1:9" ht="12.75" customHeight="1" x14ac:dyDescent="0.2">
      <c r="A1483" s="9" t="s">
        <v>162</v>
      </c>
      <c r="B1483" s="9" t="s">
        <v>209</v>
      </c>
      <c r="C1483" s="9" t="s">
        <v>218</v>
      </c>
      <c r="D1483" s="27">
        <v>36668</v>
      </c>
      <c r="E1483" s="12">
        <v>225.95652000000001</v>
      </c>
      <c r="F1483" s="11">
        <f t="shared" si="140"/>
        <v>225.95000000000002</v>
      </c>
      <c r="G1483" s="11">
        <f t="shared" si="141"/>
        <v>22.6</v>
      </c>
      <c r="H1483" s="11">
        <f t="shared" si="142"/>
        <v>248.55</v>
      </c>
      <c r="I1483" s="19"/>
    </row>
    <row r="1484" spans="1:9" ht="12.75" customHeight="1" x14ac:dyDescent="0.2">
      <c r="A1484" s="9" t="s">
        <v>162</v>
      </c>
      <c r="B1484" s="9" t="s">
        <v>209</v>
      </c>
      <c r="C1484" s="9" t="s">
        <v>218</v>
      </c>
      <c r="D1484" s="27" t="s">
        <v>1178</v>
      </c>
      <c r="E1484" s="12">
        <v>294.03039999999999</v>
      </c>
      <c r="F1484" s="11">
        <f t="shared" si="140"/>
        <v>294.05</v>
      </c>
      <c r="G1484" s="11">
        <f t="shared" si="141"/>
        <v>29.41</v>
      </c>
      <c r="H1484" s="11">
        <f t="shared" si="142"/>
        <v>323.46000000000004</v>
      </c>
      <c r="I1484" s="19"/>
    </row>
    <row r="1485" spans="1:9" ht="12.75" customHeight="1" x14ac:dyDescent="0.2">
      <c r="A1485" s="9" t="s">
        <v>162</v>
      </c>
      <c r="B1485" s="9" t="s">
        <v>209</v>
      </c>
      <c r="C1485" s="9" t="s">
        <v>218</v>
      </c>
      <c r="D1485" s="27" t="s">
        <v>1179</v>
      </c>
      <c r="E1485" s="12">
        <v>289.13328000000001</v>
      </c>
      <c r="F1485" s="11">
        <f t="shared" si="140"/>
        <v>289.15000000000003</v>
      </c>
      <c r="G1485" s="11">
        <f t="shared" si="141"/>
        <v>28.92</v>
      </c>
      <c r="H1485" s="11">
        <f t="shared" si="142"/>
        <v>318.07000000000005</v>
      </c>
      <c r="I1485" s="19"/>
    </row>
    <row r="1486" spans="1:9" ht="12.75" customHeight="1" x14ac:dyDescent="0.2">
      <c r="A1486" s="9" t="s">
        <v>162</v>
      </c>
      <c r="B1486" s="9" t="s">
        <v>209</v>
      </c>
      <c r="C1486" s="9" t="s">
        <v>218</v>
      </c>
      <c r="D1486" s="27" t="s">
        <v>1180</v>
      </c>
      <c r="E1486" s="12">
        <v>289.13328000000001</v>
      </c>
      <c r="F1486" s="11">
        <f t="shared" si="140"/>
        <v>289.15000000000003</v>
      </c>
      <c r="G1486" s="11">
        <f t="shared" si="141"/>
        <v>28.92</v>
      </c>
      <c r="H1486" s="11">
        <f t="shared" si="142"/>
        <v>318.07000000000005</v>
      </c>
      <c r="I1486" s="19"/>
    </row>
    <row r="1487" spans="1:9" ht="12.75" customHeight="1" x14ac:dyDescent="0.2">
      <c r="A1487" s="9" t="s">
        <v>162</v>
      </c>
      <c r="B1487" s="9" t="s">
        <v>209</v>
      </c>
      <c r="C1487" s="9" t="s">
        <v>218</v>
      </c>
      <c r="D1487" s="27">
        <v>36800</v>
      </c>
      <c r="E1487" s="12">
        <v>39.912345000000002</v>
      </c>
      <c r="F1487" s="11">
        <f t="shared" si="140"/>
        <v>39.950000000000003</v>
      </c>
      <c r="G1487" s="11">
        <f t="shared" si="141"/>
        <v>4</v>
      </c>
      <c r="H1487" s="11">
        <f t="shared" si="142"/>
        <v>43.95</v>
      </c>
      <c r="I1487" s="19"/>
    </row>
    <row r="1488" spans="1:9" ht="12.75" customHeight="1" x14ac:dyDescent="0.2">
      <c r="A1488" s="9" t="s">
        <v>162</v>
      </c>
      <c r="B1488" s="9" t="s">
        <v>209</v>
      </c>
      <c r="C1488" s="9" t="s">
        <v>218</v>
      </c>
      <c r="D1488" s="27">
        <v>36803</v>
      </c>
      <c r="E1488" s="12">
        <v>674.17002000000002</v>
      </c>
      <c r="F1488" s="11">
        <f t="shared" si="140"/>
        <v>674.2</v>
      </c>
      <c r="G1488" s="11">
        <f t="shared" si="141"/>
        <v>67.42</v>
      </c>
      <c r="H1488" s="11">
        <f t="shared" si="142"/>
        <v>741.62</v>
      </c>
      <c r="I1488" s="19"/>
    </row>
    <row r="1489" spans="1:9" ht="12.75" customHeight="1" x14ac:dyDescent="0.2">
      <c r="A1489" s="9" t="s">
        <v>162</v>
      </c>
      <c r="B1489" s="9" t="s">
        <v>209</v>
      </c>
      <c r="C1489" s="9" t="s">
        <v>218</v>
      </c>
      <c r="D1489" s="27">
        <v>36806</v>
      </c>
      <c r="E1489" s="12">
        <v>939.39858000000004</v>
      </c>
      <c r="F1489" s="11">
        <f t="shared" si="140"/>
        <v>939.40000000000009</v>
      </c>
      <c r="G1489" s="11">
        <f t="shared" si="141"/>
        <v>93.94</v>
      </c>
      <c r="H1489" s="11">
        <f t="shared" si="142"/>
        <v>1033.3400000000001</v>
      </c>
      <c r="I1489" s="19"/>
    </row>
    <row r="1490" spans="1:9" ht="12.75" customHeight="1" x14ac:dyDescent="0.2">
      <c r="A1490" s="9" t="s">
        <v>162</v>
      </c>
      <c r="B1490" s="9" t="s">
        <v>209</v>
      </c>
      <c r="C1490" s="9" t="s">
        <v>218</v>
      </c>
      <c r="D1490" s="27">
        <v>36809</v>
      </c>
      <c r="E1490" s="12">
        <v>1204.4137049999999</v>
      </c>
      <c r="F1490" s="11">
        <f t="shared" si="140"/>
        <v>1204.45</v>
      </c>
      <c r="G1490" s="11">
        <f t="shared" si="141"/>
        <v>120.45</v>
      </c>
      <c r="H1490" s="11">
        <f t="shared" si="142"/>
        <v>1324.9</v>
      </c>
      <c r="I1490" s="19"/>
    </row>
    <row r="1491" spans="1:9" ht="12.75" customHeight="1" x14ac:dyDescent="0.2">
      <c r="A1491" s="9" t="s">
        <v>162</v>
      </c>
      <c r="B1491" s="9" t="s">
        <v>209</v>
      </c>
      <c r="C1491" s="9" t="s">
        <v>218</v>
      </c>
      <c r="D1491" s="27">
        <v>36811</v>
      </c>
      <c r="E1491" s="12">
        <v>467.49379500000003</v>
      </c>
      <c r="F1491" s="11">
        <f t="shared" si="140"/>
        <v>467.5</v>
      </c>
      <c r="G1491" s="11">
        <f t="shared" si="141"/>
        <v>46.75</v>
      </c>
      <c r="H1491" s="11">
        <f t="shared" si="142"/>
        <v>514.25</v>
      </c>
      <c r="I1491" s="19"/>
    </row>
    <row r="1492" spans="1:9" ht="12.75" customHeight="1" x14ac:dyDescent="0.2">
      <c r="A1492" s="9" t="s">
        <v>162</v>
      </c>
      <c r="B1492" s="9" t="s">
        <v>209</v>
      </c>
      <c r="C1492" s="9" t="s">
        <v>218</v>
      </c>
      <c r="D1492" s="27">
        <v>36812</v>
      </c>
      <c r="E1492" s="12">
        <v>240.96811500000001</v>
      </c>
      <c r="F1492" s="11">
        <f t="shared" si="140"/>
        <v>241</v>
      </c>
      <c r="G1492" s="11">
        <f t="shared" si="141"/>
        <v>24.1</v>
      </c>
      <c r="H1492" s="11">
        <f t="shared" si="142"/>
        <v>265.10000000000002</v>
      </c>
      <c r="I1492" s="19"/>
    </row>
    <row r="1493" spans="1:9" ht="12.75" customHeight="1" x14ac:dyDescent="0.2">
      <c r="A1493" s="9" t="s">
        <v>162</v>
      </c>
      <c r="B1493" s="9" t="s">
        <v>209</v>
      </c>
      <c r="C1493" s="9" t="s">
        <v>218</v>
      </c>
      <c r="D1493" s="27">
        <v>36815</v>
      </c>
      <c r="E1493" s="12">
        <v>343.91493000000003</v>
      </c>
      <c r="F1493" s="11">
        <f t="shared" si="140"/>
        <v>343.95000000000005</v>
      </c>
      <c r="G1493" s="11">
        <f t="shared" si="141"/>
        <v>34.4</v>
      </c>
      <c r="H1493" s="11">
        <f t="shared" si="142"/>
        <v>378.35</v>
      </c>
      <c r="I1493" s="19"/>
    </row>
    <row r="1494" spans="1:9" ht="12.75" customHeight="1" x14ac:dyDescent="0.2">
      <c r="A1494" s="9" t="s">
        <v>162</v>
      </c>
      <c r="B1494" s="9" t="s">
        <v>209</v>
      </c>
      <c r="C1494" s="9" t="s">
        <v>218</v>
      </c>
      <c r="D1494" s="27">
        <v>36818</v>
      </c>
      <c r="E1494" s="12">
        <v>399.90604500000001</v>
      </c>
      <c r="F1494" s="11">
        <f t="shared" ref="F1494:F1557" si="143">CEILING(TRUNC(+E1494*F$2,2),0.05)</f>
        <v>399.90000000000003</v>
      </c>
      <c r="G1494" s="11">
        <f t="shared" si="141"/>
        <v>39.99</v>
      </c>
      <c r="H1494" s="11">
        <f t="shared" si="142"/>
        <v>439.89000000000004</v>
      </c>
      <c r="I1494" s="19"/>
    </row>
    <row r="1495" spans="1:9" ht="12.75" customHeight="1" x14ac:dyDescent="0.2">
      <c r="A1495" s="9" t="s">
        <v>162</v>
      </c>
      <c r="B1495" s="9" t="s">
        <v>209</v>
      </c>
      <c r="C1495" s="9" t="s">
        <v>218</v>
      </c>
      <c r="D1495" s="27">
        <v>36821</v>
      </c>
      <c r="E1495" s="12">
        <v>467.20921500000003</v>
      </c>
      <c r="F1495" s="11">
        <f t="shared" si="143"/>
        <v>467.20000000000005</v>
      </c>
      <c r="G1495" s="11">
        <f t="shared" si="141"/>
        <v>46.72</v>
      </c>
      <c r="H1495" s="11">
        <f t="shared" si="142"/>
        <v>513.92000000000007</v>
      </c>
      <c r="I1495" s="19"/>
    </row>
    <row r="1496" spans="1:9" ht="12.75" customHeight="1" x14ac:dyDescent="0.2">
      <c r="A1496" s="9" t="s">
        <v>162</v>
      </c>
      <c r="B1496" s="9" t="s">
        <v>209</v>
      </c>
      <c r="C1496" s="9" t="s">
        <v>218</v>
      </c>
      <c r="D1496" s="27">
        <v>36824</v>
      </c>
      <c r="E1496" s="12">
        <v>308.12899500000003</v>
      </c>
      <c r="F1496" s="11">
        <f t="shared" si="143"/>
        <v>308.15000000000003</v>
      </c>
      <c r="G1496" s="11">
        <f t="shared" si="141"/>
        <v>30.82</v>
      </c>
      <c r="H1496" s="11">
        <f t="shared" si="142"/>
        <v>338.97</v>
      </c>
      <c r="I1496" s="19"/>
    </row>
    <row r="1497" spans="1:9" ht="12.75" customHeight="1" x14ac:dyDescent="0.2">
      <c r="A1497" s="9" t="s">
        <v>162</v>
      </c>
      <c r="B1497" s="9" t="s">
        <v>209</v>
      </c>
      <c r="C1497" s="9" t="s">
        <v>218</v>
      </c>
      <c r="D1497" s="27">
        <v>36825</v>
      </c>
      <c r="E1497" s="12">
        <v>840.36473999999998</v>
      </c>
      <c r="F1497" s="11">
        <f t="shared" si="143"/>
        <v>840.40000000000009</v>
      </c>
      <c r="G1497" s="11">
        <f t="shared" si="141"/>
        <v>84.04</v>
      </c>
      <c r="H1497" s="11">
        <f t="shared" si="142"/>
        <v>924.44</v>
      </c>
      <c r="I1497" s="19"/>
    </row>
    <row r="1498" spans="1:9" ht="12.75" customHeight="1" x14ac:dyDescent="0.2">
      <c r="A1498" s="9" t="s">
        <v>162</v>
      </c>
      <c r="B1498" s="9" t="s">
        <v>209</v>
      </c>
      <c r="C1498" s="9" t="s">
        <v>218</v>
      </c>
      <c r="D1498" s="27">
        <v>36827</v>
      </c>
      <c r="E1498" s="12">
        <v>332.31829500000003</v>
      </c>
      <c r="F1498" s="11">
        <f t="shared" si="143"/>
        <v>332.35</v>
      </c>
      <c r="G1498" s="11">
        <f t="shared" si="141"/>
        <v>33.24</v>
      </c>
      <c r="H1498" s="11">
        <f t="shared" si="142"/>
        <v>365.59000000000003</v>
      </c>
      <c r="I1498" s="19"/>
    </row>
    <row r="1499" spans="1:9" ht="12.75" customHeight="1" x14ac:dyDescent="0.2">
      <c r="A1499" s="9" t="s">
        <v>162</v>
      </c>
      <c r="B1499" s="9" t="s">
        <v>209</v>
      </c>
      <c r="C1499" s="9" t="s">
        <v>218</v>
      </c>
      <c r="D1499" s="27">
        <v>36830</v>
      </c>
      <c r="E1499" s="12">
        <v>293.82884999999999</v>
      </c>
      <c r="F1499" s="11">
        <f t="shared" si="143"/>
        <v>293.85000000000002</v>
      </c>
      <c r="G1499" s="11">
        <f t="shared" si="141"/>
        <v>29.39</v>
      </c>
      <c r="H1499" s="11">
        <f t="shared" si="142"/>
        <v>323.24</v>
      </c>
      <c r="I1499" s="19"/>
    </row>
    <row r="1500" spans="1:9" ht="12.75" customHeight="1" x14ac:dyDescent="0.2">
      <c r="A1500" s="9" t="s">
        <v>162</v>
      </c>
      <c r="B1500" s="9" t="s">
        <v>209</v>
      </c>
      <c r="C1500" s="9" t="s">
        <v>218</v>
      </c>
      <c r="D1500" s="27">
        <v>36833</v>
      </c>
      <c r="E1500" s="12">
        <v>399.90604500000001</v>
      </c>
      <c r="F1500" s="11">
        <f t="shared" si="143"/>
        <v>399.90000000000003</v>
      </c>
      <c r="G1500" s="11">
        <f t="shared" si="141"/>
        <v>39.99</v>
      </c>
      <c r="H1500" s="11">
        <f t="shared" si="142"/>
        <v>439.89000000000004</v>
      </c>
      <c r="I1500" s="19"/>
    </row>
    <row r="1501" spans="1:9" ht="12.75" customHeight="1" x14ac:dyDescent="0.2">
      <c r="A1501" s="9" t="s">
        <v>162</v>
      </c>
      <c r="B1501" s="9" t="s">
        <v>209</v>
      </c>
      <c r="C1501" s="9" t="s">
        <v>218</v>
      </c>
      <c r="D1501" s="27">
        <v>36836</v>
      </c>
      <c r="E1501" s="12">
        <v>332.31829500000003</v>
      </c>
      <c r="F1501" s="11">
        <f t="shared" si="143"/>
        <v>332.35</v>
      </c>
      <c r="G1501" s="11">
        <f t="shared" si="141"/>
        <v>33.24</v>
      </c>
      <c r="H1501" s="11">
        <f t="shared" si="142"/>
        <v>365.59000000000003</v>
      </c>
      <c r="I1501" s="19"/>
    </row>
    <row r="1502" spans="1:9" ht="12.75" customHeight="1" x14ac:dyDescent="0.2">
      <c r="A1502" s="9" t="s">
        <v>162</v>
      </c>
      <c r="B1502" s="9" t="s">
        <v>209</v>
      </c>
      <c r="C1502" s="9" t="s">
        <v>218</v>
      </c>
      <c r="D1502" s="27">
        <v>36840</v>
      </c>
      <c r="E1502" s="12">
        <v>467.20921500000003</v>
      </c>
      <c r="F1502" s="11">
        <f t="shared" si="143"/>
        <v>467.20000000000005</v>
      </c>
      <c r="G1502" s="11">
        <f t="shared" si="141"/>
        <v>46.72</v>
      </c>
      <c r="H1502" s="11">
        <f t="shared" si="142"/>
        <v>513.92000000000007</v>
      </c>
      <c r="I1502" s="19"/>
    </row>
    <row r="1503" spans="1:9" ht="12.75" customHeight="1" x14ac:dyDescent="0.2">
      <c r="A1503" s="9" t="s">
        <v>162</v>
      </c>
      <c r="B1503" s="9" t="s">
        <v>209</v>
      </c>
      <c r="C1503" s="9" t="s">
        <v>218</v>
      </c>
      <c r="D1503" s="27">
        <v>36842</v>
      </c>
      <c r="E1503" s="12">
        <v>470.12616000000003</v>
      </c>
      <c r="F1503" s="11">
        <f t="shared" si="143"/>
        <v>470.15000000000003</v>
      </c>
      <c r="G1503" s="11">
        <f t="shared" si="141"/>
        <v>47.02</v>
      </c>
      <c r="H1503" s="11">
        <f t="shared" si="142"/>
        <v>517.17000000000007</v>
      </c>
      <c r="I1503" s="19"/>
    </row>
    <row r="1504" spans="1:9" ht="12.75" customHeight="1" x14ac:dyDescent="0.2">
      <c r="A1504" s="9" t="s">
        <v>162</v>
      </c>
      <c r="B1504" s="9" t="s">
        <v>209</v>
      </c>
      <c r="C1504" s="9" t="s">
        <v>218</v>
      </c>
      <c r="D1504" s="27">
        <v>36845</v>
      </c>
      <c r="E1504" s="12">
        <v>999.51610500000004</v>
      </c>
      <c r="F1504" s="11">
        <f t="shared" si="143"/>
        <v>999.55000000000007</v>
      </c>
      <c r="G1504" s="11">
        <f t="shared" si="141"/>
        <v>99.96</v>
      </c>
      <c r="H1504" s="11">
        <f t="shared" si="142"/>
        <v>1099.51</v>
      </c>
      <c r="I1504" s="19"/>
    </row>
    <row r="1505" spans="1:9" ht="12.75" customHeight="1" x14ac:dyDescent="0.2">
      <c r="A1505" s="9" t="s">
        <v>162</v>
      </c>
      <c r="B1505" s="9" t="s">
        <v>209</v>
      </c>
      <c r="C1505" s="9" t="s">
        <v>218</v>
      </c>
      <c r="D1505" s="27">
        <v>36848</v>
      </c>
      <c r="E1505" s="12">
        <v>332.31829500000003</v>
      </c>
      <c r="F1505" s="11">
        <f t="shared" si="143"/>
        <v>332.35</v>
      </c>
      <c r="G1505" s="11">
        <f t="shared" si="141"/>
        <v>33.24</v>
      </c>
      <c r="H1505" s="11">
        <f t="shared" si="142"/>
        <v>365.59000000000003</v>
      </c>
      <c r="I1505" s="19"/>
    </row>
    <row r="1506" spans="1:9" ht="12.75" customHeight="1" x14ac:dyDescent="0.2">
      <c r="A1506" s="9" t="s">
        <v>162</v>
      </c>
      <c r="B1506" s="9" t="s">
        <v>209</v>
      </c>
      <c r="C1506" s="9" t="s">
        <v>218</v>
      </c>
      <c r="D1506" s="27">
        <v>36851</v>
      </c>
      <c r="E1506" s="12">
        <v>332.31829500000003</v>
      </c>
      <c r="F1506" s="11">
        <f t="shared" si="143"/>
        <v>332.35</v>
      </c>
      <c r="G1506" s="11">
        <f t="shared" si="141"/>
        <v>33.24</v>
      </c>
      <c r="H1506" s="11">
        <f t="shared" si="142"/>
        <v>365.59000000000003</v>
      </c>
      <c r="I1506" s="19"/>
    </row>
    <row r="1507" spans="1:9" ht="12.75" customHeight="1" x14ac:dyDescent="0.2">
      <c r="A1507" s="9" t="s">
        <v>162</v>
      </c>
      <c r="B1507" s="9" t="s">
        <v>209</v>
      </c>
      <c r="C1507" s="9" t="s">
        <v>218</v>
      </c>
      <c r="D1507" s="27">
        <v>36854</v>
      </c>
      <c r="E1507" s="12">
        <v>674.17002000000002</v>
      </c>
      <c r="F1507" s="11">
        <f t="shared" si="143"/>
        <v>674.2</v>
      </c>
      <c r="G1507" s="11">
        <f t="shared" si="141"/>
        <v>67.42</v>
      </c>
      <c r="H1507" s="11">
        <f t="shared" si="142"/>
        <v>741.62</v>
      </c>
      <c r="I1507" s="19"/>
    </row>
    <row r="1508" spans="1:9" ht="12.75" customHeight="1" x14ac:dyDescent="0.2">
      <c r="A1508" s="9" t="s">
        <v>162</v>
      </c>
      <c r="B1508" s="9" t="s">
        <v>209</v>
      </c>
      <c r="C1508" s="9" t="s">
        <v>218</v>
      </c>
      <c r="D1508" s="27">
        <v>36857</v>
      </c>
      <c r="E1508" s="12">
        <v>529.74567000000002</v>
      </c>
      <c r="F1508" s="11">
        <f t="shared" si="143"/>
        <v>529.75</v>
      </c>
      <c r="G1508" s="11">
        <f t="shared" si="141"/>
        <v>52.98</v>
      </c>
      <c r="H1508" s="11">
        <f t="shared" si="142"/>
        <v>582.73</v>
      </c>
      <c r="I1508" s="19"/>
    </row>
    <row r="1509" spans="1:9" ht="12.75" customHeight="1" x14ac:dyDescent="0.2">
      <c r="A1509" s="9" t="s">
        <v>162</v>
      </c>
      <c r="B1509" s="9" t="s">
        <v>209</v>
      </c>
      <c r="C1509" s="9" t="s">
        <v>218</v>
      </c>
      <c r="D1509" s="27">
        <v>36860</v>
      </c>
      <c r="E1509" s="12">
        <v>240.96811500000001</v>
      </c>
      <c r="F1509" s="11">
        <f t="shared" si="143"/>
        <v>241</v>
      </c>
      <c r="G1509" s="11">
        <f t="shared" si="141"/>
        <v>24.1</v>
      </c>
      <c r="H1509" s="11">
        <f t="shared" si="142"/>
        <v>265.10000000000002</v>
      </c>
      <c r="I1509" s="19"/>
    </row>
    <row r="1510" spans="1:9" ht="12.75" customHeight="1" x14ac:dyDescent="0.2">
      <c r="A1510" s="9" t="s">
        <v>162</v>
      </c>
      <c r="B1510" s="9" t="s">
        <v>209</v>
      </c>
      <c r="C1510" s="9" t="s">
        <v>218</v>
      </c>
      <c r="D1510" s="27">
        <v>36863</v>
      </c>
      <c r="E1510" s="12">
        <v>674.17002000000002</v>
      </c>
      <c r="F1510" s="11">
        <f t="shared" si="143"/>
        <v>674.2</v>
      </c>
      <c r="G1510" s="11">
        <f t="shared" si="141"/>
        <v>67.42</v>
      </c>
      <c r="H1510" s="11">
        <f t="shared" si="142"/>
        <v>741.62</v>
      </c>
      <c r="I1510" s="19"/>
    </row>
    <row r="1511" spans="1:9" ht="12.75" customHeight="1" x14ac:dyDescent="0.2">
      <c r="A1511" s="9" t="s">
        <v>162</v>
      </c>
      <c r="B1511" s="9" t="s">
        <v>209</v>
      </c>
      <c r="C1511" s="9" t="s">
        <v>218</v>
      </c>
      <c r="D1511" s="27">
        <v>37000</v>
      </c>
      <c r="E1511" s="12">
        <v>1071.9417149999999</v>
      </c>
      <c r="F1511" s="11">
        <f t="shared" si="143"/>
        <v>1071.95</v>
      </c>
      <c r="G1511" s="11">
        <f t="shared" si="141"/>
        <v>107.2</v>
      </c>
      <c r="H1511" s="11">
        <f t="shared" si="142"/>
        <v>1179.1500000000001</v>
      </c>
      <c r="I1511" s="19"/>
    </row>
    <row r="1512" spans="1:9" ht="12.75" customHeight="1" x14ac:dyDescent="0.2">
      <c r="A1512" s="9" t="s">
        <v>162</v>
      </c>
      <c r="B1512" s="9" t="s">
        <v>209</v>
      </c>
      <c r="C1512" s="9" t="s">
        <v>218</v>
      </c>
      <c r="D1512" s="27">
        <v>37004</v>
      </c>
      <c r="E1512" s="12">
        <v>939.39858000000004</v>
      </c>
      <c r="F1512" s="11">
        <f t="shared" si="143"/>
        <v>939.40000000000009</v>
      </c>
      <c r="G1512" s="11">
        <f t="shared" si="141"/>
        <v>93.94</v>
      </c>
      <c r="H1512" s="11">
        <f t="shared" si="142"/>
        <v>1033.3400000000001</v>
      </c>
      <c r="I1512" s="19"/>
    </row>
    <row r="1513" spans="1:9" ht="12.75" customHeight="1" x14ac:dyDescent="0.2">
      <c r="A1513" s="9" t="s">
        <v>162</v>
      </c>
      <c r="B1513" s="9" t="s">
        <v>209</v>
      </c>
      <c r="C1513" s="9" t="s">
        <v>218</v>
      </c>
      <c r="D1513" s="27">
        <v>37008</v>
      </c>
      <c r="E1513" s="12">
        <v>602.02899000000002</v>
      </c>
      <c r="F1513" s="11">
        <f t="shared" si="143"/>
        <v>602.05000000000007</v>
      </c>
      <c r="G1513" s="11">
        <f t="shared" si="141"/>
        <v>60.21</v>
      </c>
      <c r="H1513" s="11">
        <f t="shared" si="142"/>
        <v>662.2600000000001</v>
      </c>
      <c r="I1513" s="19"/>
    </row>
    <row r="1514" spans="1:9" ht="12.75" customHeight="1" x14ac:dyDescent="0.2">
      <c r="A1514" s="9" t="s">
        <v>162</v>
      </c>
      <c r="B1514" s="9" t="s">
        <v>209</v>
      </c>
      <c r="C1514" s="9" t="s">
        <v>218</v>
      </c>
      <c r="D1514" s="27">
        <v>37011</v>
      </c>
      <c r="E1514" s="12">
        <v>134.962065</v>
      </c>
      <c r="F1514" s="11">
        <f t="shared" si="143"/>
        <v>135</v>
      </c>
      <c r="G1514" s="11">
        <f t="shared" si="141"/>
        <v>13.5</v>
      </c>
      <c r="H1514" s="11">
        <f t="shared" si="142"/>
        <v>148.5</v>
      </c>
      <c r="I1514" s="19"/>
    </row>
    <row r="1515" spans="1:9" ht="12.75" customHeight="1" x14ac:dyDescent="0.2">
      <c r="A1515" s="9" t="s">
        <v>162</v>
      </c>
      <c r="B1515" s="9" t="s">
        <v>209</v>
      </c>
      <c r="C1515" s="9" t="s">
        <v>218</v>
      </c>
      <c r="D1515" s="27">
        <v>37014</v>
      </c>
      <c r="E1515" s="12">
        <v>1541.4987149999999</v>
      </c>
      <c r="F1515" s="11">
        <f t="shared" si="143"/>
        <v>1541.5</v>
      </c>
      <c r="G1515" s="11">
        <f t="shared" si="141"/>
        <v>154.15</v>
      </c>
      <c r="H1515" s="11">
        <f t="shared" si="142"/>
        <v>1695.65</v>
      </c>
      <c r="I1515" s="19"/>
    </row>
    <row r="1516" spans="1:9" ht="12.75" customHeight="1" x14ac:dyDescent="0.2">
      <c r="A1516" s="9" t="s">
        <v>162</v>
      </c>
      <c r="B1516" s="9" t="s">
        <v>209</v>
      </c>
      <c r="C1516" s="9" t="s">
        <v>218</v>
      </c>
      <c r="D1516" s="27">
        <v>37020</v>
      </c>
      <c r="E1516" s="12">
        <v>1071.9417149999999</v>
      </c>
      <c r="F1516" s="11">
        <f t="shared" si="143"/>
        <v>1071.95</v>
      </c>
      <c r="G1516" s="11">
        <f t="shared" si="141"/>
        <v>107.2</v>
      </c>
      <c r="H1516" s="11">
        <f t="shared" si="142"/>
        <v>1179.1500000000001</v>
      </c>
      <c r="I1516" s="19"/>
    </row>
    <row r="1517" spans="1:9" ht="12.75" customHeight="1" x14ac:dyDescent="0.2">
      <c r="A1517" s="9" t="s">
        <v>162</v>
      </c>
      <c r="B1517" s="9" t="s">
        <v>209</v>
      </c>
      <c r="C1517" s="9" t="s">
        <v>218</v>
      </c>
      <c r="D1517" s="27">
        <v>37023</v>
      </c>
      <c r="E1517" s="12">
        <v>602.02899000000002</v>
      </c>
      <c r="F1517" s="11">
        <f t="shared" si="143"/>
        <v>602.05000000000007</v>
      </c>
      <c r="G1517" s="11">
        <f t="shared" si="141"/>
        <v>60.21</v>
      </c>
      <c r="H1517" s="11">
        <f t="shared" si="142"/>
        <v>662.2600000000001</v>
      </c>
      <c r="I1517" s="19"/>
    </row>
    <row r="1518" spans="1:9" ht="12.75" customHeight="1" x14ac:dyDescent="0.2">
      <c r="A1518" s="9" t="s">
        <v>162</v>
      </c>
      <c r="B1518" s="9" t="s">
        <v>209</v>
      </c>
      <c r="C1518" s="9" t="s">
        <v>218</v>
      </c>
      <c r="D1518" s="27">
        <v>37026</v>
      </c>
      <c r="E1518" s="12">
        <v>602.02899000000002</v>
      </c>
      <c r="F1518" s="11">
        <f t="shared" si="143"/>
        <v>602.05000000000007</v>
      </c>
      <c r="G1518" s="11">
        <f t="shared" si="141"/>
        <v>60.21</v>
      </c>
      <c r="H1518" s="11">
        <f t="shared" si="142"/>
        <v>662.2600000000001</v>
      </c>
      <c r="I1518" s="19"/>
    </row>
    <row r="1519" spans="1:9" ht="12.75" customHeight="1" x14ac:dyDescent="0.2">
      <c r="A1519" s="9" t="s">
        <v>162</v>
      </c>
      <c r="B1519" s="9" t="s">
        <v>209</v>
      </c>
      <c r="C1519" s="9" t="s">
        <v>218</v>
      </c>
      <c r="D1519" s="27">
        <v>37029</v>
      </c>
      <c r="E1519" s="12">
        <v>1336.8145500000001</v>
      </c>
      <c r="F1519" s="11">
        <f t="shared" si="143"/>
        <v>1336.8500000000001</v>
      </c>
      <c r="G1519" s="11">
        <f t="shared" si="141"/>
        <v>133.69</v>
      </c>
      <c r="H1519" s="11">
        <f t="shared" si="142"/>
        <v>1470.5400000000002</v>
      </c>
      <c r="I1519" s="19"/>
    </row>
    <row r="1520" spans="1:9" ht="12.75" customHeight="1" x14ac:dyDescent="0.2">
      <c r="A1520" s="9" t="s">
        <v>162</v>
      </c>
      <c r="B1520" s="9" t="s">
        <v>209</v>
      </c>
      <c r="C1520" s="9" t="s">
        <v>218</v>
      </c>
      <c r="D1520" s="27">
        <v>37038</v>
      </c>
      <c r="E1520" s="12">
        <v>1000.01412</v>
      </c>
      <c r="F1520" s="11">
        <f t="shared" si="143"/>
        <v>1000.0500000000001</v>
      </c>
      <c r="G1520" s="11">
        <f t="shared" si="141"/>
        <v>100.01</v>
      </c>
      <c r="H1520" s="11">
        <f t="shared" si="142"/>
        <v>1100.0600000000002</v>
      </c>
      <c r="I1520" s="19"/>
    </row>
    <row r="1521" spans="1:9" ht="12.75" customHeight="1" x14ac:dyDescent="0.2">
      <c r="A1521" s="9" t="s">
        <v>162</v>
      </c>
      <c r="B1521" s="9" t="s">
        <v>209</v>
      </c>
      <c r="C1521" s="9" t="s">
        <v>218</v>
      </c>
      <c r="D1521" s="27">
        <v>37040</v>
      </c>
      <c r="E1521" s="12">
        <v>1317.4631100000001</v>
      </c>
      <c r="F1521" s="11">
        <f t="shared" si="143"/>
        <v>1317.5</v>
      </c>
      <c r="G1521" s="11">
        <f t="shared" si="141"/>
        <v>131.75</v>
      </c>
      <c r="H1521" s="11">
        <f t="shared" si="142"/>
        <v>1449.25</v>
      </c>
      <c r="I1521" s="19"/>
    </row>
    <row r="1522" spans="1:9" ht="12.75" customHeight="1" x14ac:dyDescent="0.2">
      <c r="A1522" s="9" t="s">
        <v>162</v>
      </c>
      <c r="B1522" s="9" t="s">
        <v>209</v>
      </c>
      <c r="C1522" s="9" t="s">
        <v>218</v>
      </c>
      <c r="D1522" s="27">
        <v>37041</v>
      </c>
      <c r="E1522" s="12">
        <v>67.374314999999996</v>
      </c>
      <c r="F1522" s="11">
        <f t="shared" si="143"/>
        <v>67.400000000000006</v>
      </c>
      <c r="G1522" s="11">
        <f t="shared" si="141"/>
        <v>6.74</v>
      </c>
      <c r="H1522" s="11">
        <f t="shared" si="142"/>
        <v>74.14</v>
      </c>
      <c r="I1522" s="19"/>
    </row>
    <row r="1523" spans="1:9" ht="12.75" customHeight="1" x14ac:dyDescent="0.2">
      <c r="A1523" s="9" t="s">
        <v>162</v>
      </c>
      <c r="B1523" s="9" t="s">
        <v>209</v>
      </c>
      <c r="C1523" s="9" t="s">
        <v>218</v>
      </c>
      <c r="D1523" s="27">
        <v>37042</v>
      </c>
      <c r="E1523" s="12">
        <v>1317.4631100000001</v>
      </c>
      <c r="F1523" s="11">
        <f t="shared" si="143"/>
        <v>1317.5</v>
      </c>
      <c r="G1523" s="11">
        <f t="shared" si="141"/>
        <v>131.75</v>
      </c>
      <c r="H1523" s="11">
        <f t="shared" si="142"/>
        <v>1449.25</v>
      </c>
      <c r="I1523" s="19"/>
    </row>
    <row r="1524" spans="1:9" ht="12.75" customHeight="1" x14ac:dyDescent="0.2">
      <c r="A1524" s="9" t="s">
        <v>162</v>
      </c>
      <c r="B1524" s="9" t="s">
        <v>209</v>
      </c>
      <c r="C1524" s="9" t="s">
        <v>218</v>
      </c>
      <c r="D1524" s="27">
        <v>37043</v>
      </c>
      <c r="E1524" s="12">
        <v>975.11337000000003</v>
      </c>
      <c r="F1524" s="11">
        <f t="shared" si="143"/>
        <v>975.15000000000009</v>
      </c>
      <c r="G1524" s="11">
        <f t="shared" si="141"/>
        <v>97.52</v>
      </c>
      <c r="H1524" s="11">
        <f t="shared" si="142"/>
        <v>1072.67</v>
      </c>
      <c r="I1524" s="19"/>
    </row>
    <row r="1525" spans="1:9" ht="12.75" customHeight="1" x14ac:dyDescent="0.2">
      <c r="A1525" s="9" t="s">
        <v>162</v>
      </c>
      <c r="B1525" s="9" t="s">
        <v>209</v>
      </c>
      <c r="C1525" s="9" t="s">
        <v>218</v>
      </c>
      <c r="D1525" s="27">
        <v>37044</v>
      </c>
      <c r="E1525" s="12">
        <v>1000.01412</v>
      </c>
      <c r="F1525" s="11">
        <f t="shared" si="143"/>
        <v>1000.0500000000001</v>
      </c>
      <c r="G1525" s="11">
        <f t="shared" si="141"/>
        <v>100.01</v>
      </c>
      <c r="H1525" s="11">
        <f t="shared" si="142"/>
        <v>1100.0600000000002</v>
      </c>
      <c r="I1525" s="19"/>
    </row>
    <row r="1526" spans="1:9" ht="12.75" customHeight="1" x14ac:dyDescent="0.2">
      <c r="A1526" s="9" t="s">
        <v>162</v>
      </c>
      <c r="B1526" s="9" t="s">
        <v>209</v>
      </c>
      <c r="C1526" s="9" t="s">
        <v>218</v>
      </c>
      <c r="D1526" s="27">
        <v>37045</v>
      </c>
      <c r="E1526" s="12">
        <v>2065.48164</v>
      </c>
      <c r="F1526" s="11">
        <f t="shared" si="143"/>
        <v>2065.5</v>
      </c>
      <c r="G1526" s="11">
        <f t="shared" si="141"/>
        <v>206.55</v>
      </c>
      <c r="H1526" s="11">
        <f t="shared" si="142"/>
        <v>2272.0500000000002</v>
      </c>
      <c r="I1526" s="19"/>
    </row>
    <row r="1527" spans="1:9" ht="12.75" customHeight="1" x14ac:dyDescent="0.2">
      <c r="A1527" s="9" t="s">
        <v>162</v>
      </c>
      <c r="B1527" s="9" t="s">
        <v>209</v>
      </c>
      <c r="C1527" s="9" t="s">
        <v>218</v>
      </c>
      <c r="D1527" s="27">
        <v>37047</v>
      </c>
      <c r="E1527" s="12">
        <v>2408.5428299999999</v>
      </c>
      <c r="F1527" s="11">
        <f t="shared" si="143"/>
        <v>2408.5500000000002</v>
      </c>
      <c r="G1527" s="11">
        <f t="shared" si="141"/>
        <v>240.86</v>
      </c>
      <c r="H1527" s="11">
        <f t="shared" si="142"/>
        <v>2649.4100000000003</v>
      </c>
      <c r="I1527" s="19"/>
    </row>
    <row r="1528" spans="1:9" ht="12.75" customHeight="1" x14ac:dyDescent="0.2">
      <c r="A1528" s="9" t="s">
        <v>162</v>
      </c>
      <c r="B1528" s="9" t="s">
        <v>209</v>
      </c>
      <c r="C1528" s="9" t="s">
        <v>218</v>
      </c>
      <c r="D1528" s="27">
        <v>37050</v>
      </c>
      <c r="E1528" s="12">
        <v>1071.9417149999999</v>
      </c>
      <c r="F1528" s="11">
        <f t="shared" si="143"/>
        <v>1071.95</v>
      </c>
      <c r="G1528" s="11">
        <f t="shared" si="141"/>
        <v>107.2</v>
      </c>
      <c r="H1528" s="11">
        <f t="shared" si="142"/>
        <v>1179.1500000000001</v>
      </c>
      <c r="I1528" s="19"/>
    </row>
    <row r="1529" spans="1:9" ht="12.75" customHeight="1" x14ac:dyDescent="0.2">
      <c r="A1529" s="9" t="s">
        <v>162</v>
      </c>
      <c r="B1529" s="9" t="s">
        <v>209</v>
      </c>
      <c r="C1529" s="9" t="s">
        <v>218</v>
      </c>
      <c r="D1529" s="27">
        <v>37053</v>
      </c>
      <c r="E1529" s="12">
        <v>1238.49216</v>
      </c>
      <c r="F1529" s="11">
        <f t="shared" si="143"/>
        <v>1238.5</v>
      </c>
      <c r="G1529" s="11">
        <f t="shared" si="141"/>
        <v>123.85</v>
      </c>
      <c r="H1529" s="11">
        <f t="shared" si="142"/>
        <v>1362.35</v>
      </c>
      <c r="I1529" s="19"/>
    </row>
    <row r="1530" spans="1:9" ht="12.75" customHeight="1" x14ac:dyDescent="0.2">
      <c r="A1530" s="9" t="s">
        <v>162</v>
      </c>
      <c r="B1530" s="9" t="s">
        <v>209</v>
      </c>
      <c r="C1530" s="9" t="s">
        <v>218</v>
      </c>
      <c r="D1530" s="27">
        <v>37200</v>
      </c>
      <c r="E1530" s="12">
        <v>1469.2153949999999</v>
      </c>
      <c r="F1530" s="11">
        <f t="shared" si="143"/>
        <v>1469.25</v>
      </c>
      <c r="G1530" s="11">
        <f t="shared" si="141"/>
        <v>146.93</v>
      </c>
      <c r="H1530" s="11">
        <f t="shared" si="142"/>
        <v>1616.18</v>
      </c>
      <c r="I1530" s="19"/>
    </row>
    <row r="1531" spans="1:9" ht="12.75" customHeight="1" x14ac:dyDescent="0.2">
      <c r="A1531" s="9" t="s">
        <v>162</v>
      </c>
      <c r="B1531" s="9" t="s">
        <v>209</v>
      </c>
      <c r="C1531" s="9" t="s">
        <v>218</v>
      </c>
      <c r="D1531" s="27">
        <v>37201</v>
      </c>
      <c r="E1531" s="12">
        <v>1198.2240899999999</v>
      </c>
      <c r="F1531" s="11">
        <f t="shared" si="143"/>
        <v>1198.25</v>
      </c>
      <c r="G1531" s="11">
        <f t="shared" si="141"/>
        <v>119.83</v>
      </c>
      <c r="H1531" s="11">
        <f t="shared" si="142"/>
        <v>1318.08</v>
      </c>
      <c r="I1531" s="19"/>
    </row>
    <row r="1532" spans="1:9" ht="12.75" customHeight="1" x14ac:dyDescent="0.2">
      <c r="A1532" s="9" t="s">
        <v>162</v>
      </c>
      <c r="B1532" s="9" t="s">
        <v>209</v>
      </c>
      <c r="C1532" s="9" t="s">
        <v>218</v>
      </c>
      <c r="D1532" s="27">
        <v>37202</v>
      </c>
      <c r="E1532" s="12">
        <v>601.45983000000001</v>
      </c>
      <c r="F1532" s="11">
        <f t="shared" si="143"/>
        <v>601.45000000000005</v>
      </c>
      <c r="G1532" s="11">
        <f t="shared" si="141"/>
        <v>60.15</v>
      </c>
      <c r="H1532" s="11">
        <f t="shared" si="142"/>
        <v>661.6</v>
      </c>
      <c r="I1532" s="19"/>
    </row>
    <row r="1533" spans="1:9" ht="12.75" customHeight="1" x14ac:dyDescent="0.2">
      <c r="A1533" s="9" t="s">
        <v>162</v>
      </c>
      <c r="B1533" s="9" t="s">
        <v>209</v>
      </c>
      <c r="C1533" s="9" t="s">
        <v>218</v>
      </c>
      <c r="D1533" s="27">
        <v>37203</v>
      </c>
      <c r="E1533" s="12">
        <v>1506.5665200000001</v>
      </c>
      <c r="F1533" s="11">
        <f t="shared" si="143"/>
        <v>1506.6000000000001</v>
      </c>
      <c r="G1533" s="11">
        <f t="shared" si="141"/>
        <v>150.66</v>
      </c>
      <c r="H1533" s="11">
        <f t="shared" si="142"/>
        <v>1657.2600000000002</v>
      </c>
      <c r="I1533" s="19"/>
    </row>
    <row r="1534" spans="1:9" ht="12.75" customHeight="1" x14ac:dyDescent="0.2">
      <c r="A1534" s="9" t="s">
        <v>162</v>
      </c>
      <c r="B1534" s="9" t="s">
        <v>209</v>
      </c>
      <c r="C1534" s="9" t="s">
        <v>218</v>
      </c>
      <c r="D1534" s="27">
        <v>37206</v>
      </c>
      <c r="E1534" s="12">
        <v>806.85544500000003</v>
      </c>
      <c r="F1534" s="11">
        <f t="shared" si="143"/>
        <v>806.85</v>
      </c>
      <c r="G1534" s="11">
        <f t="shared" si="141"/>
        <v>80.69</v>
      </c>
      <c r="H1534" s="11">
        <f t="shared" si="142"/>
        <v>887.54</v>
      </c>
      <c r="I1534" s="19"/>
    </row>
    <row r="1535" spans="1:9" ht="12.75" customHeight="1" x14ac:dyDescent="0.2">
      <c r="A1535" s="9" t="s">
        <v>162</v>
      </c>
      <c r="B1535" s="9" t="s">
        <v>209</v>
      </c>
      <c r="C1535" s="9" t="s">
        <v>218</v>
      </c>
      <c r="D1535" s="27">
        <v>37207</v>
      </c>
      <c r="E1535" s="12">
        <v>1252.5788700000001</v>
      </c>
      <c r="F1535" s="11">
        <f t="shared" si="143"/>
        <v>1252.6000000000001</v>
      </c>
      <c r="G1535" s="11">
        <f t="shared" si="141"/>
        <v>125.26</v>
      </c>
      <c r="H1535" s="11">
        <f t="shared" si="142"/>
        <v>1377.8600000000001</v>
      </c>
      <c r="I1535" s="19"/>
    </row>
    <row r="1536" spans="1:9" ht="12.75" customHeight="1" x14ac:dyDescent="0.2">
      <c r="A1536" s="9" t="s">
        <v>162</v>
      </c>
      <c r="B1536" s="9" t="s">
        <v>209</v>
      </c>
      <c r="C1536" s="9" t="s">
        <v>218</v>
      </c>
      <c r="D1536" s="27">
        <v>37208</v>
      </c>
      <c r="E1536" s="12">
        <v>601.45983000000001</v>
      </c>
      <c r="F1536" s="11">
        <f t="shared" si="143"/>
        <v>601.45000000000005</v>
      </c>
      <c r="G1536" s="11">
        <f t="shared" si="141"/>
        <v>60.15</v>
      </c>
      <c r="H1536" s="11">
        <f t="shared" si="142"/>
        <v>661.6</v>
      </c>
      <c r="I1536" s="19"/>
    </row>
    <row r="1537" spans="1:9" ht="12.75" customHeight="1" x14ac:dyDescent="0.2">
      <c r="A1537" s="9" t="s">
        <v>162</v>
      </c>
      <c r="B1537" s="9" t="s">
        <v>209</v>
      </c>
      <c r="C1537" s="9" t="s">
        <v>218</v>
      </c>
      <c r="D1537" s="27">
        <v>37209</v>
      </c>
      <c r="E1537" s="12">
        <v>1866.489075</v>
      </c>
      <c r="F1537" s="11">
        <f t="shared" si="143"/>
        <v>1866.5</v>
      </c>
      <c r="G1537" s="11">
        <f t="shared" si="141"/>
        <v>186.65</v>
      </c>
      <c r="H1537" s="11">
        <f t="shared" si="142"/>
        <v>2053.15</v>
      </c>
      <c r="I1537" s="19"/>
    </row>
    <row r="1538" spans="1:9" ht="12.75" customHeight="1" x14ac:dyDescent="0.2">
      <c r="A1538" s="9" t="s">
        <v>162</v>
      </c>
      <c r="B1538" s="9" t="s">
        <v>209</v>
      </c>
      <c r="C1538" s="9" t="s">
        <v>218</v>
      </c>
      <c r="D1538" s="27">
        <v>37210</v>
      </c>
      <c r="E1538" s="12">
        <v>2303.5328100000002</v>
      </c>
      <c r="F1538" s="11">
        <f t="shared" si="143"/>
        <v>2303.5500000000002</v>
      </c>
      <c r="G1538" s="11">
        <f t="shared" si="141"/>
        <v>230.36</v>
      </c>
      <c r="H1538" s="11">
        <f t="shared" si="142"/>
        <v>2533.9100000000003</v>
      </c>
      <c r="I1538" s="19"/>
    </row>
    <row r="1539" spans="1:9" ht="12.75" customHeight="1" x14ac:dyDescent="0.2">
      <c r="A1539" s="9" t="s">
        <v>162</v>
      </c>
      <c r="B1539" s="9" t="s">
        <v>209</v>
      </c>
      <c r="C1539" s="9" t="s">
        <v>218</v>
      </c>
      <c r="D1539" s="27">
        <v>37211</v>
      </c>
      <c r="E1539" s="12">
        <v>2797.6348350000003</v>
      </c>
      <c r="F1539" s="11">
        <f t="shared" si="143"/>
        <v>2797.65</v>
      </c>
      <c r="G1539" s="11">
        <f t="shared" si="141"/>
        <v>279.77</v>
      </c>
      <c r="H1539" s="11">
        <f t="shared" si="142"/>
        <v>3077.42</v>
      </c>
      <c r="I1539" s="19"/>
    </row>
    <row r="1540" spans="1:9" ht="12.75" customHeight="1" x14ac:dyDescent="0.2">
      <c r="A1540" s="9" t="s">
        <v>162</v>
      </c>
      <c r="B1540" s="9" t="s">
        <v>209</v>
      </c>
      <c r="C1540" s="9" t="s">
        <v>218</v>
      </c>
      <c r="D1540" s="27">
        <v>37212</v>
      </c>
      <c r="E1540" s="12">
        <v>399.90604500000001</v>
      </c>
      <c r="F1540" s="11">
        <f t="shared" si="143"/>
        <v>399.90000000000003</v>
      </c>
      <c r="G1540" s="11">
        <f t="shared" si="141"/>
        <v>39.99</v>
      </c>
      <c r="H1540" s="11">
        <f t="shared" si="142"/>
        <v>439.89000000000004</v>
      </c>
      <c r="I1540" s="19"/>
    </row>
    <row r="1541" spans="1:9" ht="12.75" customHeight="1" x14ac:dyDescent="0.2">
      <c r="A1541" s="9" t="s">
        <v>162</v>
      </c>
      <c r="B1541" s="9" t="s">
        <v>209</v>
      </c>
      <c r="C1541" s="9" t="s">
        <v>218</v>
      </c>
      <c r="D1541" s="27">
        <v>37215</v>
      </c>
      <c r="E1541" s="12">
        <v>602.02899000000002</v>
      </c>
      <c r="F1541" s="11">
        <f t="shared" si="143"/>
        <v>602.05000000000007</v>
      </c>
      <c r="G1541" s="11">
        <f t="shared" si="141"/>
        <v>60.21</v>
      </c>
      <c r="H1541" s="11">
        <f t="shared" si="142"/>
        <v>662.2600000000001</v>
      </c>
      <c r="I1541" s="19"/>
    </row>
    <row r="1542" spans="1:9" ht="12.75" customHeight="1" x14ac:dyDescent="0.2">
      <c r="A1542" s="9" t="s">
        <v>162</v>
      </c>
      <c r="B1542" s="9" t="s">
        <v>209</v>
      </c>
      <c r="C1542" s="9" t="s">
        <v>218</v>
      </c>
      <c r="D1542" s="27">
        <v>37217</v>
      </c>
      <c r="E1542" s="12">
        <v>199.91745</v>
      </c>
      <c r="F1542" s="11">
        <f t="shared" si="143"/>
        <v>199.95000000000002</v>
      </c>
      <c r="G1542" s="11">
        <f t="shared" ref="G1542:G1605" si="144">ROUND((+F1542*0.1),2)</f>
        <v>20</v>
      </c>
      <c r="H1542" s="11">
        <f t="shared" ref="H1542:H1605" si="145">+G1542+F1542</f>
        <v>219.95000000000002</v>
      </c>
      <c r="I1542" s="19"/>
    </row>
    <row r="1543" spans="1:9" ht="12.75" customHeight="1" x14ac:dyDescent="0.2">
      <c r="A1543" s="9" t="s">
        <v>162</v>
      </c>
      <c r="B1543" s="9" t="s">
        <v>209</v>
      </c>
      <c r="C1543" s="9" t="s">
        <v>218</v>
      </c>
      <c r="D1543" s="27">
        <v>37218</v>
      </c>
      <c r="E1543" s="12">
        <v>199.91745</v>
      </c>
      <c r="F1543" s="11">
        <f t="shared" si="143"/>
        <v>199.95000000000002</v>
      </c>
      <c r="G1543" s="11">
        <f t="shared" si="144"/>
        <v>20</v>
      </c>
      <c r="H1543" s="11">
        <f t="shared" si="145"/>
        <v>219.95000000000002</v>
      </c>
      <c r="I1543" s="19"/>
    </row>
    <row r="1544" spans="1:9" ht="12.75" customHeight="1" x14ac:dyDescent="0.2">
      <c r="A1544" s="9" t="s">
        <v>162</v>
      </c>
      <c r="B1544" s="9" t="s">
        <v>209</v>
      </c>
      <c r="C1544" s="9" t="s">
        <v>218</v>
      </c>
      <c r="D1544" s="27">
        <v>37219</v>
      </c>
      <c r="E1544" s="12">
        <v>406.02451500000001</v>
      </c>
      <c r="F1544" s="11">
        <f t="shared" si="143"/>
        <v>406.05</v>
      </c>
      <c r="G1544" s="11">
        <f t="shared" si="144"/>
        <v>40.61</v>
      </c>
      <c r="H1544" s="11">
        <f t="shared" si="145"/>
        <v>446.66</v>
      </c>
      <c r="I1544" s="19"/>
    </row>
    <row r="1545" spans="1:9" ht="12.75" customHeight="1" x14ac:dyDescent="0.2">
      <c r="A1545" s="9" t="s">
        <v>162</v>
      </c>
      <c r="B1545" s="9" t="s">
        <v>209</v>
      </c>
      <c r="C1545" s="9" t="s">
        <v>218</v>
      </c>
      <c r="D1545" s="27">
        <v>37220</v>
      </c>
      <c r="E1545" s="12">
        <v>1509.5546100000001</v>
      </c>
      <c r="F1545" s="11">
        <f t="shared" si="143"/>
        <v>1509.5500000000002</v>
      </c>
      <c r="G1545" s="11">
        <f t="shared" si="144"/>
        <v>150.96</v>
      </c>
      <c r="H1545" s="11">
        <f t="shared" si="145"/>
        <v>1660.5100000000002</v>
      </c>
      <c r="I1545" s="19"/>
    </row>
    <row r="1546" spans="1:9" ht="12.75" customHeight="1" x14ac:dyDescent="0.2">
      <c r="A1546" s="9" t="s">
        <v>162</v>
      </c>
      <c r="B1546" s="9" t="s">
        <v>209</v>
      </c>
      <c r="C1546" s="9" t="s">
        <v>218</v>
      </c>
      <c r="D1546" s="27">
        <v>37221</v>
      </c>
      <c r="E1546" s="12">
        <v>674.17002000000002</v>
      </c>
      <c r="F1546" s="11">
        <f t="shared" si="143"/>
        <v>674.2</v>
      </c>
      <c r="G1546" s="11">
        <f t="shared" si="144"/>
        <v>67.42</v>
      </c>
      <c r="H1546" s="11">
        <f t="shared" si="145"/>
        <v>741.62</v>
      </c>
      <c r="I1546" s="19"/>
    </row>
    <row r="1547" spans="1:9" ht="12.75" customHeight="1" x14ac:dyDescent="0.2">
      <c r="A1547" s="9" t="s">
        <v>162</v>
      </c>
      <c r="B1547" s="9" t="s">
        <v>209</v>
      </c>
      <c r="C1547" s="9" t="s">
        <v>218</v>
      </c>
      <c r="D1547" s="27">
        <v>37223</v>
      </c>
      <c r="E1547" s="12">
        <v>298.16869500000001</v>
      </c>
      <c r="F1547" s="11">
        <f t="shared" si="143"/>
        <v>298.2</v>
      </c>
      <c r="G1547" s="11">
        <f t="shared" si="144"/>
        <v>29.82</v>
      </c>
      <c r="H1547" s="11">
        <f t="shared" si="145"/>
        <v>328.02</v>
      </c>
      <c r="I1547" s="19"/>
    </row>
    <row r="1548" spans="1:9" ht="12.75" customHeight="1" x14ac:dyDescent="0.2">
      <c r="A1548" s="9" t="s">
        <v>162</v>
      </c>
      <c r="B1548" s="9" t="s">
        <v>209</v>
      </c>
      <c r="C1548" s="9" t="s">
        <v>218</v>
      </c>
      <c r="D1548" s="27">
        <v>37224</v>
      </c>
      <c r="E1548" s="12">
        <v>467.20921500000003</v>
      </c>
      <c r="F1548" s="11">
        <f t="shared" si="143"/>
        <v>467.20000000000005</v>
      </c>
      <c r="G1548" s="11">
        <f t="shared" si="144"/>
        <v>46.72</v>
      </c>
      <c r="H1548" s="11">
        <f t="shared" si="145"/>
        <v>513.92000000000007</v>
      </c>
      <c r="I1548" s="19"/>
    </row>
    <row r="1549" spans="1:9" ht="12.75" customHeight="1" x14ac:dyDescent="0.2">
      <c r="A1549" s="9" t="s">
        <v>162</v>
      </c>
      <c r="B1549" s="9" t="s">
        <v>209</v>
      </c>
      <c r="C1549" s="9" t="s">
        <v>218</v>
      </c>
      <c r="D1549" s="27">
        <v>37227</v>
      </c>
      <c r="E1549" s="12">
        <v>818.02521000000002</v>
      </c>
      <c r="F1549" s="11">
        <f t="shared" si="143"/>
        <v>818.05000000000007</v>
      </c>
      <c r="G1549" s="11">
        <f t="shared" si="144"/>
        <v>81.81</v>
      </c>
      <c r="H1549" s="11">
        <f t="shared" si="145"/>
        <v>899.86000000000013</v>
      </c>
      <c r="I1549" s="19"/>
    </row>
    <row r="1550" spans="1:9" ht="12.75" customHeight="1" x14ac:dyDescent="0.2">
      <c r="A1550" s="9" t="s">
        <v>162</v>
      </c>
      <c r="B1550" s="9" t="s">
        <v>209</v>
      </c>
      <c r="C1550" s="9" t="s">
        <v>218</v>
      </c>
      <c r="D1550" s="27">
        <v>37230</v>
      </c>
      <c r="E1550" s="12">
        <v>1506.5665200000001</v>
      </c>
      <c r="F1550" s="11">
        <f t="shared" si="143"/>
        <v>1506.6000000000001</v>
      </c>
      <c r="G1550" s="11">
        <f t="shared" si="144"/>
        <v>150.66</v>
      </c>
      <c r="H1550" s="11">
        <f t="shared" si="145"/>
        <v>1657.2600000000002</v>
      </c>
      <c r="I1550" s="19"/>
    </row>
    <row r="1551" spans="1:9" ht="12.75" customHeight="1" x14ac:dyDescent="0.2">
      <c r="A1551" s="9" t="s">
        <v>162</v>
      </c>
      <c r="B1551" s="9" t="s">
        <v>209</v>
      </c>
      <c r="C1551" s="9" t="s">
        <v>218</v>
      </c>
      <c r="D1551" s="27">
        <v>37233</v>
      </c>
      <c r="E1551" s="12">
        <v>806.85544500000003</v>
      </c>
      <c r="F1551" s="11">
        <f t="shared" si="143"/>
        <v>806.85</v>
      </c>
      <c r="G1551" s="11">
        <f t="shared" si="144"/>
        <v>80.69</v>
      </c>
      <c r="H1551" s="11">
        <f t="shared" si="145"/>
        <v>887.54</v>
      </c>
      <c r="I1551" s="19"/>
    </row>
    <row r="1552" spans="1:9" ht="12.75" customHeight="1" x14ac:dyDescent="0.2">
      <c r="A1552" s="9" t="s">
        <v>162</v>
      </c>
      <c r="B1552" s="9" t="s">
        <v>209</v>
      </c>
      <c r="C1552" s="9" t="s">
        <v>218</v>
      </c>
      <c r="D1552" s="27">
        <v>37245</v>
      </c>
      <c r="E1552" s="12">
        <v>1824.6558150000001</v>
      </c>
      <c r="F1552" s="11">
        <f t="shared" si="143"/>
        <v>1824.65</v>
      </c>
      <c r="G1552" s="11">
        <f t="shared" si="144"/>
        <v>182.47</v>
      </c>
      <c r="H1552" s="11">
        <f t="shared" si="145"/>
        <v>2007.1200000000001</v>
      </c>
      <c r="I1552" s="19"/>
    </row>
    <row r="1553" spans="1:9" ht="12.75" customHeight="1" x14ac:dyDescent="0.2">
      <c r="A1553" s="9" t="s">
        <v>162</v>
      </c>
      <c r="B1553" s="9" t="s">
        <v>209</v>
      </c>
      <c r="C1553" s="9" t="s">
        <v>218</v>
      </c>
      <c r="D1553" s="27">
        <v>37300</v>
      </c>
      <c r="E1553" s="12">
        <v>67.374314999999996</v>
      </c>
      <c r="F1553" s="11">
        <f t="shared" si="143"/>
        <v>67.400000000000006</v>
      </c>
      <c r="G1553" s="11">
        <f t="shared" si="144"/>
        <v>6.74</v>
      </c>
      <c r="H1553" s="11">
        <f t="shared" si="145"/>
        <v>74.14</v>
      </c>
      <c r="I1553" s="19"/>
    </row>
    <row r="1554" spans="1:9" ht="12.75" customHeight="1" x14ac:dyDescent="0.2">
      <c r="A1554" s="9" t="s">
        <v>162</v>
      </c>
      <c r="B1554" s="9" t="s">
        <v>209</v>
      </c>
      <c r="C1554" s="9" t="s">
        <v>218</v>
      </c>
      <c r="D1554" s="27">
        <v>37303</v>
      </c>
      <c r="E1554" s="12">
        <v>107.07322500000001</v>
      </c>
      <c r="F1554" s="11">
        <f t="shared" si="143"/>
        <v>107.10000000000001</v>
      </c>
      <c r="G1554" s="11">
        <f t="shared" si="144"/>
        <v>10.71</v>
      </c>
      <c r="H1554" s="11">
        <f t="shared" si="145"/>
        <v>117.81</v>
      </c>
      <c r="I1554" s="19"/>
    </row>
    <row r="1555" spans="1:9" ht="12.75" customHeight="1" x14ac:dyDescent="0.2">
      <c r="A1555" s="9" t="s">
        <v>162</v>
      </c>
      <c r="B1555" s="9" t="s">
        <v>209</v>
      </c>
      <c r="C1555" s="9" t="s">
        <v>218</v>
      </c>
      <c r="D1555" s="27">
        <v>37306</v>
      </c>
      <c r="E1555" s="12">
        <v>939.39858000000004</v>
      </c>
      <c r="F1555" s="11">
        <f t="shared" si="143"/>
        <v>939.40000000000009</v>
      </c>
      <c r="G1555" s="11">
        <f t="shared" si="144"/>
        <v>93.94</v>
      </c>
      <c r="H1555" s="11">
        <f t="shared" si="145"/>
        <v>1033.3400000000001</v>
      </c>
      <c r="I1555" s="19"/>
    </row>
    <row r="1556" spans="1:9" ht="12.75" customHeight="1" x14ac:dyDescent="0.2">
      <c r="A1556" s="9" t="s">
        <v>162</v>
      </c>
      <c r="B1556" s="9" t="s">
        <v>209</v>
      </c>
      <c r="C1556" s="9" t="s">
        <v>218</v>
      </c>
      <c r="D1556" s="27">
        <v>37309</v>
      </c>
      <c r="E1556" s="12">
        <v>1336.8145500000001</v>
      </c>
      <c r="F1556" s="11">
        <f t="shared" si="143"/>
        <v>1336.8500000000001</v>
      </c>
      <c r="G1556" s="11">
        <f t="shared" si="144"/>
        <v>133.69</v>
      </c>
      <c r="H1556" s="11">
        <f t="shared" si="145"/>
        <v>1470.5400000000002</v>
      </c>
      <c r="I1556" s="19"/>
    </row>
    <row r="1557" spans="1:9" ht="12.75" customHeight="1" x14ac:dyDescent="0.2">
      <c r="A1557" s="9" t="s">
        <v>162</v>
      </c>
      <c r="B1557" s="9" t="s">
        <v>209</v>
      </c>
      <c r="C1557" s="9" t="s">
        <v>218</v>
      </c>
      <c r="D1557" s="27">
        <v>37315</v>
      </c>
      <c r="E1557" s="12">
        <v>199.91745</v>
      </c>
      <c r="F1557" s="11">
        <f t="shared" si="143"/>
        <v>199.95000000000002</v>
      </c>
      <c r="G1557" s="11">
        <f t="shared" si="144"/>
        <v>20</v>
      </c>
      <c r="H1557" s="11">
        <f t="shared" si="145"/>
        <v>219.95000000000002</v>
      </c>
      <c r="I1557" s="19"/>
    </row>
    <row r="1558" spans="1:9" ht="12.75" customHeight="1" x14ac:dyDescent="0.2">
      <c r="A1558" s="9" t="s">
        <v>162</v>
      </c>
      <c r="B1558" s="9" t="s">
        <v>209</v>
      </c>
      <c r="C1558" s="9" t="s">
        <v>218</v>
      </c>
      <c r="D1558" s="27">
        <v>37318</v>
      </c>
      <c r="E1558" s="12">
        <v>399.90604500000001</v>
      </c>
      <c r="F1558" s="11">
        <f t="shared" ref="F1558:F1621" si="146">CEILING(TRUNC(+E1558*F$2,2),0.05)</f>
        <v>399.90000000000003</v>
      </c>
      <c r="G1558" s="11">
        <f t="shared" si="144"/>
        <v>39.99</v>
      </c>
      <c r="H1558" s="11">
        <f t="shared" si="145"/>
        <v>439.89000000000004</v>
      </c>
      <c r="I1558" s="19"/>
    </row>
    <row r="1559" spans="1:9" ht="12.75" customHeight="1" x14ac:dyDescent="0.2">
      <c r="A1559" s="9" t="s">
        <v>162</v>
      </c>
      <c r="B1559" s="9" t="s">
        <v>209</v>
      </c>
      <c r="C1559" s="9" t="s">
        <v>218</v>
      </c>
      <c r="D1559" s="27">
        <v>37321</v>
      </c>
      <c r="E1559" s="12">
        <v>134.962065</v>
      </c>
      <c r="F1559" s="11">
        <f t="shared" si="146"/>
        <v>135</v>
      </c>
      <c r="G1559" s="11">
        <f t="shared" si="144"/>
        <v>13.5</v>
      </c>
      <c r="H1559" s="11">
        <f t="shared" si="145"/>
        <v>148.5</v>
      </c>
      <c r="I1559" s="19"/>
    </row>
    <row r="1560" spans="1:9" ht="12.75" customHeight="1" x14ac:dyDescent="0.2">
      <c r="A1560" s="9" t="s">
        <v>162</v>
      </c>
      <c r="B1560" s="9" t="s">
        <v>209</v>
      </c>
      <c r="C1560" s="9" t="s">
        <v>218</v>
      </c>
      <c r="D1560" s="27">
        <v>37324</v>
      </c>
      <c r="E1560" s="12">
        <v>332.31829500000003</v>
      </c>
      <c r="F1560" s="11">
        <f t="shared" si="146"/>
        <v>332.35</v>
      </c>
      <c r="G1560" s="11">
        <f t="shared" si="144"/>
        <v>33.24</v>
      </c>
      <c r="H1560" s="11">
        <f t="shared" si="145"/>
        <v>365.59000000000003</v>
      </c>
      <c r="I1560" s="19"/>
    </row>
    <row r="1561" spans="1:9" ht="12.75" customHeight="1" x14ac:dyDescent="0.2">
      <c r="A1561" s="9" t="s">
        <v>162</v>
      </c>
      <c r="B1561" s="9" t="s">
        <v>209</v>
      </c>
      <c r="C1561" s="9" t="s">
        <v>218</v>
      </c>
      <c r="D1561" s="27">
        <v>37327</v>
      </c>
      <c r="E1561" s="12">
        <v>467.20921500000003</v>
      </c>
      <c r="F1561" s="11">
        <f t="shared" si="146"/>
        <v>467.20000000000005</v>
      </c>
      <c r="G1561" s="11">
        <f t="shared" si="144"/>
        <v>46.72</v>
      </c>
      <c r="H1561" s="11">
        <f t="shared" si="145"/>
        <v>513.92000000000007</v>
      </c>
      <c r="I1561" s="19"/>
    </row>
    <row r="1562" spans="1:9" ht="12.75" customHeight="1" x14ac:dyDescent="0.2">
      <c r="A1562" s="9" t="s">
        <v>162</v>
      </c>
      <c r="B1562" s="9" t="s">
        <v>209</v>
      </c>
      <c r="C1562" s="9" t="s">
        <v>218</v>
      </c>
      <c r="D1562" s="27">
        <v>37330</v>
      </c>
      <c r="E1562" s="12">
        <v>939.39858000000004</v>
      </c>
      <c r="F1562" s="11">
        <f t="shared" si="146"/>
        <v>939.40000000000009</v>
      </c>
      <c r="G1562" s="11">
        <f t="shared" si="144"/>
        <v>93.94</v>
      </c>
      <c r="H1562" s="11">
        <f t="shared" si="145"/>
        <v>1033.3400000000001</v>
      </c>
      <c r="I1562" s="19"/>
    </row>
    <row r="1563" spans="1:9" ht="12.75" customHeight="1" x14ac:dyDescent="0.2">
      <c r="A1563" s="9" t="s">
        <v>162</v>
      </c>
      <c r="B1563" s="9" t="s">
        <v>209</v>
      </c>
      <c r="C1563" s="9" t="s">
        <v>218</v>
      </c>
      <c r="D1563" s="27">
        <v>37333</v>
      </c>
      <c r="E1563" s="12">
        <v>806.85544500000003</v>
      </c>
      <c r="F1563" s="11">
        <f t="shared" si="146"/>
        <v>806.85</v>
      </c>
      <c r="G1563" s="11">
        <f t="shared" si="144"/>
        <v>80.69</v>
      </c>
      <c r="H1563" s="11">
        <f t="shared" si="145"/>
        <v>887.54</v>
      </c>
      <c r="I1563" s="19"/>
    </row>
    <row r="1564" spans="1:9" ht="12.75" customHeight="1" x14ac:dyDescent="0.2">
      <c r="A1564" s="9" t="s">
        <v>162</v>
      </c>
      <c r="B1564" s="9" t="s">
        <v>209</v>
      </c>
      <c r="C1564" s="9" t="s">
        <v>218</v>
      </c>
      <c r="D1564" s="27">
        <v>37336</v>
      </c>
      <c r="E1564" s="12">
        <v>1071.9417149999999</v>
      </c>
      <c r="F1564" s="11">
        <f t="shared" si="146"/>
        <v>1071.95</v>
      </c>
      <c r="G1564" s="11">
        <f t="shared" si="144"/>
        <v>107.2</v>
      </c>
      <c r="H1564" s="11">
        <f t="shared" si="145"/>
        <v>1179.1500000000001</v>
      </c>
      <c r="I1564" s="19"/>
    </row>
    <row r="1565" spans="1:9" ht="12.75" customHeight="1" x14ac:dyDescent="0.2">
      <c r="A1565" s="9" t="s">
        <v>162</v>
      </c>
      <c r="B1565" s="9" t="s">
        <v>209</v>
      </c>
      <c r="C1565" s="9" t="s">
        <v>218</v>
      </c>
      <c r="D1565" s="27">
        <v>37338</v>
      </c>
      <c r="E1565" s="12">
        <v>1317.4631100000001</v>
      </c>
      <c r="F1565" s="11">
        <f t="shared" si="146"/>
        <v>1317.5</v>
      </c>
      <c r="G1565" s="11">
        <f t="shared" si="144"/>
        <v>131.75</v>
      </c>
      <c r="H1565" s="11">
        <f t="shared" si="145"/>
        <v>1449.25</v>
      </c>
      <c r="I1565" s="19"/>
    </row>
    <row r="1566" spans="1:9" ht="12.75" customHeight="1" x14ac:dyDescent="0.2">
      <c r="A1566" s="9" t="s">
        <v>162</v>
      </c>
      <c r="B1566" s="9" t="s">
        <v>209</v>
      </c>
      <c r="C1566" s="9" t="s">
        <v>218</v>
      </c>
      <c r="D1566" s="27">
        <v>37339</v>
      </c>
      <c r="E1566" s="12">
        <v>346.76073000000002</v>
      </c>
      <c r="F1566" s="11">
        <f t="shared" si="146"/>
        <v>346.8</v>
      </c>
      <c r="G1566" s="11">
        <f t="shared" si="144"/>
        <v>34.68</v>
      </c>
      <c r="H1566" s="11">
        <f t="shared" si="145"/>
        <v>381.48</v>
      </c>
      <c r="I1566" s="19"/>
    </row>
    <row r="1567" spans="1:9" ht="12.75" customHeight="1" x14ac:dyDescent="0.2">
      <c r="A1567" s="9" t="s">
        <v>162</v>
      </c>
      <c r="B1567" s="9" t="s">
        <v>209</v>
      </c>
      <c r="C1567" s="9" t="s">
        <v>218</v>
      </c>
      <c r="D1567" s="27">
        <v>37340</v>
      </c>
      <c r="E1567" s="12">
        <v>614.40822000000003</v>
      </c>
      <c r="F1567" s="11">
        <f t="shared" si="146"/>
        <v>614.40000000000009</v>
      </c>
      <c r="G1567" s="11">
        <f t="shared" si="144"/>
        <v>61.44</v>
      </c>
      <c r="H1567" s="11">
        <f t="shared" si="145"/>
        <v>675.84000000000015</v>
      </c>
      <c r="I1567" s="19"/>
    </row>
    <row r="1568" spans="1:9" ht="12.75" customHeight="1" x14ac:dyDescent="0.2">
      <c r="A1568" s="9" t="s">
        <v>162</v>
      </c>
      <c r="B1568" s="9" t="s">
        <v>209</v>
      </c>
      <c r="C1568" s="9" t="s">
        <v>218</v>
      </c>
      <c r="D1568" s="27">
        <v>37341</v>
      </c>
      <c r="E1568" s="12">
        <v>1317.4631100000001</v>
      </c>
      <c r="F1568" s="11">
        <f t="shared" si="146"/>
        <v>1317.5</v>
      </c>
      <c r="G1568" s="11">
        <f t="shared" si="144"/>
        <v>131.75</v>
      </c>
      <c r="H1568" s="11">
        <f t="shared" si="145"/>
        <v>1449.25</v>
      </c>
      <c r="I1568" s="19"/>
    </row>
    <row r="1569" spans="1:9" ht="12.75" customHeight="1" x14ac:dyDescent="0.2">
      <c r="A1569" s="9" t="s">
        <v>162</v>
      </c>
      <c r="B1569" s="9" t="s">
        <v>209</v>
      </c>
      <c r="C1569" s="9" t="s">
        <v>218</v>
      </c>
      <c r="D1569" s="27">
        <v>37342</v>
      </c>
      <c r="E1569" s="12">
        <v>1204.4137049999999</v>
      </c>
      <c r="F1569" s="11">
        <f t="shared" si="146"/>
        <v>1204.45</v>
      </c>
      <c r="G1569" s="11">
        <f t="shared" si="144"/>
        <v>120.45</v>
      </c>
      <c r="H1569" s="11">
        <f t="shared" si="145"/>
        <v>1324.9</v>
      </c>
      <c r="I1569" s="19"/>
    </row>
    <row r="1570" spans="1:9" ht="12.75" customHeight="1" x14ac:dyDescent="0.2">
      <c r="A1570" s="9" t="s">
        <v>162</v>
      </c>
      <c r="B1570" s="9" t="s">
        <v>209</v>
      </c>
      <c r="C1570" s="9" t="s">
        <v>218</v>
      </c>
      <c r="D1570" s="27">
        <v>37343</v>
      </c>
      <c r="E1570" s="12">
        <v>2011.1268600000001</v>
      </c>
      <c r="F1570" s="11">
        <f t="shared" si="146"/>
        <v>2011.15</v>
      </c>
      <c r="G1570" s="11">
        <f t="shared" si="144"/>
        <v>201.12</v>
      </c>
      <c r="H1570" s="11">
        <f t="shared" si="145"/>
        <v>2212.27</v>
      </c>
      <c r="I1570" s="19"/>
    </row>
    <row r="1571" spans="1:9" ht="12.75" customHeight="1" x14ac:dyDescent="0.2">
      <c r="A1571" s="9" t="s">
        <v>162</v>
      </c>
      <c r="B1571" s="9" t="s">
        <v>209</v>
      </c>
      <c r="C1571" s="9" t="s">
        <v>218</v>
      </c>
      <c r="D1571" s="27">
        <v>37345</v>
      </c>
      <c r="E1571" s="12">
        <v>999.51610500000004</v>
      </c>
      <c r="F1571" s="11">
        <f t="shared" si="146"/>
        <v>999.55000000000007</v>
      </c>
      <c r="G1571" s="11">
        <f t="shared" si="144"/>
        <v>99.96</v>
      </c>
      <c r="H1571" s="11">
        <f t="shared" si="145"/>
        <v>1099.51</v>
      </c>
      <c r="I1571" s="19"/>
    </row>
    <row r="1572" spans="1:9" ht="12.75" customHeight="1" x14ac:dyDescent="0.2">
      <c r="A1572" s="9" t="s">
        <v>162</v>
      </c>
      <c r="B1572" s="9" t="s">
        <v>209</v>
      </c>
      <c r="C1572" s="9" t="s">
        <v>218</v>
      </c>
      <c r="D1572" s="27">
        <v>37348</v>
      </c>
      <c r="E1572" s="12">
        <v>999.51610500000004</v>
      </c>
      <c r="F1572" s="11">
        <f t="shared" si="146"/>
        <v>999.55000000000007</v>
      </c>
      <c r="G1572" s="11">
        <f t="shared" si="144"/>
        <v>99.96</v>
      </c>
      <c r="H1572" s="11">
        <f t="shared" si="145"/>
        <v>1099.51</v>
      </c>
      <c r="I1572" s="19"/>
    </row>
    <row r="1573" spans="1:9" ht="12.75" customHeight="1" x14ac:dyDescent="0.2">
      <c r="A1573" s="9" t="s">
        <v>162</v>
      </c>
      <c r="B1573" s="9" t="s">
        <v>209</v>
      </c>
      <c r="C1573" s="9" t="s">
        <v>218</v>
      </c>
      <c r="D1573" s="27">
        <v>37351</v>
      </c>
      <c r="E1573" s="12">
        <v>399.90604500000001</v>
      </c>
      <c r="F1573" s="11">
        <f t="shared" si="146"/>
        <v>399.90000000000003</v>
      </c>
      <c r="G1573" s="11">
        <f t="shared" si="144"/>
        <v>39.99</v>
      </c>
      <c r="H1573" s="11">
        <f t="shared" si="145"/>
        <v>439.89000000000004</v>
      </c>
      <c r="I1573" s="19"/>
    </row>
    <row r="1574" spans="1:9" ht="12.75" customHeight="1" x14ac:dyDescent="0.2">
      <c r="A1574" s="9" t="s">
        <v>162</v>
      </c>
      <c r="B1574" s="9" t="s">
        <v>209</v>
      </c>
      <c r="C1574" s="9" t="s">
        <v>218</v>
      </c>
      <c r="D1574" s="27">
        <v>37354</v>
      </c>
      <c r="E1574" s="12">
        <v>467.20921500000003</v>
      </c>
      <c r="F1574" s="11">
        <f t="shared" si="146"/>
        <v>467.20000000000005</v>
      </c>
      <c r="G1574" s="11">
        <f t="shared" si="144"/>
        <v>46.72</v>
      </c>
      <c r="H1574" s="11">
        <f t="shared" si="145"/>
        <v>513.92000000000007</v>
      </c>
      <c r="I1574" s="19"/>
    </row>
    <row r="1575" spans="1:9" ht="12.75" customHeight="1" x14ac:dyDescent="0.2">
      <c r="A1575" s="9" t="s">
        <v>162</v>
      </c>
      <c r="B1575" s="9" t="s">
        <v>209</v>
      </c>
      <c r="C1575" s="9" t="s">
        <v>218</v>
      </c>
      <c r="D1575" s="27">
        <v>37369</v>
      </c>
      <c r="E1575" s="12">
        <v>269.78183999999999</v>
      </c>
      <c r="F1575" s="11">
        <f t="shared" si="146"/>
        <v>269.8</v>
      </c>
      <c r="G1575" s="11">
        <f t="shared" si="144"/>
        <v>26.98</v>
      </c>
      <c r="H1575" s="11">
        <f t="shared" si="145"/>
        <v>296.78000000000003</v>
      </c>
      <c r="I1575" s="19"/>
    </row>
    <row r="1576" spans="1:9" ht="12.75" customHeight="1" x14ac:dyDescent="0.2">
      <c r="A1576" s="9" t="s">
        <v>162</v>
      </c>
      <c r="B1576" s="9" t="s">
        <v>209</v>
      </c>
      <c r="C1576" s="9" t="s">
        <v>218</v>
      </c>
      <c r="D1576" s="27">
        <v>37372</v>
      </c>
      <c r="E1576" s="12">
        <v>674.17002000000002</v>
      </c>
      <c r="F1576" s="11">
        <f t="shared" si="146"/>
        <v>674.2</v>
      </c>
      <c r="G1576" s="11">
        <f t="shared" si="144"/>
        <v>67.42</v>
      </c>
      <c r="H1576" s="11">
        <f t="shared" si="145"/>
        <v>741.62</v>
      </c>
      <c r="I1576" s="19"/>
    </row>
    <row r="1577" spans="1:9" ht="12.75" customHeight="1" x14ac:dyDescent="0.2">
      <c r="A1577" s="9" t="s">
        <v>162</v>
      </c>
      <c r="B1577" s="9" t="s">
        <v>209</v>
      </c>
      <c r="C1577" s="9" t="s">
        <v>218</v>
      </c>
      <c r="D1577" s="27">
        <v>37375</v>
      </c>
      <c r="E1577" s="12">
        <v>1673.8995600000001</v>
      </c>
      <c r="F1577" s="11">
        <f t="shared" si="146"/>
        <v>1673.9</v>
      </c>
      <c r="G1577" s="11">
        <f t="shared" si="144"/>
        <v>167.39</v>
      </c>
      <c r="H1577" s="11">
        <f t="shared" si="145"/>
        <v>1841.29</v>
      </c>
      <c r="I1577" s="19"/>
    </row>
    <row r="1578" spans="1:9" ht="12.75" customHeight="1" x14ac:dyDescent="0.2">
      <c r="A1578" s="9" t="s">
        <v>162</v>
      </c>
      <c r="B1578" s="9" t="s">
        <v>209</v>
      </c>
      <c r="C1578" s="9" t="s">
        <v>218</v>
      </c>
      <c r="D1578" s="27">
        <v>37381</v>
      </c>
      <c r="E1578" s="12">
        <v>1071.9417149999999</v>
      </c>
      <c r="F1578" s="11">
        <f t="shared" si="146"/>
        <v>1071.95</v>
      </c>
      <c r="G1578" s="11">
        <f t="shared" si="144"/>
        <v>107.2</v>
      </c>
      <c r="H1578" s="11">
        <f t="shared" si="145"/>
        <v>1179.1500000000001</v>
      </c>
      <c r="I1578" s="19"/>
    </row>
    <row r="1579" spans="1:9" ht="12.75" customHeight="1" x14ac:dyDescent="0.2">
      <c r="A1579" s="9" t="s">
        <v>162</v>
      </c>
      <c r="B1579" s="9" t="s">
        <v>209</v>
      </c>
      <c r="C1579" s="9" t="s">
        <v>218</v>
      </c>
      <c r="D1579" s="27">
        <v>37384</v>
      </c>
      <c r="E1579" s="12">
        <v>1673.8995600000001</v>
      </c>
      <c r="F1579" s="11">
        <f t="shared" si="146"/>
        <v>1673.9</v>
      </c>
      <c r="G1579" s="11">
        <f t="shared" si="144"/>
        <v>167.39</v>
      </c>
      <c r="H1579" s="11">
        <f t="shared" si="145"/>
        <v>1841.29</v>
      </c>
      <c r="I1579" s="19"/>
    </row>
    <row r="1580" spans="1:9" ht="12.75" customHeight="1" x14ac:dyDescent="0.2">
      <c r="A1580" s="9" t="s">
        <v>162</v>
      </c>
      <c r="B1580" s="9" t="s">
        <v>209</v>
      </c>
      <c r="C1580" s="9" t="s">
        <v>218</v>
      </c>
      <c r="D1580" s="27">
        <v>37387</v>
      </c>
      <c r="E1580" s="12">
        <v>467.20921500000003</v>
      </c>
      <c r="F1580" s="11">
        <f t="shared" si="146"/>
        <v>467.20000000000005</v>
      </c>
      <c r="G1580" s="11">
        <f t="shared" si="144"/>
        <v>46.72</v>
      </c>
      <c r="H1580" s="11">
        <f t="shared" si="145"/>
        <v>513.92000000000007</v>
      </c>
      <c r="I1580" s="19"/>
    </row>
    <row r="1581" spans="1:9" ht="12.75" customHeight="1" x14ac:dyDescent="0.2">
      <c r="A1581" s="9" t="s">
        <v>162</v>
      </c>
      <c r="B1581" s="9" t="s">
        <v>209</v>
      </c>
      <c r="C1581" s="9" t="s">
        <v>218</v>
      </c>
      <c r="D1581" s="27">
        <v>37390</v>
      </c>
      <c r="E1581" s="12">
        <v>1336.8145500000001</v>
      </c>
      <c r="F1581" s="11">
        <f t="shared" si="146"/>
        <v>1336.8500000000001</v>
      </c>
      <c r="G1581" s="11">
        <f t="shared" si="144"/>
        <v>133.69</v>
      </c>
      <c r="H1581" s="11">
        <f t="shared" si="145"/>
        <v>1470.5400000000002</v>
      </c>
      <c r="I1581" s="19"/>
    </row>
    <row r="1582" spans="1:9" ht="12.75" customHeight="1" x14ac:dyDescent="0.2">
      <c r="A1582" s="9" t="s">
        <v>162</v>
      </c>
      <c r="B1582" s="9" t="s">
        <v>209</v>
      </c>
      <c r="C1582" s="9" t="s">
        <v>218</v>
      </c>
      <c r="D1582" s="27">
        <v>37393</v>
      </c>
      <c r="E1582" s="12">
        <v>332.31829500000003</v>
      </c>
      <c r="F1582" s="11">
        <f t="shared" si="146"/>
        <v>332.35</v>
      </c>
      <c r="G1582" s="11">
        <f t="shared" si="144"/>
        <v>33.24</v>
      </c>
      <c r="H1582" s="11">
        <f t="shared" si="145"/>
        <v>365.59000000000003</v>
      </c>
      <c r="I1582" s="19"/>
    </row>
    <row r="1583" spans="1:9" ht="12.75" customHeight="1" x14ac:dyDescent="0.2">
      <c r="A1583" s="9" t="s">
        <v>162</v>
      </c>
      <c r="B1583" s="9" t="s">
        <v>209</v>
      </c>
      <c r="C1583" s="9" t="s">
        <v>218</v>
      </c>
      <c r="D1583" s="27">
        <v>37396</v>
      </c>
      <c r="E1583" s="12">
        <v>1071.9417149999999</v>
      </c>
      <c r="F1583" s="11">
        <f t="shared" si="146"/>
        <v>1071.95</v>
      </c>
      <c r="G1583" s="11">
        <f t="shared" si="144"/>
        <v>107.2</v>
      </c>
      <c r="H1583" s="11">
        <f t="shared" si="145"/>
        <v>1179.1500000000001</v>
      </c>
      <c r="I1583" s="19"/>
    </row>
    <row r="1584" spans="1:9" ht="12.75" customHeight="1" x14ac:dyDescent="0.2">
      <c r="A1584" s="9" t="s">
        <v>162</v>
      </c>
      <c r="B1584" s="9" t="s">
        <v>209</v>
      </c>
      <c r="C1584" s="9" t="s">
        <v>218</v>
      </c>
      <c r="D1584" s="27">
        <v>37402</v>
      </c>
      <c r="E1584" s="12">
        <v>674.17002000000002</v>
      </c>
      <c r="F1584" s="11">
        <f t="shared" si="146"/>
        <v>674.2</v>
      </c>
      <c r="G1584" s="11">
        <f t="shared" si="144"/>
        <v>67.42</v>
      </c>
      <c r="H1584" s="11">
        <f t="shared" si="145"/>
        <v>741.62</v>
      </c>
      <c r="I1584" s="19"/>
    </row>
    <row r="1585" spans="1:9" ht="12.75" customHeight="1" x14ac:dyDescent="0.2">
      <c r="A1585" s="9" t="s">
        <v>162</v>
      </c>
      <c r="B1585" s="9" t="s">
        <v>209</v>
      </c>
      <c r="C1585" s="9" t="s">
        <v>218</v>
      </c>
      <c r="D1585" s="27">
        <v>37405</v>
      </c>
      <c r="E1585" s="12">
        <v>1336.8145500000001</v>
      </c>
      <c r="F1585" s="11">
        <f t="shared" si="146"/>
        <v>1336.8500000000001</v>
      </c>
      <c r="G1585" s="11">
        <f t="shared" si="144"/>
        <v>133.69</v>
      </c>
      <c r="H1585" s="11">
        <f t="shared" si="145"/>
        <v>1470.5400000000002</v>
      </c>
      <c r="I1585" s="19"/>
    </row>
    <row r="1586" spans="1:9" ht="12.75" customHeight="1" x14ac:dyDescent="0.2">
      <c r="A1586" s="9" t="s">
        <v>162</v>
      </c>
      <c r="B1586" s="9" t="s">
        <v>209</v>
      </c>
      <c r="C1586" s="9" t="s">
        <v>218</v>
      </c>
      <c r="D1586" s="27">
        <v>37408</v>
      </c>
      <c r="E1586" s="12">
        <v>674.17002000000002</v>
      </c>
      <c r="F1586" s="11">
        <f t="shared" si="146"/>
        <v>674.2</v>
      </c>
      <c r="G1586" s="11">
        <f t="shared" si="144"/>
        <v>67.42</v>
      </c>
      <c r="H1586" s="11">
        <f t="shared" si="145"/>
        <v>741.62</v>
      </c>
      <c r="I1586" s="19"/>
    </row>
    <row r="1587" spans="1:9" ht="12.75" customHeight="1" x14ac:dyDescent="0.2">
      <c r="A1587" s="9" t="s">
        <v>162</v>
      </c>
      <c r="B1587" s="9" t="s">
        <v>209</v>
      </c>
      <c r="C1587" s="9" t="s">
        <v>218</v>
      </c>
      <c r="D1587" s="27">
        <v>37411</v>
      </c>
      <c r="E1587" s="12">
        <v>1336.8145500000001</v>
      </c>
      <c r="F1587" s="11">
        <f t="shared" si="146"/>
        <v>1336.8500000000001</v>
      </c>
      <c r="G1587" s="11">
        <f t="shared" si="144"/>
        <v>133.69</v>
      </c>
      <c r="H1587" s="11">
        <f t="shared" si="145"/>
        <v>1470.5400000000002</v>
      </c>
      <c r="I1587" s="19"/>
    </row>
    <row r="1588" spans="1:9" ht="12.75" customHeight="1" x14ac:dyDescent="0.2">
      <c r="A1588" s="9" t="s">
        <v>162</v>
      </c>
      <c r="B1588" s="9" t="s">
        <v>209</v>
      </c>
      <c r="C1588" s="9" t="s">
        <v>218</v>
      </c>
      <c r="D1588" s="27">
        <v>37415</v>
      </c>
      <c r="E1588" s="12">
        <v>67.374314999999996</v>
      </c>
      <c r="F1588" s="11">
        <f t="shared" si="146"/>
        <v>67.400000000000006</v>
      </c>
      <c r="G1588" s="11">
        <f t="shared" si="144"/>
        <v>6.74</v>
      </c>
      <c r="H1588" s="11">
        <f t="shared" si="145"/>
        <v>74.14</v>
      </c>
      <c r="I1588" s="19"/>
    </row>
    <row r="1589" spans="1:9" ht="12.75" customHeight="1" x14ac:dyDescent="0.2">
      <c r="A1589" s="9" t="s">
        <v>162</v>
      </c>
      <c r="B1589" s="9" t="s">
        <v>209</v>
      </c>
      <c r="C1589" s="9" t="s">
        <v>218</v>
      </c>
      <c r="D1589" s="27">
        <v>37417</v>
      </c>
      <c r="E1589" s="12">
        <v>806.85544500000003</v>
      </c>
      <c r="F1589" s="11">
        <f t="shared" si="146"/>
        <v>806.85</v>
      </c>
      <c r="G1589" s="11">
        <f t="shared" si="144"/>
        <v>80.69</v>
      </c>
      <c r="H1589" s="11">
        <f t="shared" si="145"/>
        <v>887.54</v>
      </c>
      <c r="I1589" s="19"/>
    </row>
    <row r="1590" spans="1:9" ht="12.75" customHeight="1" x14ac:dyDescent="0.2">
      <c r="A1590" s="9" t="s">
        <v>162</v>
      </c>
      <c r="B1590" s="9" t="s">
        <v>209</v>
      </c>
      <c r="C1590" s="9" t="s">
        <v>218</v>
      </c>
      <c r="D1590" s="27">
        <v>37418</v>
      </c>
      <c r="E1590" s="12">
        <v>1071.9417149999999</v>
      </c>
      <c r="F1590" s="11">
        <f t="shared" si="146"/>
        <v>1071.95</v>
      </c>
      <c r="G1590" s="11">
        <f t="shared" si="144"/>
        <v>107.2</v>
      </c>
      <c r="H1590" s="11">
        <f t="shared" si="145"/>
        <v>1179.1500000000001</v>
      </c>
      <c r="I1590" s="19"/>
    </row>
    <row r="1591" spans="1:9" ht="12.75" customHeight="1" x14ac:dyDescent="0.2">
      <c r="A1591" s="9" t="s">
        <v>162</v>
      </c>
      <c r="B1591" s="9" t="s">
        <v>209</v>
      </c>
      <c r="C1591" s="9" t="s">
        <v>218</v>
      </c>
      <c r="D1591" s="27">
        <v>37420</v>
      </c>
      <c r="E1591" s="12">
        <v>529.74567000000002</v>
      </c>
      <c r="F1591" s="11">
        <f t="shared" si="146"/>
        <v>529.75</v>
      </c>
      <c r="G1591" s="11">
        <f t="shared" si="144"/>
        <v>52.98</v>
      </c>
      <c r="H1591" s="11">
        <f t="shared" si="145"/>
        <v>582.73</v>
      </c>
      <c r="I1591" s="19"/>
    </row>
    <row r="1592" spans="1:9" ht="12.75" customHeight="1" x14ac:dyDescent="0.2">
      <c r="A1592" s="9" t="s">
        <v>162</v>
      </c>
      <c r="B1592" s="9" t="s">
        <v>209</v>
      </c>
      <c r="C1592" s="9" t="s">
        <v>218</v>
      </c>
      <c r="D1592" s="27">
        <v>37423</v>
      </c>
      <c r="E1592" s="12">
        <v>1336.8145500000001</v>
      </c>
      <c r="F1592" s="11">
        <f t="shared" si="146"/>
        <v>1336.8500000000001</v>
      </c>
      <c r="G1592" s="11">
        <f t="shared" si="144"/>
        <v>133.69</v>
      </c>
      <c r="H1592" s="11">
        <f t="shared" si="145"/>
        <v>1470.5400000000002</v>
      </c>
      <c r="I1592" s="19"/>
    </row>
    <row r="1593" spans="1:9" ht="12.75" customHeight="1" x14ac:dyDescent="0.2">
      <c r="A1593" s="9" t="s">
        <v>162</v>
      </c>
      <c r="B1593" s="9" t="s">
        <v>209</v>
      </c>
      <c r="C1593" s="9" t="s">
        <v>218</v>
      </c>
      <c r="D1593" s="27">
        <v>37426</v>
      </c>
      <c r="E1593" s="12">
        <v>1408.8844349999999</v>
      </c>
      <c r="F1593" s="11">
        <f t="shared" si="146"/>
        <v>1408.9</v>
      </c>
      <c r="G1593" s="11">
        <f t="shared" si="144"/>
        <v>140.88999999999999</v>
      </c>
      <c r="H1593" s="11">
        <f t="shared" si="145"/>
        <v>1549.79</v>
      </c>
      <c r="I1593" s="19"/>
    </row>
    <row r="1594" spans="1:9" ht="12.75" customHeight="1" x14ac:dyDescent="0.2">
      <c r="A1594" s="9" t="s">
        <v>162</v>
      </c>
      <c r="B1594" s="9" t="s">
        <v>209</v>
      </c>
      <c r="C1594" s="9" t="s">
        <v>218</v>
      </c>
      <c r="D1594" s="27">
        <v>37429</v>
      </c>
      <c r="E1594" s="12">
        <v>467.20921500000003</v>
      </c>
      <c r="F1594" s="11">
        <f t="shared" si="146"/>
        <v>467.20000000000005</v>
      </c>
      <c r="G1594" s="11">
        <f t="shared" si="144"/>
        <v>46.72</v>
      </c>
      <c r="H1594" s="11">
        <f t="shared" si="145"/>
        <v>513.92000000000007</v>
      </c>
      <c r="I1594" s="19"/>
    </row>
    <row r="1595" spans="1:9" ht="12.75" customHeight="1" x14ac:dyDescent="0.2">
      <c r="A1595" s="9" t="s">
        <v>162</v>
      </c>
      <c r="B1595" s="9" t="s">
        <v>209</v>
      </c>
      <c r="C1595" s="9" t="s">
        <v>218</v>
      </c>
      <c r="D1595" s="27">
        <v>37432</v>
      </c>
      <c r="E1595" s="12">
        <v>1336.8145500000001</v>
      </c>
      <c r="F1595" s="11">
        <f t="shared" si="146"/>
        <v>1336.8500000000001</v>
      </c>
      <c r="G1595" s="11">
        <f t="shared" si="144"/>
        <v>133.69</v>
      </c>
      <c r="H1595" s="11">
        <f t="shared" si="145"/>
        <v>1470.5400000000002</v>
      </c>
      <c r="I1595" s="19"/>
    </row>
    <row r="1596" spans="1:9" ht="12.75" customHeight="1" x14ac:dyDescent="0.2">
      <c r="A1596" s="9" t="s">
        <v>162</v>
      </c>
      <c r="B1596" s="9" t="s">
        <v>209</v>
      </c>
      <c r="C1596" s="9" t="s">
        <v>218</v>
      </c>
      <c r="D1596" s="27">
        <v>37435</v>
      </c>
      <c r="E1596" s="12">
        <v>134.962065</v>
      </c>
      <c r="F1596" s="11">
        <f t="shared" si="146"/>
        <v>135</v>
      </c>
      <c r="G1596" s="11">
        <f t="shared" si="144"/>
        <v>13.5</v>
      </c>
      <c r="H1596" s="11">
        <f t="shared" si="145"/>
        <v>148.5</v>
      </c>
      <c r="I1596" s="19"/>
    </row>
    <row r="1597" spans="1:9" ht="12.75" customHeight="1" x14ac:dyDescent="0.2">
      <c r="A1597" s="9" t="s">
        <v>162</v>
      </c>
      <c r="B1597" s="9" t="s">
        <v>209</v>
      </c>
      <c r="C1597" s="9" t="s">
        <v>218</v>
      </c>
      <c r="D1597" s="27">
        <v>37438</v>
      </c>
      <c r="E1597" s="12">
        <v>399.90604500000001</v>
      </c>
      <c r="F1597" s="11">
        <f t="shared" si="146"/>
        <v>399.90000000000003</v>
      </c>
      <c r="G1597" s="11">
        <f t="shared" si="144"/>
        <v>39.99</v>
      </c>
      <c r="H1597" s="11">
        <f t="shared" si="145"/>
        <v>439.89000000000004</v>
      </c>
      <c r="I1597" s="19"/>
    </row>
    <row r="1598" spans="1:9" ht="12.75" customHeight="1" x14ac:dyDescent="0.2">
      <c r="A1598" s="9" t="s">
        <v>162</v>
      </c>
      <c r="B1598" s="9" t="s">
        <v>209</v>
      </c>
      <c r="C1598" s="9" t="s">
        <v>218</v>
      </c>
      <c r="D1598" s="27">
        <v>37444</v>
      </c>
      <c r="E1598" s="12">
        <v>1445.1683849999999</v>
      </c>
      <c r="F1598" s="11">
        <f t="shared" si="146"/>
        <v>1445.2</v>
      </c>
      <c r="G1598" s="11">
        <f t="shared" si="144"/>
        <v>144.52000000000001</v>
      </c>
      <c r="H1598" s="11">
        <f t="shared" si="145"/>
        <v>1589.72</v>
      </c>
      <c r="I1598" s="19"/>
    </row>
    <row r="1599" spans="1:9" ht="12.75" customHeight="1" x14ac:dyDescent="0.2">
      <c r="A1599" s="9" t="s">
        <v>162</v>
      </c>
      <c r="B1599" s="9" t="s">
        <v>209</v>
      </c>
      <c r="C1599" s="9" t="s">
        <v>218</v>
      </c>
      <c r="D1599" s="27">
        <v>37601</v>
      </c>
      <c r="E1599" s="12">
        <v>399.90604500000001</v>
      </c>
      <c r="F1599" s="11">
        <f t="shared" si="146"/>
        <v>399.90000000000003</v>
      </c>
      <c r="G1599" s="11">
        <f t="shared" si="144"/>
        <v>39.99</v>
      </c>
      <c r="H1599" s="11">
        <f t="shared" si="145"/>
        <v>439.89000000000004</v>
      </c>
      <c r="I1599" s="19"/>
    </row>
    <row r="1600" spans="1:9" ht="12.75" customHeight="1" x14ac:dyDescent="0.2">
      <c r="A1600" s="9" t="s">
        <v>162</v>
      </c>
      <c r="B1600" s="9" t="s">
        <v>209</v>
      </c>
      <c r="C1600" s="9" t="s">
        <v>218</v>
      </c>
      <c r="D1600" s="27">
        <v>37604</v>
      </c>
      <c r="E1600" s="12">
        <v>399.90604500000001</v>
      </c>
      <c r="F1600" s="11">
        <f t="shared" si="146"/>
        <v>399.90000000000003</v>
      </c>
      <c r="G1600" s="11">
        <f t="shared" si="144"/>
        <v>39.99</v>
      </c>
      <c r="H1600" s="11">
        <f t="shared" si="145"/>
        <v>439.89000000000004</v>
      </c>
      <c r="I1600" s="19"/>
    </row>
    <row r="1601" spans="1:9" ht="12.75" customHeight="1" x14ac:dyDescent="0.2">
      <c r="A1601" s="9" t="s">
        <v>162</v>
      </c>
      <c r="B1601" s="9" t="s">
        <v>209</v>
      </c>
      <c r="C1601" s="9" t="s">
        <v>218</v>
      </c>
      <c r="D1601" s="27">
        <v>37605</v>
      </c>
      <c r="E1601" s="12">
        <v>539.91940499999998</v>
      </c>
      <c r="F1601" s="11">
        <f t="shared" si="146"/>
        <v>539.95000000000005</v>
      </c>
      <c r="G1601" s="11">
        <f t="shared" si="144"/>
        <v>54</v>
      </c>
      <c r="H1601" s="11">
        <f t="shared" si="145"/>
        <v>593.95000000000005</v>
      </c>
      <c r="I1601" s="19"/>
    </row>
    <row r="1602" spans="1:9" ht="12.75" customHeight="1" x14ac:dyDescent="0.2">
      <c r="A1602" s="9" t="s">
        <v>162</v>
      </c>
      <c r="B1602" s="9" t="s">
        <v>209</v>
      </c>
      <c r="C1602" s="9" t="s">
        <v>218</v>
      </c>
      <c r="D1602" s="27">
        <v>37606</v>
      </c>
      <c r="E1602" s="12">
        <v>801.66186000000005</v>
      </c>
      <c r="F1602" s="11">
        <f t="shared" si="146"/>
        <v>801.7</v>
      </c>
      <c r="G1602" s="11">
        <f t="shared" si="144"/>
        <v>80.17</v>
      </c>
      <c r="H1602" s="11">
        <f t="shared" si="145"/>
        <v>881.87</v>
      </c>
      <c r="I1602" s="19"/>
    </row>
    <row r="1603" spans="1:9" ht="12.75" customHeight="1" x14ac:dyDescent="0.2">
      <c r="A1603" s="9" t="s">
        <v>162</v>
      </c>
      <c r="B1603" s="9" t="s">
        <v>209</v>
      </c>
      <c r="C1603" s="9" t="s">
        <v>218</v>
      </c>
      <c r="D1603" s="27">
        <v>37607</v>
      </c>
      <c r="E1603" s="12">
        <v>1336.8145500000001</v>
      </c>
      <c r="F1603" s="11">
        <f t="shared" si="146"/>
        <v>1336.8500000000001</v>
      </c>
      <c r="G1603" s="11">
        <f t="shared" si="144"/>
        <v>133.69</v>
      </c>
      <c r="H1603" s="11">
        <f t="shared" si="145"/>
        <v>1470.5400000000002</v>
      </c>
      <c r="I1603" s="19"/>
    </row>
    <row r="1604" spans="1:9" ht="12.75" customHeight="1" x14ac:dyDescent="0.2">
      <c r="A1604" s="9" t="s">
        <v>162</v>
      </c>
      <c r="B1604" s="9" t="s">
        <v>209</v>
      </c>
      <c r="C1604" s="9" t="s">
        <v>218</v>
      </c>
      <c r="D1604" s="27">
        <v>37610</v>
      </c>
      <c r="E1604" s="12">
        <v>2011.1268600000001</v>
      </c>
      <c r="F1604" s="11">
        <f t="shared" si="146"/>
        <v>2011.15</v>
      </c>
      <c r="G1604" s="11">
        <f t="shared" si="144"/>
        <v>201.12</v>
      </c>
      <c r="H1604" s="11">
        <f t="shared" si="145"/>
        <v>2212.27</v>
      </c>
      <c r="I1604" s="19"/>
    </row>
    <row r="1605" spans="1:9" ht="12.75" customHeight="1" x14ac:dyDescent="0.2">
      <c r="A1605" s="9" t="s">
        <v>162</v>
      </c>
      <c r="B1605" s="9" t="s">
        <v>209</v>
      </c>
      <c r="C1605" s="9" t="s">
        <v>218</v>
      </c>
      <c r="D1605" s="27">
        <v>37613</v>
      </c>
      <c r="E1605" s="12">
        <v>399.90604500000001</v>
      </c>
      <c r="F1605" s="11">
        <f t="shared" si="146"/>
        <v>399.90000000000003</v>
      </c>
      <c r="G1605" s="11">
        <f t="shared" si="144"/>
        <v>39.99</v>
      </c>
      <c r="H1605" s="11">
        <f t="shared" si="145"/>
        <v>439.89000000000004</v>
      </c>
      <c r="I1605" s="19"/>
    </row>
    <row r="1606" spans="1:9" ht="12.75" customHeight="1" x14ac:dyDescent="0.2">
      <c r="A1606" s="9" t="s">
        <v>162</v>
      </c>
      <c r="B1606" s="9" t="s">
        <v>209</v>
      </c>
      <c r="C1606" s="9" t="s">
        <v>218</v>
      </c>
      <c r="D1606" s="27">
        <v>37616</v>
      </c>
      <c r="E1606" s="12">
        <v>999.51610500000004</v>
      </c>
      <c r="F1606" s="11">
        <f t="shared" si="146"/>
        <v>999.55000000000007</v>
      </c>
      <c r="G1606" s="11">
        <f t="shared" ref="G1606:G1669" si="147">ROUND((+F1606*0.1),2)</f>
        <v>99.96</v>
      </c>
      <c r="H1606" s="11">
        <f t="shared" ref="H1606:H1669" si="148">+G1606+F1606</f>
        <v>1099.51</v>
      </c>
      <c r="I1606" s="19"/>
    </row>
    <row r="1607" spans="1:9" ht="12.75" customHeight="1" x14ac:dyDescent="0.2">
      <c r="A1607" s="9" t="s">
        <v>162</v>
      </c>
      <c r="B1607" s="9" t="s">
        <v>209</v>
      </c>
      <c r="C1607" s="9" t="s">
        <v>218</v>
      </c>
      <c r="D1607" s="27">
        <v>37619</v>
      </c>
      <c r="E1607" s="12">
        <v>399.90604500000001</v>
      </c>
      <c r="F1607" s="11">
        <f t="shared" si="146"/>
        <v>399.90000000000003</v>
      </c>
      <c r="G1607" s="11">
        <f t="shared" si="147"/>
        <v>39.99</v>
      </c>
      <c r="H1607" s="11">
        <f t="shared" si="148"/>
        <v>439.89000000000004</v>
      </c>
      <c r="I1607" s="19"/>
    </row>
    <row r="1608" spans="1:9" ht="12.75" customHeight="1" x14ac:dyDescent="0.2">
      <c r="A1608" s="9" t="s">
        <v>162</v>
      </c>
      <c r="B1608" s="9" t="s">
        <v>209</v>
      </c>
      <c r="C1608" s="9" t="s">
        <v>218</v>
      </c>
      <c r="D1608" s="27">
        <v>37623</v>
      </c>
      <c r="E1608" s="12">
        <v>332.31829500000003</v>
      </c>
      <c r="F1608" s="11">
        <f t="shared" si="146"/>
        <v>332.35</v>
      </c>
      <c r="G1608" s="11">
        <f t="shared" si="147"/>
        <v>33.24</v>
      </c>
      <c r="H1608" s="11">
        <f t="shared" si="148"/>
        <v>365.59000000000003</v>
      </c>
      <c r="I1608" s="19"/>
    </row>
    <row r="1609" spans="1:9" ht="12.75" customHeight="1" x14ac:dyDescent="0.2">
      <c r="A1609" s="9" t="s">
        <v>162</v>
      </c>
      <c r="B1609" s="9" t="s">
        <v>209</v>
      </c>
      <c r="C1609" s="9" t="s">
        <v>218</v>
      </c>
      <c r="D1609" s="27">
        <v>37800</v>
      </c>
      <c r="E1609" s="12">
        <v>753.56784000000005</v>
      </c>
      <c r="F1609" s="11">
        <f t="shared" si="146"/>
        <v>753.6</v>
      </c>
      <c r="G1609" s="11">
        <f t="shared" si="147"/>
        <v>75.36</v>
      </c>
      <c r="H1609" s="11">
        <f t="shared" si="148"/>
        <v>828.96</v>
      </c>
      <c r="I1609" s="19"/>
    </row>
    <row r="1610" spans="1:9" ht="12.75" customHeight="1" x14ac:dyDescent="0.2">
      <c r="A1610" s="9" t="s">
        <v>162</v>
      </c>
      <c r="B1610" s="9" t="s">
        <v>209</v>
      </c>
      <c r="C1610" s="9" t="s">
        <v>218</v>
      </c>
      <c r="D1610" s="27">
        <v>37801</v>
      </c>
      <c r="E1610" s="12">
        <v>979.66665</v>
      </c>
      <c r="F1610" s="11">
        <f t="shared" si="146"/>
        <v>979.7</v>
      </c>
      <c r="G1610" s="11">
        <f t="shared" si="147"/>
        <v>97.97</v>
      </c>
      <c r="H1610" s="11">
        <f t="shared" si="148"/>
        <v>1077.67</v>
      </c>
      <c r="I1610" s="19"/>
    </row>
    <row r="1611" spans="1:9" ht="12.75" customHeight="1" x14ac:dyDescent="0.2">
      <c r="A1611" s="9" t="s">
        <v>162</v>
      </c>
      <c r="B1611" s="9" t="s">
        <v>209</v>
      </c>
      <c r="C1611" s="9" t="s">
        <v>218</v>
      </c>
      <c r="D1611" s="27">
        <v>37803</v>
      </c>
      <c r="E1611" s="12">
        <v>753.56784000000005</v>
      </c>
      <c r="F1611" s="11">
        <f t="shared" si="146"/>
        <v>753.6</v>
      </c>
      <c r="G1611" s="11">
        <f t="shared" si="147"/>
        <v>75.36</v>
      </c>
      <c r="H1611" s="11">
        <f t="shared" si="148"/>
        <v>828.96</v>
      </c>
      <c r="I1611" s="19"/>
    </row>
    <row r="1612" spans="1:9" ht="12.75" customHeight="1" x14ac:dyDescent="0.2">
      <c r="A1612" s="9" t="s">
        <v>162</v>
      </c>
      <c r="B1612" s="9" t="s">
        <v>209</v>
      </c>
      <c r="C1612" s="9" t="s">
        <v>218</v>
      </c>
      <c r="D1612" s="27">
        <v>37804</v>
      </c>
      <c r="E1612" s="12">
        <v>979.66665</v>
      </c>
      <c r="F1612" s="11">
        <f t="shared" si="146"/>
        <v>979.7</v>
      </c>
      <c r="G1612" s="11">
        <f t="shared" si="147"/>
        <v>97.97</v>
      </c>
      <c r="H1612" s="11">
        <f t="shared" si="148"/>
        <v>1077.67</v>
      </c>
      <c r="I1612" s="19"/>
    </row>
    <row r="1613" spans="1:9" ht="12.75" customHeight="1" x14ac:dyDescent="0.2">
      <c r="A1613" s="9" t="s">
        <v>162</v>
      </c>
      <c r="B1613" s="9" t="s">
        <v>209</v>
      </c>
      <c r="C1613" s="9" t="s">
        <v>218</v>
      </c>
      <c r="D1613" s="27">
        <v>37806</v>
      </c>
      <c r="E1613" s="12">
        <v>870.67250999999999</v>
      </c>
      <c r="F1613" s="11">
        <f t="shared" si="146"/>
        <v>870.7</v>
      </c>
      <c r="G1613" s="11">
        <f t="shared" si="147"/>
        <v>87.07</v>
      </c>
      <c r="H1613" s="11">
        <f t="shared" si="148"/>
        <v>957.77</v>
      </c>
      <c r="I1613" s="19"/>
    </row>
    <row r="1614" spans="1:9" ht="12.75" customHeight="1" x14ac:dyDescent="0.2">
      <c r="A1614" s="9" t="s">
        <v>162</v>
      </c>
      <c r="B1614" s="9" t="s">
        <v>209</v>
      </c>
      <c r="C1614" s="9" t="s">
        <v>218</v>
      </c>
      <c r="D1614" s="27">
        <v>37807</v>
      </c>
      <c r="E1614" s="12">
        <v>1131.91695</v>
      </c>
      <c r="F1614" s="11">
        <f t="shared" si="146"/>
        <v>1131.95</v>
      </c>
      <c r="G1614" s="11">
        <f t="shared" si="147"/>
        <v>113.2</v>
      </c>
      <c r="H1614" s="11">
        <f t="shared" si="148"/>
        <v>1245.1500000000001</v>
      </c>
      <c r="I1614" s="19"/>
    </row>
    <row r="1615" spans="1:9" ht="12.75" customHeight="1" x14ac:dyDescent="0.2">
      <c r="A1615" s="9" t="s">
        <v>162</v>
      </c>
      <c r="B1615" s="9" t="s">
        <v>209</v>
      </c>
      <c r="C1615" s="9" t="s">
        <v>218</v>
      </c>
      <c r="D1615" s="27">
        <v>37809</v>
      </c>
      <c r="E1615" s="12">
        <v>870.67250999999999</v>
      </c>
      <c r="F1615" s="11">
        <f t="shared" si="146"/>
        <v>870.7</v>
      </c>
      <c r="G1615" s="11">
        <f t="shared" si="147"/>
        <v>87.07</v>
      </c>
      <c r="H1615" s="11">
        <f t="shared" si="148"/>
        <v>957.77</v>
      </c>
      <c r="I1615" s="19"/>
    </row>
    <row r="1616" spans="1:9" ht="12.75" customHeight="1" x14ac:dyDescent="0.2">
      <c r="A1616" s="9" t="s">
        <v>162</v>
      </c>
      <c r="B1616" s="9" t="s">
        <v>209</v>
      </c>
      <c r="C1616" s="9" t="s">
        <v>218</v>
      </c>
      <c r="D1616" s="27">
        <v>37810</v>
      </c>
      <c r="E1616" s="12">
        <v>1131.91695</v>
      </c>
      <c r="F1616" s="11">
        <f t="shared" si="146"/>
        <v>1131.95</v>
      </c>
      <c r="G1616" s="11">
        <f t="shared" si="147"/>
        <v>113.2</v>
      </c>
      <c r="H1616" s="11">
        <f t="shared" si="148"/>
        <v>1245.1500000000001</v>
      </c>
      <c r="I1616" s="19"/>
    </row>
    <row r="1617" spans="1:9" ht="12.75" customHeight="1" x14ac:dyDescent="0.2">
      <c r="A1617" s="9" t="s">
        <v>162</v>
      </c>
      <c r="B1617" s="9" t="s">
        <v>209</v>
      </c>
      <c r="C1617" s="9" t="s">
        <v>218</v>
      </c>
      <c r="D1617" s="27">
        <v>37812</v>
      </c>
      <c r="E1617" s="12">
        <v>803.79620999999997</v>
      </c>
      <c r="F1617" s="11">
        <f t="shared" si="146"/>
        <v>803.80000000000007</v>
      </c>
      <c r="G1617" s="11">
        <f t="shared" si="147"/>
        <v>80.38</v>
      </c>
      <c r="H1617" s="11">
        <f t="shared" si="148"/>
        <v>884.18000000000006</v>
      </c>
      <c r="I1617" s="19"/>
    </row>
    <row r="1618" spans="1:9" ht="12.75" customHeight="1" x14ac:dyDescent="0.2">
      <c r="A1618" s="9" t="s">
        <v>162</v>
      </c>
      <c r="B1618" s="9" t="s">
        <v>209</v>
      </c>
      <c r="C1618" s="9" t="s">
        <v>218</v>
      </c>
      <c r="D1618" s="27">
        <v>37813</v>
      </c>
      <c r="E1618" s="12">
        <v>1044.9066150000001</v>
      </c>
      <c r="F1618" s="11">
        <f t="shared" si="146"/>
        <v>1044.9000000000001</v>
      </c>
      <c r="G1618" s="11">
        <f t="shared" si="147"/>
        <v>104.49</v>
      </c>
      <c r="H1618" s="11">
        <f t="shared" si="148"/>
        <v>1149.3900000000001</v>
      </c>
      <c r="I1618" s="19"/>
    </row>
    <row r="1619" spans="1:9" ht="12.75" customHeight="1" x14ac:dyDescent="0.2">
      <c r="A1619" s="9" t="s">
        <v>162</v>
      </c>
      <c r="B1619" s="9" t="s">
        <v>209</v>
      </c>
      <c r="C1619" s="9" t="s">
        <v>218</v>
      </c>
      <c r="D1619" s="27">
        <v>37815</v>
      </c>
      <c r="E1619" s="12">
        <v>134.10832500000001</v>
      </c>
      <c r="F1619" s="11">
        <f t="shared" si="146"/>
        <v>134.1</v>
      </c>
      <c r="G1619" s="11">
        <f t="shared" si="147"/>
        <v>13.41</v>
      </c>
      <c r="H1619" s="11">
        <f t="shared" si="148"/>
        <v>147.51</v>
      </c>
      <c r="I1619" s="19"/>
    </row>
    <row r="1620" spans="1:9" ht="12.75" customHeight="1" x14ac:dyDescent="0.2">
      <c r="A1620" s="9" t="s">
        <v>162</v>
      </c>
      <c r="B1620" s="9" t="s">
        <v>209</v>
      </c>
      <c r="C1620" s="9" t="s">
        <v>218</v>
      </c>
      <c r="D1620" s="27">
        <v>37816</v>
      </c>
      <c r="E1620" s="12">
        <v>174.376395</v>
      </c>
      <c r="F1620" s="11">
        <f t="shared" si="146"/>
        <v>174.4</v>
      </c>
      <c r="G1620" s="11">
        <f t="shared" si="147"/>
        <v>17.440000000000001</v>
      </c>
      <c r="H1620" s="11">
        <f t="shared" si="148"/>
        <v>191.84</v>
      </c>
      <c r="I1620" s="19"/>
    </row>
    <row r="1621" spans="1:9" ht="12.75" customHeight="1" x14ac:dyDescent="0.2">
      <c r="A1621" s="9" t="s">
        <v>162</v>
      </c>
      <c r="B1621" s="9" t="s">
        <v>209</v>
      </c>
      <c r="C1621" s="9" t="s">
        <v>218</v>
      </c>
      <c r="D1621" s="27">
        <v>37818</v>
      </c>
      <c r="E1621" s="12">
        <v>710.45397000000003</v>
      </c>
      <c r="F1621" s="11">
        <f t="shared" si="146"/>
        <v>710.45</v>
      </c>
      <c r="G1621" s="11">
        <f t="shared" si="147"/>
        <v>71.05</v>
      </c>
      <c r="H1621" s="11">
        <f t="shared" si="148"/>
        <v>781.5</v>
      </c>
      <c r="I1621" s="19"/>
    </row>
    <row r="1622" spans="1:9" ht="12.75" customHeight="1" x14ac:dyDescent="0.2">
      <c r="A1622" s="9" t="s">
        <v>162</v>
      </c>
      <c r="B1622" s="9" t="s">
        <v>209</v>
      </c>
      <c r="C1622" s="9" t="s">
        <v>218</v>
      </c>
      <c r="D1622" s="27">
        <v>37819</v>
      </c>
      <c r="E1622" s="12">
        <v>923.60439000000008</v>
      </c>
      <c r="F1622" s="11">
        <f t="shared" ref="F1622:F1685" si="149">CEILING(TRUNC(+E1622*F$2,2),0.05)</f>
        <v>923.6</v>
      </c>
      <c r="G1622" s="11">
        <f t="shared" si="147"/>
        <v>92.36</v>
      </c>
      <c r="H1622" s="11">
        <f t="shared" si="148"/>
        <v>1015.96</v>
      </c>
      <c r="I1622" s="19"/>
    </row>
    <row r="1623" spans="1:9" ht="12.75" customHeight="1" x14ac:dyDescent="0.2">
      <c r="A1623" s="9" t="s">
        <v>162</v>
      </c>
      <c r="B1623" s="9" t="s">
        <v>209</v>
      </c>
      <c r="C1623" s="9" t="s">
        <v>218</v>
      </c>
      <c r="D1623" s="27">
        <v>37821</v>
      </c>
      <c r="E1623" s="12">
        <v>1204.4137049999999</v>
      </c>
      <c r="F1623" s="11">
        <f t="shared" si="149"/>
        <v>1204.45</v>
      </c>
      <c r="G1623" s="11">
        <f t="shared" si="147"/>
        <v>120.45</v>
      </c>
      <c r="H1623" s="11">
        <f t="shared" si="148"/>
        <v>1324.9</v>
      </c>
      <c r="I1623" s="19"/>
    </row>
    <row r="1624" spans="1:9" ht="12.75" customHeight="1" x14ac:dyDescent="0.2">
      <c r="A1624" s="9" t="s">
        <v>162</v>
      </c>
      <c r="B1624" s="9" t="s">
        <v>209</v>
      </c>
      <c r="C1624" s="9" t="s">
        <v>218</v>
      </c>
      <c r="D1624" s="27">
        <v>37822</v>
      </c>
      <c r="E1624" s="12">
        <v>1565.7591600000001</v>
      </c>
      <c r="F1624" s="11">
        <f t="shared" si="149"/>
        <v>1565.75</v>
      </c>
      <c r="G1624" s="11">
        <f t="shared" si="147"/>
        <v>156.58000000000001</v>
      </c>
      <c r="H1624" s="11">
        <f t="shared" si="148"/>
        <v>1722.33</v>
      </c>
      <c r="I1624" s="19"/>
    </row>
    <row r="1625" spans="1:9" ht="12.75" customHeight="1" x14ac:dyDescent="0.2">
      <c r="A1625" s="9" t="s">
        <v>162</v>
      </c>
      <c r="B1625" s="9" t="s">
        <v>209</v>
      </c>
      <c r="C1625" s="9" t="s">
        <v>218</v>
      </c>
      <c r="D1625" s="27">
        <v>37824</v>
      </c>
      <c r="E1625" s="12">
        <v>1674.539865</v>
      </c>
      <c r="F1625" s="11">
        <f t="shared" si="149"/>
        <v>1674.5500000000002</v>
      </c>
      <c r="G1625" s="11">
        <f t="shared" si="147"/>
        <v>167.46</v>
      </c>
      <c r="H1625" s="11">
        <f t="shared" si="148"/>
        <v>1842.0100000000002</v>
      </c>
      <c r="I1625" s="19"/>
    </row>
    <row r="1626" spans="1:9" ht="12.75" customHeight="1" x14ac:dyDescent="0.2">
      <c r="A1626" s="9" t="s">
        <v>162</v>
      </c>
      <c r="B1626" s="9" t="s">
        <v>209</v>
      </c>
      <c r="C1626" s="9" t="s">
        <v>218</v>
      </c>
      <c r="D1626" s="27">
        <v>37825</v>
      </c>
      <c r="E1626" s="12">
        <v>2176.89471</v>
      </c>
      <c r="F1626" s="11">
        <f t="shared" si="149"/>
        <v>2176.9</v>
      </c>
      <c r="G1626" s="11">
        <f t="shared" si="147"/>
        <v>217.69</v>
      </c>
      <c r="H1626" s="11">
        <f t="shared" si="148"/>
        <v>2394.59</v>
      </c>
      <c r="I1626" s="19"/>
    </row>
    <row r="1627" spans="1:9" ht="12.75" customHeight="1" x14ac:dyDescent="0.2">
      <c r="A1627" s="9" t="s">
        <v>162</v>
      </c>
      <c r="B1627" s="9" t="s">
        <v>209</v>
      </c>
      <c r="C1627" s="9" t="s">
        <v>218</v>
      </c>
      <c r="D1627" s="27">
        <v>37827</v>
      </c>
      <c r="E1627" s="12">
        <v>771.42523500000004</v>
      </c>
      <c r="F1627" s="11">
        <f t="shared" si="149"/>
        <v>771.45</v>
      </c>
      <c r="G1627" s="11">
        <f t="shared" si="147"/>
        <v>77.150000000000006</v>
      </c>
      <c r="H1627" s="11">
        <f t="shared" si="148"/>
        <v>848.6</v>
      </c>
      <c r="I1627" s="19"/>
    </row>
    <row r="1628" spans="1:9" ht="12.75" customHeight="1" x14ac:dyDescent="0.2">
      <c r="A1628" s="9" t="s">
        <v>162</v>
      </c>
      <c r="B1628" s="9" t="s">
        <v>209</v>
      </c>
      <c r="C1628" s="9" t="s">
        <v>218</v>
      </c>
      <c r="D1628" s="27">
        <v>37828</v>
      </c>
      <c r="E1628" s="12">
        <v>1002.85992</v>
      </c>
      <c r="F1628" s="11">
        <f t="shared" si="149"/>
        <v>1002.85</v>
      </c>
      <c r="G1628" s="11">
        <f t="shared" si="147"/>
        <v>100.29</v>
      </c>
      <c r="H1628" s="11">
        <f t="shared" si="148"/>
        <v>1103.1400000000001</v>
      </c>
      <c r="I1628" s="19"/>
    </row>
    <row r="1629" spans="1:9" ht="12.75" customHeight="1" x14ac:dyDescent="0.2">
      <c r="A1629" s="9" t="s">
        <v>162</v>
      </c>
      <c r="B1629" s="9" t="s">
        <v>209</v>
      </c>
      <c r="C1629" s="9" t="s">
        <v>218</v>
      </c>
      <c r="D1629" s="27">
        <v>37830</v>
      </c>
      <c r="E1629" s="12">
        <v>999.51610500000004</v>
      </c>
      <c r="F1629" s="11">
        <f t="shared" si="149"/>
        <v>999.55000000000007</v>
      </c>
      <c r="G1629" s="11">
        <f t="shared" si="147"/>
        <v>99.96</v>
      </c>
      <c r="H1629" s="11">
        <f t="shared" si="148"/>
        <v>1099.51</v>
      </c>
      <c r="I1629" s="19"/>
    </row>
    <row r="1630" spans="1:9" ht="12.75" customHeight="1" x14ac:dyDescent="0.2">
      <c r="A1630" s="9" t="s">
        <v>162</v>
      </c>
      <c r="B1630" s="9" t="s">
        <v>209</v>
      </c>
      <c r="C1630" s="9" t="s">
        <v>218</v>
      </c>
      <c r="D1630" s="27">
        <v>37831</v>
      </c>
      <c r="E1630" s="12">
        <v>1299.53457</v>
      </c>
      <c r="F1630" s="11">
        <f t="shared" si="149"/>
        <v>1299.5500000000002</v>
      </c>
      <c r="G1630" s="11">
        <f t="shared" si="147"/>
        <v>129.96</v>
      </c>
      <c r="H1630" s="11">
        <f t="shared" si="148"/>
        <v>1429.5100000000002</v>
      </c>
      <c r="I1630" s="19"/>
    </row>
    <row r="1631" spans="1:9" ht="12.75" customHeight="1" x14ac:dyDescent="0.2">
      <c r="A1631" s="9" t="s">
        <v>162</v>
      </c>
      <c r="B1631" s="9" t="s">
        <v>209</v>
      </c>
      <c r="C1631" s="9" t="s">
        <v>218</v>
      </c>
      <c r="D1631" s="27">
        <v>37833</v>
      </c>
      <c r="E1631" s="12">
        <v>477.02722500000004</v>
      </c>
      <c r="F1631" s="11">
        <f t="shared" si="149"/>
        <v>477.05</v>
      </c>
      <c r="G1631" s="11">
        <f t="shared" si="147"/>
        <v>47.71</v>
      </c>
      <c r="H1631" s="11">
        <f t="shared" si="148"/>
        <v>524.76</v>
      </c>
      <c r="I1631" s="19"/>
    </row>
    <row r="1632" spans="1:9" ht="12.75" customHeight="1" x14ac:dyDescent="0.2">
      <c r="A1632" s="9" t="s">
        <v>162</v>
      </c>
      <c r="B1632" s="9" t="s">
        <v>209</v>
      </c>
      <c r="C1632" s="9" t="s">
        <v>218</v>
      </c>
      <c r="D1632" s="27">
        <v>37834</v>
      </c>
      <c r="E1632" s="12">
        <v>620.09982000000002</v>
      </c>
      <c r="F1632" s="11">
        <f t="shared" si="149"/>
        <v>620.1</v>
      </c>
      <c r="G1632" s="11">
        <f t="shared" si="147"/>
        <v>62.01</v>
      </c>
      <c r="H1632" s="11">
        <f t="shared" si="148"/>
        <v>682.11</v>
      </c>
      <c r="I1632" s="19"/>
    </row>
    <row r="1633" spans="1:9" ht="12.75" customHeight="1" x14ac:dyDescent="0.2">
      <c r="A1633" s="9" t="s">
        <v>162</v>
      </c>
      <c r="B1633" s="9" t="s">
        <v>209</v>
      </c>
      <c r="C1633" s="9" t="s">
        <v>218</v>
      </c>
      <c r="D1633" s="27">
        <v>37836</v>
      </c>
      <c r="E1633" s="12">
        <v>1004.70969</v>
      </c>
      <c r="F1633" s="11">
        <f t="shared" si="149"/>
        <v>1004.7</v>
      </c>
      <c r="G1633" s="11">
        <f t="shared" si="147"/>
        <v>100.47</v>
      </c>
      <c r="H1633" s="11">
        <f t="shared" si="148"/>
        <v>1105.17</v>
      </c>
      <c r="I1633" s="19"/>
    </row>
    <row r="1634" spans="1:9" ht="12.75" customHeight="1" x14ac:dyDescent="0.2">
      <c r="A1634" s="9" t="s">
        <v>162</v>
      </c>
      <c r="B1634" s="9" t="s">
        <v>209</v>
      </c>
      <c r="C1634" s="9" t="s">
        <v>218</v>
      </c>
      <c r="D1634" s="27">
        <v>37839</v>
      </c>
      <c r="E1634" s="12">
        <v>1138.6045799999999</v>
      </c>
      <c r="F1634" s="11">
        <f t="shared" si="149"/>
        <v>1138.6000000000001</v>
      </c>
      <c r="G1634" s="11">
        <f t="shared" si="147"/>
        <v>113.86</v>
      </c>
      <c r="H1634" s="11">
        <f t="shared" si="148"/>
        <v>1252.46</v>
      </c>
      <c r="I1634" s="19"/>
    </row>
    <row r="1635" spans="1:9" ht="12.75" customHeight="1" x14ac:dyDescent="0.2">
      <c r="A1635" s="9" t="s">
        <v>162</v>
      </c>
      <c r="B1635" s="9" t="s">
        <v>209</v>
      </c>
      <c r="C1635" s="9" t="s">
        <v>218</v>
      </c>
      <c r="D1635" s="27">
        <v>37842</v>
      </c>
      <c r="E1635" s="12">
        <v>2210.5462950000001</v>
      </c>
      <c r="F1635" s="11">
        <f t="shared" si="149"/>
        <v>2210.5500000000002</v>
      </c>
      <c r="G1635" s="11">
        <f t="shared" si="147"/>
        <v>221.06</v>
      </c>
      <c r="H1635" s="11">
        <f t="shared" si="148"/>
        <v>2431.61</v>
      </c>
      <c r="I1635" s="19"/>
    </row>
    <row r="1636" spans="1:9" ht="12.75" customHeight="1" x14ac:dyDescent="0.2">
      <c r="A1636" s="9" t="s">
        <v>162</v>
      </c>
      <c r="B1636" s="9" t="s">
        <v>209</v>
      </c>
      <c r="C1636" s="9" t="s">
        <v>218</v>
      </c>
      <c r="D1636" s="27">
        <v>37845</v>
      </c>
      <c r="E1636" s="12">
        <v>1004.70969</v>
      </c>
      <c r="F1636" s="11">
        <f t="shared" si="149"/>
        <v>1004.7</v>
      </c>
      <c r="G1636" s="11">
        <f t="shared" si="147"/>
        <v>100.47</v>
      </c>
      <c r="H1636" s="11">
        <f t="shared" si="148"/>
        <v>1105.17</v>
      </c>
      <c r="I1636" s="19"/>
    </row>
    <row r="1637" spans="1:9" ht="12.75" customHeight="1" x14ac:dyDescent="0.2">
      <c r="A1637" s="9" t="s">
        <v>162</v>
      </c>
      <c r="B1637" s="9" t="s">
        <v>209</v>
      </c>
      <c r="C1637" s="9" t="s">
        <v>218</v>
      </c>
      <c r="D1637" s="27">
        <v>37848</v>
      </c>
      <c r="E1637" s="12">
        <v>1808.577045</v>
      </c>
      <c r="F1637" s="11">
        <f t="shared" si="149"/>
        <v>1808.6000000000001</v>
      </c>
      <c r="G1637" s="11">
        <f t="shared" si="147"/>
        <v>180.86</v>
      </c>
      <c r="H1637" s="11">
        <f t="shared" si="148"/>
        <v>1989.46</v>
      </c>
      <c r="I1637" s="19"/>
    </row>
    <row r="1638" spans="1:9" ht="12.75" customHeight="1" x14ac:dyDescent="0.2">
      <c r="A1638" s="9" t="s">
        <v>162</v>
      </c>
      <c r="B1638" s="9" t="s">
        <v>209</v>
      </c>
      <c r="C1638" s="9" t="s">
        <v>218</v>
      </c>
      <c r="D1638" s="27">
        <v>37851</v>
      </c>
      <c r="E1638" s="12">
        <v>1339.873785</v>
      </c>
      <c r="F1638" s="11">
        <f t="shared" si="149"/>
        <v>1339.9</v>
      </c>
      <c r="G1638" s="11">
        <f t="shared" si="147"/>
        <v>133.99</v>
      </c>
      <c r="H1638" s="11">
        <f t="shared" si="148"/>
        <v>1473.89</v>
      </c>
      <c r="I1638" s="19"/>
    </row>
    <row r="1639" spans="1:9" ht="12.75" customHeight="1" x14ac:dyDescent="0.2">
      <c r="A1639" s="9" t="s">
        <v>162</v>
      </c>
      <c r="B1639" s="9" t="s">
        <v>209</v>
      </c>
      <c r="C1639" s="9" t="s">
        <v>218</v>
      </c>
      <c r="D1639" s="27">
        <v>37854</v>
      </c>
      <c r="E1639" s="12">
        <v>529.74567000000002</v>
      </c>
      <c r="F1639" s="11">
        <f t="shared" si="149"/>
        <v>529.75</v>
      </c>
      <c r="G1639" s="11">
        <f t="shared" si="147"/>
        <v>52.98</v>
      </c>
      <c r="H1639" s="11">
        <f t="shared" si="148"/>
        <v>582.73</v>
      </c>
      <c r="I1639" s="19"/>
    </row>
    <row r="1640" spans="1:9" ht="12.75" customHeight="1" x14ac:dyDescent="0.2">
      <c r="A1640" s="9" t="s">
        <v>162</v>
      </c>
      <c r="B1640" s="9" t="s">
        <v>209</v>
      </c>
      <c r="C1640" s="9" t="s">
        <v>220</v>
      </c>
      <c r="D1640" s="27">
        <v>38200</v>
      </c>
      <c r="E1640" s="12">
        <v>643.93339500000002</v>
      </c>
      <c r="F1640" s="11">
        <f t="shared" si="149"/>
        <v>643.95000000000005</v>
      </c>
      <c r="G1640" s="11">
        <f t="shared" si="147"/>
        <v>64.400000000000006</v>
      </c>
      <c r="H1640" s="11">
        <f t="shared" si="148"/>
        <v>708.35</v>
      </c>
      <c r="I1640" s="19"/>
    </row>
    <row r="1641" spans="1:9" ht="12.75" customHeight="1" x14ac:dyDescent="0.2">
      <c r="A1641" s="9" t="s">
        <v>162</v>
      </c>
      <c r="B1641" s="9" t="s">
        <v>209</v>
      </c>
      <c r="C1641" s="9" t="s">
        <v>220</v>
      </c>
      <c r="D1641" s="27">
        <v>38203</v>
      </c>
      <c r="E1641" s="12">
        <v>768.43714499999999</v>
      </c>
      <c r="F1641" s="11">
        <f t="shared" si="149"/>
        <v>768.45</v>
      </c>
      <c r="G1641" s="11">
        <f t="shared" si="147"/>
        <v>76.849999999999994</v>
      </c>
      <c r="H1641" s="11">
        <f t="shared" si="148"/>
        <v>845.30000000000007</v>
      </c>
      <c r="I1641" s="19"/>
    </row>
    <row r="1642" spans="1:9" ht="12.75" customHeight="1" x14ac:dyDescent="0.2">
      <c r="A1642" s="9" t="s">
        <v>162</v>
      </c>
      <c r="B1642" s="9" t="s">
        <v>209</v>
      </c>
      <c r="C1642" s="9" t="s">
        <v>220</v>
      </c>
      <c r="D1642" s="27">
        <v>38206</v>
      </c>
      <c r="E1642" s="12">
        <v>929.08255500000007</v>
      </c>
      <c r="F1642" s="11">
        <f t="shared" si="149"/>
        <v>929.1</v>
      </c>
      <c r="G1642" s="11">
        <f t="shared" si="147"/>
        <v>92.91</v>
      </c>
      <c r="H1642" s="11">
        <f t="shared" si="148"/>
        <v>1022.01</v>
      </c>
      <c r="I1642" s="19"/>
    </row>
    <row r="1643" spans="1:9" ht="12.75" customHeight="1" x14ac:dyDescent="0.2">
      <c r="A1643" s="9" t="s">
        <v>162</v>
      </c>
      <c r="B1643" s="9" t="s">
        <v>209</v>
      </c>
      <c r="C1643" s="9" t="s">
        <v>220</v>
      </c>
      <c r="D1643" s="27">
        <v>38209</v>
      </c>
      <c r="E1643" s="12">
        <v>1192.8882149999999</v>
      </c>
      <c r="F1643" s="11">
        <f t="shared" si="149"/>
        <v>1192.9000000000001</v>
      </c>
      <c r="G1643" s="11">
        <f t="shared" si="147"/>
        <v>119.29</v>
      </c>
      <c r="H1643" s="11">
        <f t="shared" si="148"/>
        <v>1312.19</v>
      </c>
      <c r="I1643" s="19"/>
    </row>
    <row r="1644" spans="1:9" ht="12.75" customHeight="1" x14ac:dyDescent="0.2">
      <c r="A1644" s="9" t="s">
        <v>162</v>
      </c>
      <c r="B1644" s="9" t="s">
        <v>209</v>
      </c>
      <c r="C1644" s="9" t="s">
        <v>220</v>
      </c>
      <c r="D1644" s="27">
        <v>38212</v>
      </c>
      <c r="E1644" s="12">
        <v>1984.09176</v>
      </c>
      <c r="F1644" s="11">
        <f t="shared" si="149"/>
        <v>1984.1000000000001</v>
      </c>
      <c r="G1644" s="11">
        <f t="shared" si="147"/>
        <v>198.41</v>
      </c>
      <c r="H1644" s="11">
        <f t="shared" si="148"/>
        <v>2182.5100000000002</v>
      </c>
      <c r="I1644" s="19"/>
    </row>
    <row r="1645" spans="1:9" ht="12.75" customHeight="1" x14ac:dyDescent="0.2">
      <c r="A1645" s="9" t="s">
        <v>162</v>
      </c>
      <c r="B1645" s="9" t="s">
        <v>209</v>
      </c>
      <c r="C1645" s="9" t="s">
        <v>220</v>
      </c>
      <c r="D1645" s="27">
        <v>38213</v>
      </c>
      <c r="E1645" s="12">
        <v>590.85922500000004</v>
      </c>
      <c r="F1645" s="11">
        <f t="shared" si="149"/>
        <v>590.85</v>
      </c>
      <c r="G1645" s="11">
        <f t="shared" si="147"/>
        <v>59.09</v>
      </c>
      <c r="H1645" s="11">
        <f t="shared" si="148"/>
        <v>649.94000000000005</v>
      </c>
      <c r="I1645" s="19"/>
    </row>
    <row r="1646" spans="1:9" ht="12.75" customHeight="1" x14ac:dyDescent="0.2">
      <c r="A1646" s="9" t="s">
        <v>162</v>
      </c>
      <c r="B1646" s="9" t="s">
        <v>209</v>
      </c>
      <c r="C1646" s="9" t="s">
        <v>220</v>
      </c>
      <c r="D1646" s="27">
        <v>38215</v>
      </c>
      <c r="E1646" s="12">
        <v>513.09774000000004</v>
      </c>
      <c r="F1646" s="11">
        <f t="shared" si="149"/>
        <v>513.1</v>
      </c>
      <c r="G1646" s="11">
        <f t="shared" si="147"/>
        <v>51.31</v>
      </c>
      <c r="H1646" s="11">
        <f t="shared" si="148"/>
        <v>564.41000000000008</v>
      </c>
      <c r="I1646" s="19"/>
    </row>
    <row r="1647" spans="1:9" ht="12.75" customHeight="1" x14ac:dyDescent="0.2">
      <c r="A1647" s="9" t="s">
        <v>162</v>
      </c>
      <c r="B1647" s="9" t="s">
        <v>209</v>
      </c>
      <c r="C1647" s="9" t="s">
        <v>220</v>
      </c>
      <c r="D1647" s="27">
        <v>38218</v>
      </c>
      <c r="E1647" s="12">
        <v>769.43317500000001</v>
      </c>
      <c r="F1647" s="11">
        <f t="shared" si="149"/>
        <v>769.45</v>
      </c>
      <c r="G1647" s="11">
        <f t="shared" si="147"/>
        <v>76.95</v>
      </c>
      <c r="H1647" s="11">
        <f t="shared" si="148"/>
        <v>846.40000000000009</v>
      </c>
      <c r="I1647" s="19"/>
    </row>
    <row r="1648" spans="1:9" ht="12.75" customHeight="1" x14ac:dyDescent="0.2">
      <c r="A1648" s="9" t="s">
        <v>162</v>
      </c>
      <c r="B1648" s="9" t="s">
        <v>209</v>
      </c>
      <c r="C1648" s="9" t="s">
        <v>220</v>
      </c>
      <c r="D1648" s="27">
        <v>38220</v>
      </c>
      <c r="E1648" s="12">
        <v>256.47772500000002</v>
      </c>
      <c r="F1648" s="11">
        <f t="shared" si="149"/>
        <v>256.5</v>
      </c>
      <c r="G1648" s="11">
        <f t="shared" si="147"/>
        <v>25.65</v>
      </c>
      <c r="H1648" s="11">
        <f t="shared" si="148"/>
        <v>282.14999999999998</v>
      </c>
      <c r="I1648" s="19"/>
    </row>
    <row r="1649" spans="1:9" ht="12.75" customHeight="1" x14ac:dyDescent="0.2">
      <c r="A1649" s="9" t="s">
        <v>162</v>
      </c>
      <c r="B1649" s="9" t="s">
        <v>209</v>
      </c>
      <c r="C1649" s="9" t="s">
        <v>220</v>
      </c>
      <c r="D1649" s="27">
        <v>38222</v>
      </c>
      <c r="E1649" s="12">
        <v>513.09774000000004</v>
      </c>
      <c r="F1649" s="11">
        <f t="shared" si="149"/>
        <v>513.1</v>
      </c>
      <c r="G1649" s="11">
        <f t="shared" si="147"/>
        <v>51.31</v>
      </c>
      <c r="H1649" s="11">
        <f t="shared" si="148"/>
        <v>564.41000000000008</v>
      </c>
      <c r="I1649" s="19"/>
    </row>
    <row r="1650" spans="1:9" ht="12.75" customHeight="1" x14ac:dyDescent="0.2">
      <c r="A1650" s="9" t="s">
        <v>162</v>
      </c>
      <c r="B1650" s="9" t="s">
        <v>209</v>
      </c>
      <c r="C1650" s="9" t="s">
        <v>220</v>
      </c>
      <c r="D1650" s="27">
        <v>38225</v>
      </c>
      <c r="E1650" s="12">
        <v>769.57546500000001</v>
      </c>
      <c r="F1650" s="11">
        <f t="shared" si="149"/>
        <v>769.6</v>
      </c>
      <c r="G1650" s="11">
        <f t="shared" si="147"/>
        <v>76.959999999999994</v>
      </c>
      <c r="H1650" s="11">
        <f t="shared" si="148"/>
        <v>846.56000000000006</v>
      </c>
      <c r="I1650" s="19"/>
    </row>
    <row r="1651" spans="1:9" ht="12.75" customHeight="1" x14ac:dyDescent="0.2">
      <c r="A1651" s="9" t="s">
        <v>162</v>
      </c>
      <c r="B1651" s="9" t="s">
        <v>209</v>
      </c>
      <c r="C1651" s="9" t="s">
        <v>220</v>
      </c>
      <c r="D1651" s="27">
        <v>38228</v>
      </c>
      <c r="E1651" s="12">
        <v>1026.266625</v>
      </c>
      <c r="F1651" s="11">
        <f t="shared" si="149"/>
        <v>1026.3</v>
      </c>
      <c r="G1651" s="11">
        <f t="shared" si="147"/>
        <v>102.63</v>
      </c>
      <c r="H1651" s="11">
        <f t="shared" si="148"/>
        <v>1128.9299999999998</v>
      </c>
      <c r="I1651" s="19"/>
    </row>
    <row r="1652" spans="1:9" ht="12.75" customHeight="1" x14ac:dyDescent="0.2">
      <c r="A1652" s="9" t="s">
        <v>162</v>
      </c>
      <c r="B1652" s="9" t="s">
        <v>209</v>
      </c>
      <c r="C1652" s="9" t="s">
        <v>220</v>
      </c>
      <c r="D1652" s="27">
        <v>38231</v>
      </c>
      <c r="E1652" s="12">
        <v>1282.6732050000001</v>
      </c>
      <c r="F1652" s="11">
        <f t="shared" si="149"/>
        <v>1282.7</v>
      </c>
      <c r="G1652" s="11">
        <f t="shared" si="147"/>
        <v>128.27000000000001</v>
      </c>
      <c r="H1652" s="11">
        <f t="shared" si="148"/>
        <v>1410.97</v>
      </c>
      <c r="I1652" s="19"/>
    </row>
    <row r="1653" spans="1:9" ht="12.75" customHeight="1" x14ac:dyDescent="0.2">
      <c r="A1653" s="9" t="s">
        <v>162</v>
      </c>
      <c r="B1653" s="9" t="s">
        <v>209</v>
      </c>
      <c r="C1653" s="9" t="s">
        <v>220</v>
      </c>
      <c r="D1653" s="27">
        <v>38234</v>
      </c>
      <c r="E1653" s="12">
        <v>1026.0531900000001</v>
      </c>
      <c r="F1653" s="11">
        <f t="shared" si="149"/>
        <v>1026.05</v>
      </c>
      <c r="G1653" s="11">
        <f t="shared" si="147"/>
        <v>102.61</v>
      </c>
      <c r="H1653" s="11">
        <f t="shared" si="148"/>
        <v>1128.6599999999999</v>
      </c>
      <c r="I1653" s="19"/>
    </row>
    <row r="1654" spans="1:9" ht="12.75" customHeight="1" x14ac:dyDescent="0.2">
      <c r="A1654" s="9" t="s">
        <v>162</v>
      </c>
      <c r="B1654" s="9" t="s">
        <v>209</v>
      </c>
      <c r="C1654" s="9" t="s">
        <v>220</v>
      </c>
      <c r="D1654" s="27">
        <v>38237</v>
      </c>
      <c r="E1654" s="12">
        <v>1282.6020599999999</v>
      </c>
      <c r="F1654" s="11">
        <f t="shared" si="149"/>
        <v>1282.6000000000001</v>
      </c>
      <c r="G1654" s="11">
        <f t="shared" si="147"/>
        <v>128.26</v>
      </c>
      <c r="H1654" s="11">
        <f t="shared" si="148"/>
        <v>1410.8600000000001</v>
      </c>
      <c r="I1654" s="19"/>
    </row>
    <row r="1655" spans="1:9" ht="12.75" customHeight="1" x14ac:dyDescent="0.2">
      <c r="A1655" s="9" t="s">
        <v>162</v>
      </c>
      <c r="B1655" s="9" t="s">
        <v>209</v>
      </c>
      <c r="C1655" s="9" t="s">
        <v>220</v>
      </c>
      <c r="D1655" s="27">
        <v>38240</v>
      </c>
      <c r="E1655" s="12">
        <v>1539.0797850000001</v>
      </c>
      <c r="F1655" s="11">
        <f t="shared" si="149"/>
        <v>1539.1000000000001</v>
      </c>
      <c r="G1655" s="11">
        <f t="shared" si="147"/>
        <v>153.91</v>
      </c>
      <c r="H1655" s="11">
        <f t="shared" si="148"/>
        <v>1693.0100000000002</v>
      </c>
      <c r="I1655" s="19"/>
    </row>
    <row r="1656" spans="1:9" ht="12.75" customHeight="1" x14ac:dyDescent="0.2">
      <c r="A1656" s="9" t="s">
        <v>162</v>
      </c>
      <c r="B1656" s="9" t="s">
        <v>209</v>
      </c>
      <c r="C1656" s="9" t="s">
        <v>220</v>
      </c>
      <c r="D1656" s="27">
        <v>38241</v>
      </c>
      <c r="E1656" s="12">
        <v>679.00788</v>
      </c>
      <c r="F1656" s="11">
        <f t="shared" si="149"/>
        <v>679</v>
      </c>
      <c r="G1656" s="11">
        <f t="shared" si="147"/>
        <v>67.900000000000006</v>
      </c>
      <c r="H1656" s="11">
        <f t="shared" si="148"/>
        <v>746.9</v>
      </c>
      <c r="I1656" s="19"/>
    </row>
    <row r="1657" spans="1:9" ht="12.75" customHeight="1" x14ac:dyDescent="0.2">
      <c r="A1657" s="9" t="s">
        <v>162</v>
      </c>
      <c r="B1657" s="9" t="s">
        <v>209</v>
      </c>
      <c r="C1657" s="9" t="s">
        <v>220</v>
      </c>
      <c r="D1657" s="27">
        <v>38243</v>
      </c>
      <c r="E1657" s="12">
        <v>641.30102999999997</v>
      </c>
      <c r="F1657" s="11">
        <f t="shared" si="149"/>
        <v>641.30000000000007</v>
      </c>
      <c r="G1657" s="11">
        <f t="shared" si="147"/>
        <v>64.13</v>
      </c>
      <c r="H1657" s="11">
        <f t="shared" si="148"/>
        <v>705.43000000000006</v>
      </c>
      <c r="I1657" s="19"/>
    </row>
    <row r="1658" spans="1:9" ht="12.75" customHeight="1" x14ac:dyDescent="0.2">
      <c r="A1658" s="9" t="s">
        <v>162</v>
      </c>
      <c r="B1658" s="9" t="s">
        <v>209</v>
      </c>
      <c r="C1658" s="9" t="s">
        <v>220</v>
      </c>
      <c r="D1658" s="27">
        <v>38246</v>
      </c>
      <c r="E1658" s="12">
        <v>1282.6020599999999</v>
      </c>
      <c r="F1658" s="11">
        <f t="shared" si="149"/>
        <v>1282.6000000000001</v>
      </c>
      <c r="G1658" s="11">
        <f t="shared" si="147"/>
        <v>128.26</v>
      </c>
      <c r="H1658" s="11">
        <f t="shared" si="148"/>
        <v>1410.8600000000001</v>
      </c>
      <c r="I1658" s="19"/>
    </row>
    <row r="1659" spans="1:9" ht="12.75" customHeight="1" x14ac:dyDescent="0.2">
      <c r="A1659" s="9" t="s">
        <v>162</v>
      </c>
      <c r="B1659" s="9" t="s">
        <v>209</v>
      </c>
      <c r="C1659" s="9" t="s">
        <v>220</v>
      </c>
      <c r="D1659" s="27">
        <v>38256</v>
      </c>
      <c r="E1659" s="12">
        <v>386.38849500000003</v>
      </c>
      <c r="F1659" s="11">
        <f t="shared" si="149"/>
        <v>386.40000000000003</v>
      </c>
      <c r="G1659" s="11">
        <f t="shared" si="147"/>
        <v>38.64</v>
      </c>
      <c r="H1659" s="11">
        <f t="shared" si="148"/>
        <v>425.04</v>
      </c>
      <c r="I1659" s="19"/>
    </row>
    <row r="1660" spans="1:9" ht="12.75" customHeight="1" x14ac:dyDescent="0.2">
      <c r="A1660" s="9" t="s">
        <v>162</v>
      </c>
      <c r="B1660" s="9" t="s">
        <v>209</v>
      </c>
      <c r="C1660" s="9" t="s">
        <v>220</v>
      </c>
      <c r="D1660" s="27">
        <v>38270</v>
      </c>
      <c r="E1660" s="12">
        <v>1318.8860099999999</v>
      </c>
      <c r="F1660" s="11">
        <f t="shared" si="149"/>
        <v>1318.9</v>
      </c>
      <c r="G1660" s="11">
        <f t="shared" si="147"/>
        <v>131.88999999999999</v>
      </c>
      <c r="H1660" s="11">
        <f t="shared" si="148"/>
        <v>1450.79</v>
      </c>
      <c r="I1660" s="19"/>
    </row>
    <row r="1661" spans="1:9" ht="12.75" customHeight="1" x14ac:dyDescent="0.2">
      <c r="A1661" s="9" t="s">
        <v>162</v>
      </c>
      <c r="B1661" s="9" t="s">
        <v>209</v>
      </c>
      <c r="C1661" s="9" t="s">
        <v>220</v>
      </c>
      <c r="D1661" s="27">
        <v>38272</v>
      </c>
      <c r="E1661" s="12">
        <v>1318.8860099999999</v>
      </c>
      <c r="F1661" s="11">
        <f t="shared" si="149"/>
        <v>1318.9</v>
      </c>
      <c r="G1661" s="11">
        <f t="shared" si="147"/>
        <v>131.88999999999999</v>
      </c>
      <c r="H1661" s="11">
        <f t="shared" si="148"/>
        <v>1450.79</v>
      </c>
      <c r="I1661" s="19"/>
    </row>
    <row r="1662" spans="1:9" ht="12.75" customHeight="1" x14ac:dyDescent="0.2">
      <c r="A1662" s="9" t="s">
        <v>162</v>
      </c>
      <c r="B1662" s="9" t="s">
        <v>209</v>
      </c>
      <c r="C1662" s="9" t="s">
        <v>220</v>
      </c>
      <c r="D1662" s="27">
        <v>38273</v>
      </c>
      <c r="E1662" s="12">
        <v>1318.8860099999999</v>
      </c>
      <c r="F1662" s="11">
        <f t="shared" si="149"/>
        <v>1318.9</v>
      </c>
      <c r="G1662" s="11">
        <f t="shared" si="147"/>
        <v>131.88999999999999</v>
      </c>
      <c r="H1662" s="11">
        <f t="shared" si="148"/>
        <v>1450.79</v>
      </c>
      <c r="I1662" s="19"/>
    </row>
    <row r="1663" spans="1:9" ht="12.75" customHeight="1" x14ac:dyDescent="0.2">
      <c r="A1663" s="9" t="s">
        <v>162</v>
      </c>
      <c r="B1663" s="9" t="s">
        <v>209</v>
      </c>
      <c r="C1663" s="9" t="s">
        <v>220</v>
      </c>
      <c r="D1663" s="27">
        <v>38274</v>
      </c>
      <c r="E1663" s="12">
        <v>1318.8860099999999</v>
      </c>
      <c r="F1663" s="11">
        <f t="shared" si="149"/>
        <v>1318.9</v>
      </c>
      <c r="G1663" s="11">
        <f t="shared" si="147"/>
        <v>131.88999999999999</v>
      </c>
      <c r="H1663" s="11">
        <f t="shared" si="148"/>
        <v>1450.79</v>
      </c>
      <c r="I1663" s="19"/>
    </row>
    <row r="1664" spans="1:9" ht="12.75" customHeight="1" x14ac:dyDescent="0.2">
      <c r="A1664" s="9" t="s">
        <v>162</v>
      </c>
      <c r="B1664" s="9" t="s">
        <v>209</v>
      </c>
      <c r="C1664" s="9" t="s">
        <v>220</v>
      </c>
      <c r="D1664" s="27">
        <v>38275</v>
      </c>
      <c r="E1664" s="12">
        <v>431.06755500000003</v>
      </c>
      <c r="F1664" s="11">
        <f t="shared" si="149"/>
        <v>431.1</v>
      </c>
      <c r="G1664" s="11">
        <f t="shared" si="147"/>
        <v>43.11</v>
      </c>
      <c r="H1664" s="11">
        <f t="shared" si="148"/>
        <v>474.21000000000004</v>
      </c>
      <c r="I1664" s="19"/>
    </row>
    <row r="1665" spans="1:9" ht="12.75" customHeight="1" x14ac:dyDescent="0.2">
      <c r="A1665" s="9" t="s">
        <v>162</v>
      </c>
      <c r="B1665" s="9" t="s">
        <v>209</v>
      </c>
      <c r="C1665" s="9" t="s">
        <v>220</v>
      </c>
      <c r="D1665" s="27">
        <v>38276</v>
      </c>
      <c r="E1665" s="12">
        <v>1318.8860099999999</v>
      </c>
      <c r="F1665" s="11">
        <f t="shared" si="149"/>
        <v>1318.9</v>
      </c>
      <c r="G1665" s="11">
        <f t="shared" si="147"/>
        <v>131.88999999999999</v>
      </c>
      <c r="H1665" s="11">
        <f t="shared" si="148"/>
        <v>1450.79</v>
      </c>
      <c r="I1665" s="19"/>
    </row>
    <row r="1666" spans="1:9" ht="12.75" customHeight="1" x14ac:dyDescent="0.2">
      <c r="A1666" s="9" t="s">
        <v>162</v>
      </c>
      <c r="B1666" s="9" t="s">
        <v>209</v>
      </c>
      <c r="C1666" s="9" t="s">
        <v>220</v>
      </c>
      <c r="D1666" s="27">
        <v>38285</v>
      </c>
      <c r="E1666" s="12">
        <v>278.88839999999999</v>
      </c>
      <c r="F1666" s="11">
        <f t="shared" si="149"/>
        <v>278.90000000000003</v>
      </c>
      <c r="G1666" s="11">
        <f t="shared" si="147"/>
        <v>27.89</v>
      </c>
      <c r="H1666" s="11">
        <f t="shared" si="148"/>
        <v>306.79000000000002</v>
      </c>
      <c r="I1666" s="19"/>
    </row>
    <row r="1667" spans="1:9" ht="12.75" customHeight="1" x14ac:dyDescent="0.2">
      <c r="A1667" s="9" t="s">
        <v>162</v>
      </c>
      <c r="B1667" s="9" t="s">
        <v>209</v>
      </c>
      <c r="C1667" s="9" t="s">
        <v>220</v>
      </c>
      <c r="D1667" s="27">
        <v>38286</v>
      </c>
      <c r="E1667" s="12">
        <v>251.21299500000001</v>
      </c>
      <c r="F1667" s="11">
        <f t="shared" si="149"/>
        <v>251.25</v>
      </c>
      <c r="G1667" s="11">
        <f t="shared" si="147"/>
        <v>25.13</v>
      </c>
      <c r="H1667" s="11">
        <f t="shared" si="148"/>
        <v>276.38</v>
      </c>
      <c r="I1667" s="19"/>
    </row>
    <row r="1668" spans="1:9" ht="12.75" customHeight="1" x14ac:dyDescent="0.2">
      <c r="A1668" s="9" t="s">
        <v>162</v>
      </c>
      <c r="B1668" s="9" t="s">
        <v>209</v>
      </c>
      <c r="C1668" s="9" t="s">
        <v>220</v>
      </c>
      <c r="D1668" s="27">
        <v>38287</v>
      </c>
      <c r="E1668" s="12">
        <v>3033.693945</v>
      </c>
      <c r="F1668" s="11">
        <f t="shared" si="149"/>
        <v>3033.7000000000003</v>
      </c>
      <c r="G1668" s="11">
        <f t="shared" si="147"/>
        <v>303.37</v>
      </c>
      <c r="H1668" s="11">
        <f t="shared" si="148"/>
        <v>3337.07</v>
      </c>
      <c r="I1668" s="19"/>
    </row>
    <row r="1669" spans="1:9" ht="12.75" customHeight="1" x14ac:dyDescent="0.2">
      <c r="A1669" s="9" t="s">
        <v>162</v>
      </c>
      <c r="B1669" s="9" t="s">
        <v>209</v>
      </c>
      <c r="C1669" s="9" t="s">
        <v>220</v>
      </c>
      <c r="D1669" s="27" t="s">
        <v>1181</v>
      </c>
      <c r="E1669" s="12">
        <v>278.88839999999999</v>
      </c>
      <c r="F1669" s="11">
        <f t="shared" si="149"/>
        <v>278.90000000000003</v>
      </c>
      <c r="G1669" s="11">
        <f t="shared" si="147"/>
        <v>27.89</v>
      </c>
      <c r="H1669" s="11">
        <f t="shared" si="148"/>
        <v>306.79000000000002</v>
      </c>
      <c r="I1669" s="19"/>
    </row>
    <row r="1670" spans="1:9" ht="12.75" customHeight="1" x14ac:dyDescent="0.2">
      <c r="A1670" s="9" t="s">
        <v>162</v>
      </c>
      <c r="B1670" s="9" t="s">
        <v>209</v>
      </c>
      <c r="C1670" s="9" t="s">
        <v>220</v>
      </c>
      <c r="D1670" s="27">
        <v>38290</v>
      </c>
      <c r="E1670" s="12">
        <v>3862.7466300000001</v>
      </c>
      <c r="F1670" s="11">
        <f t="shared" si="149"/>
        <v>3862.75</v>
      </c>
      <c r="G1670" s="11">
        <f t="shared" ref="G1670:G1733" si="150">ROUND((+F1670*0.1),2)</f>
        <v>386.28</v>
      </c>
      <c r="H1670" s="11">
        <f t="shared" ref="H1670:H1733" si="151">+G1670+F1670</f>
        <v>4249.03</v>
      </c>
      <c r="I1670" s="19"/>
    </row>
    <row r="1671" spans="1:9" ht="12.75" customHeight="1" x14ac:dyDescent="0.2">
      <c r="A1671" s="9" t="s">
        <v>162</v>
      </c>
      <c r="B1671" s="9" t="s">
        <v>209</v>
      </c>
      <c r="C1671" s="9" t="s">
        <v>220</v>
      </c>
      <c r="D1671" s="27">
        <v>38293</v>
      </c>
      <c r="E1671" s="12">
        <v>4146.2594550000003</v>
      </c>
      <c r="F1671" s="11">
        <f t="shared" si="149"/>
        <v>4146.25</v>
      </c>
      <c r="G1671" s="11">
        <f t="shared" si="150"/>
        <v>414.63</v>
      </c>
      <c r="H1671" s="11">
        <f t="shared" si="151"/>
        <v>4560.88</v>
      </c>
      <c r="I1671" s="19"/>
    </row>
    <row r="1672" spans="1:9" ht="12.75" customHeight="1" x14ac:dyDescent="0.2">
      <c r="A1672" s="9" t="s">
        <v>162</v>
      </c>
      <c r="B1672" s="9" t="s">
        <v>209</v>
      </c>
      <c r="C1672" s="9" t="s">
        <v>220</v>
      </c>
      <c r="D1672" s="27">
        <v>38300</v>
      </c>
      <c r="E1672" s="12">
        <v>745.03044</v>
      </c>
      <c r="F1672" s="11">
        <f t="shared" si="149"/>
        <v>745.05000000000007</v>
      </c>
      <c r="G1672" s="11">
        <f t="shared" si="150"/>
        <v>74.510000000000005</v>
      </c>
      <c r="H1672" s="11">
        <f t="shared" si="151"/>
        <v>819.56000000000006</v>
      </c>
      <c r="I1672" s="19"/>
    </row>
    <row r="1673" spans="1:9" ht="12.75" customHeight="1" x14ac:dyDescent="0.2">
      <c r="A1673" s="9" t="s">
        <v>162</v>
      </c>
      <c r="B1673" s="9" t="s">
        <v>209</v>
      </c>
      <c r="C1673" s="9" t="s">
        <v>220</v>
      </c>
      <c r="D1673" s="27">
        <v>38303</v>
      </c>
      <c r="E1673" s="12">
        <v>955.263915</v>
      </c>
      <c r="F1673" s="11">
        <f t="shared" si="149"/>
        <v>955.30000000000007</v>
      </c>
      <c r="G1673" s="11">
        <f t="shared" si="150"/>
        <v>95.53</v>
      </c>
      <c r="H1673" s="11">
        <f t="shared" si="151"/>
        <v>1050.8300000000002</v>
      </c>
      <c r="I1673" s="19"/>
    </row>
    <row r="1674" spans="1:9" ht="12.75" customHeight="1" x14ac:dyDescent="0.2">
      <c r="A1674" s="9" t="s">
        <v>162</v>
      </c>
      <c r="B1674" s="9" t="s">
        <v>209</v>
      </c>
      <c r="C1674" s="9" t="s">
        <v>220</v>
      </c>
      <c r="D1674" s="27">
        <v>38306</v>
      </c>
      <c r="E1674" s="12">
        <v>1102.107195</v>
      </c>
      <c r="F1674" s="11">
        <f t="shared" si="149"/>
        <v>1102.1000000000001</v>
      </c>
      <c r="G1674" s="11">
        <f t="shared" si="150"/>
        <v>110.21</v>
      </c>
      <c r="H1674" s="11">
        <f t="shared" si="151"/>
        <v>1212.3100000000002</v>
      </c>
      <c r="I1674" s="19"/>
    </row>
    <row r="1675" spans="1:9" ht="12.75" customHeight="1" x14ac:dyDescent="0.2">
      <c r="A1675" s="9" t="s">
        <v>162</v>
      </c>
      <c r="B1675" s="9" t="s">
        <v>209</v>
      </c>
      <c r="C1675" s="9" t="s">
        <v>220</v>
      </c>
      <c r="D1675" s="27">
        <v>38309</v>
      </c>
      <c r="E1675" s="12">
        <v>1280.0408400000001</v>
      </c>
      <c r="F1675" s="11">
        <f t="shared" si="149"/>
        <v>1280.0500000000002</v>
      </c>
      <c r="G1675" s="11">
        <f t="shared" si="150"/>
        <v>128.01</v>
      </c>
      <c r="H1675" s="11">
        <f t="shared" si="151"/>
        <v>1408.0600000000002</v>
      </c>
      <c r="I1675" s="19"/>
    </row>
    <row r="1676" spans="1:9" ht="12.75" customHeight="1" x14ac:dyDescent="0.2">
      <c r="A1676" s="9" t="s">
        <v>162</v>
      </c>
      <c r="B1676" s="9" t="s">
        <v>209</v>
      </c>
      <c r="C1676" s="9" t="s">
        <v>220</v>
      </c>
      <c r="D1676" s="27">
        <v>38312</v>
      </c>
      <c r="E1676" s="12">
        <v>1636.9753050000002</v>
      </c>
      <c r="F1676" s="11">
        <f t="shared" si="149"/>
        <v>1637</v>
      </c>
      <c r="G1676" s="11">
        <f t="shared" si="150"/>
        <v>163.69999999999999</v>
      </c>
      <c r="H1676" s="11">
        <f t="shared" si="151"/>
        <v>1800.7</v>
      </c>
      <c r="I1676" s="19"/>
    </row>
    <row r="1677" spans="1:9" ht="12.75" customHeight="1" x14ac:dyDescent="0.2">
      <c r="A1677" s="9" t="s">
        <v>162</v>
      </c>
      <c r="B1677" s="9" t="s">
        <v>209</v>
      </c>
      <c r="C1677" s="9" t="s">
        <v>220</v>
      </c>
      <c r="D1677" s="27">
        <v>38315</v>
      </c>
      <c r="E1677" s="12">
        <v>1757.7083700000001</v>
      </c>
      <c r="F1677" s="11">
        <f t="shared" si="149"/>
        <v>1757.7</v>
      </c>
      <c r="G1677" s="11">
        <f t="shared" si="150"/>
        <v>175.77</v>
      </c>
      <c r="H1677" s="11">
        <f t="shared" si="151"/>
        <v>1933.47</v>
      </c>
      <c r="I1677" s="19"/>
    </row>
    <row r="1678" spans="1:9" ht="12.75" customHeight="1" x14ac:dyDescent="0.2">
      <c r="A1678" s="9" t="s">
        <v>162</v>
      </c>
      <c r="B1678" s="9" t="s">
        <v>209</v>
      </c>
      <c r="C1678" s="9" t="s">
        <v>220</v>
      </c>
      <c r="D1678" s="27">
        <v>38318</v>
      </c>
      <c r="E1678" s="12">
        <v>2293.3590750000003</v>
      </c>
      <c r="F1678" s="11">
        <f t="shared" si="149"/>
        <v>2293.35</v>
      </c>
      <c r="G1678" s="11">
        <f t="shared" si="150"/>
        <v>229.34</v>
      </c>
      <c r="H1678" s="11">
        <f t="shared" si="151"/>
        <v>2522.69</v>
      </c>
      <c r="I1678" s="19"/>
    </row>
    <row r="1679" spans="1:9" ht="12.75" customHeight="1" x14ac:dyDescent="0.2">
      <c r="A1679" s="9" t="s">
        <v>162</v>
      </c>
      <c r="B1679" s="9" t="s">
        <v>209</v>
      </c>
      <c r="C1679" s="9" t="s">
        <v>220</v>
      </c>
      <c r="D1679" s="27">
        <v>38350</v>
      </c>
      <c r="E1679" s="12">
        <v>923.24866500000007</v>
      </c>
      <c r="F1679" s="11">
        <f t="shared" si="149"/>
        <v>923.25</v>
      </c>
      <c r="G1679" s="11">
        <f t="shared" si="150"/>
        <v>92.33</v>
      </c>
      <c r="H1679" s="11">
        <f t="shared" si="151"/>
        <v>1015.58</v>
      </c>
      <c r="I1679" s="19"/>
    </row>
    <row r="1680" spans="1:9" ht="12.75" customHeight="1" x14ac:dyDescent="0.2">
      <c r="A1680" s="9" t="s">
        <v>162</v>
      </c>
      <c r="B1680" s="9" t="s">
        <v>209</v>
      </c>
      <c r="C1680" s="9" t="s">
        <v>220</v>
      </c>
      <c r="D1680" s="27">
        <v>38353</v>
      </c>
      <c r="E1680" s="12">
        <v>369.313695</v>
      </c>
      <c r="F1680" s="11">
        <f t="shared" si="149"/>
        <v>369.35</v>
      </c>
      <c r="G1680" s="11">
        <f t="shared" si="150"/>
        <v>36.94</v>
      </c>
      <c r="H1680" s="11">
        <f t="shared" si="151"/>
        <v>406.29</v>
      </c>
      <c r="I1680" s="19"/>
    </row>
    <row r="1681" spans="1:9" ht="12.75" customHeight="1" x14ac:dyDescent="0.2">
      <c r="A1681" s="9" t="s">
        <v>162</v>
      </c>
      <c r="B1681" s="9" t="s">
        <v>209</v>
      </c>
      <c r="C1681" s="9" t="s">
        <v>220</v>
      </c>
      <c r="D1681" s="27">
        <v>38356</v>
      </c>
      <c r="E1681" s="12">
        <v>1210.5321750000001</v>
      </c>
      <c r="F1681" s="11">
        <f t="shared" si="149"/>
        <v>1210.55</v>
      </c>
      <c r="G1681" s="11">
        <f t="shared" si="150"/>
        <v>121.06</v>
      </c>
      <c r="H1681" s="11">
        <f t="shared" si="151"/>
        <v>1331.61</v>
      </c>
      <c r="I1681" s="19"/>
    </row>
    <row r="1682" spans="1:9" ht="12.75" customHeight="1" x14ac:dyDescent="0.2">
      <c r="A1682" s="9" t="s">
        <v>162</v>
      </c>
      <c r="B1682" s="9" t="s">
        <v>209</v>
      </c>
      <c r="C1682" s="9" t="s">
        <v>220</v>
      </c>
      <c r="D1682" s="27">
        <v>38358</v>
      </c>
      <c r="E1682" s="12">
        <v>4146.2594550000003</v>
      </c>
      <c r="F1682" s="11">
        <f t="shared" si="149"/>
        <v>4146.25</v>
      </c>
      <c r="G1682" s="11">
        <f t="shared" si="150"/>
        <v>414.63</v>
      </c>
      <c r="H1682" s="11">
        <f t="shared" si="151"/>
        <v>4560.88</v>
      </c>
      <c r="I1682" s="19"/>
    </row>
    <row r="1683" spans="1:9" ht="12.75" customHeight="1" x14ac:dyDescent="0.2">
      <c r="A1683" s="9" t="s">
        <v>162</v>
      </c>
      <c r="B1683" s="9" t="s">
        <v>209</v>
      </c>
      <c r="C1683" s="9" t="s">
        <v>220</v>
      </c>
      <c r="D1683" s="27">
        <v>38359</v>
      </c>
      <c r="E1683" s="12">
        <v>193.08753000000002</v>
      </c>
      <c r="F1683" s="11">
        <f t="shared" si="149"/>
        <v>193.10000000000002</v>
      </c>
      <c r="G1683" s="11">
        <f t="shared" si="150"/>
        <v>19.309999999999999</v>
      </c>
      <c r="H1683" s="11">
        <f t="shared" si="151"/>
        <v>212.41000000000003</v>
      </c>
      <c r="I1683" s="19"/>
    </row>
    <row r="1684" spans="1:9" ht="12.75" customHeight="1" x14ac:dyDescent="0.2">
      <c r="A1684" s="9" t="s">
        <v>162</v>
      </c>
      <c r="B1684" s="9" t="s">
        <v>209</v>
      </c>
      <c r="C1684" s="9" t="s">
        <v>220</v>
      </c>
      <c r="D1684" s="27">
        <v>38362</v>
      </c>
      <c r="E1684" s="12">
        <v>556.49619000000007</v>
      </c>
      <c r="F1684" s="11">
        <f t="shared" si="149"/>
        <v>556.5</v>
      </c>
      <c r="G1684" s="11">
        <f t="shared" si="150"/>
        <v>55.65</v>
      </c>
      <c r="H1684" s="11">
        <f t="shared" si="151"/>
        <v>612.15</v>
      </c>
      <c r="I1684" s="19"/>
    </row>
    <row r="1685" spans="1:9" ht="12.75" customHeight="1" x14ac:dyDescent="0.2">
      <c r="A1685" s="9" t="s">
        <v>162</v>
      </c>
      <c r="B1685" s="9" t="s">
        <v>209</v>
      </c>
      <c r="C1685" s="9" t="s">
        <v>220</v>
      </c>
      <c r="D1685" s="27">
        <v>38365</v>
      </c>
      <c r="E1685" s="12">
        <v>369.313695</v>
      </c>
      <c r="F1685" s="11">
        <f t="shared" si="149"/>
        <v>369.35</v>
      </c>
      <c r="G1685" s="11">
        <f t="shared" si="150"/>
        <v>36.94</v>
      </c>
      <c r="H1685" s="11">
        <f t="shared" si="151"/>
        <v>406.29</v>
      </c>
      <c r="I1685" s="19"/>
    </row>
    <row r="1686" spans="1:9" ht="12.75" customHeight="1" x14ac:dyDescent="0.2">
      <c r="A1686" s="9" t="s">
        <v>162</v>
      </c>
      <c r="B1686" s="9" t="s">
        <v>209</v>
      </c>
      <c r="C1686" s="9" t="s">
        <v>220</v>
      </c>
      <c r="D1686" s="27">
        <v>38368</v>
      </c>
      <c r="E1686" s="12">
        <v>1770.3721800000001</v>
      </c>
      <c r="F1686" s="11">
        <f t="shared" ref="F1686:F1749" si="152">CEILING(TRUNC(+E1686*F$2,2),0.05)</f>
        <v>1770.4</v>
      </c>
      <c r="G1686" s="11">
        <f t="shared" si="150"/>
        <v>177.04</v>
      </c>
      <c r="H1686" s="11">
        <f t="shared" si="151"/>
        <v>1947.44</v>
      </c>
      <c r="I1686" s="19"/>
    </row>
    <row r="1687" spans="1:9" ht="12.75" customHeight="1" x14ac:dyDescent="0.2">
      <c r="A1687" s="9" t="s">
        <v>162</v>
      </c>
      <c r="B1687" s="9" t="s">
        <v>209</v>
      </c>
      <c r="C1687" s="9" t="s">
        <v>220</v>
      </c>
      <c r="D1687" s="27">
        <v>38371</v>
      </c>
      <c r="E1687" s="12">
        <v>416.12710500000003</v>
      </c>
      <c r="F1687" s="11">
        <f t="shared" si="152"/>
        <v>416.15000000000003</v>
      </c>
      <c r="G1687" s="11">
        <f t="shared" si="150"/>
        <v>41.62</v>
      </c>
      <c r="H1687" s="11">
        <f t="shared" si="151"/>
        <v>457.77000000000004</v>
      </c>
      <c r="I1687" s="19"/>
    </row>
    <row r="1688" spans="1:9" ht="12.75" customHeight="1" x14ac:dyDescent="0.2">
      <c r="A1688" s="9" t="s">
        <v>162</v>
      </c>
      <c r="B1688" s="9" t="s">
        <v>209</v>
      </c>
      <c r="C1688" s="9" t="s">
        <v>220</v>
      </c>
      <c r="D1688" s="27">
        <v>38384</v>
      </c>
      <c r="E1688" s="12">
        <v>1521.7915500000001</v>
      </c>
      <c r="F1688" s="11">
        <f t="shared" si="152"/>
        <v>1521.8000000000002</v>
      </c>
      <c r="G1688" s="11">
        <f t="shared" si="150"/>
        <v>152.18</v>
      </c>
      <c r="H1688" s="11">
        <f t="shared" si="151"/>
        <v>1673.9800000000002</v>
      </c>
      <c r="I1688" s="19"/>
    </row>
    <row r="1689" spans="1:9" ht="12.75" customHeight="1" x14ac:dyDescent="0.2">
      <c r="A1689" s="9" t="s">
        <v>162</v>
      </c>
      <c r="B1689" s="9" t="s">
        <v>209</v>
      </c>
      <c r="C1689" s="9" t="s">
        <v>220</v>
      </c>
      <c r="D1689" s="27">
        <v>38387</v>
      </c>
      <c r="E1689" s="12">
        <v>416.12710500000003</v>
      </c>
      <c r="F1689" s="11">
        <f t="shared" si="152"/>
        <v>416.15000000000003</v>
      </c>
      <c r="G1689" s="11">
        <f t="shared" si="150"/>
        <v>41.62</v>
      </c>
      <c r="H1689" s="11">
        <f t="shared" si="151"/>
        <v>457.77000000000004</v>
      </c>
      <c r="I1689" s="19"/>
    </row>
    <row r="1690" spans="1:9" ht="12.75" customHeight="1" x14ac:dyDescent="0.2">
      <c r="A1690" s="9" t="s">
        <v>162</v>
      </c>
      <c r="B1690" s="9" t="s">
        <v>209</v>
      </c>
      <c r="C1690" s="9" t="s">
        <v>220</v>
      </c>
      <c r="D1690" s="27">
        <v>38390</v>
      </c>
      <c r="E1690" s="12">
        <v>1521.7915500000001</v>
      </c>
      <c r="F1690" s="11">
        <f t="shared" si="152"/>
        <v>1521.8000000000002</v>
      </c>
      <c r="G1690" s="11">
        <f t="shared" si="150"/>
        <v>152.18</v>
      </c>
      <c r="H1690" s="11">
        <f t="shared" si="151"/>
        <v>1673.9800000000002</v>
      </c>
      <c r="I1690" s="19"/>
    </row>
    <row r="1691" spans="1:9" ht="12.75" customHeight="1" x14ac:dyDescent="0.2">
      <c r="A1691" s="9" t="s">
        <v>162</v>
      </c>
      <c r="B1691" s="9" t="s">
        <v>209</v>
      </c>
      <c r="C1691" s="9" t="s">
        <v>220</v>
      </c>
      <c r="D1691" s="27">
        <v>38393</v>
      </c>
      <c r="E1691" s="12">
        <v>416.12710500000003</v>
      </c>
      <c r="F1691" s="11">
        <f t="shared" si="152"/>
        <v>416.15000000000003</v>
      </c>
      <c r="G1691" s="11">
        <f t="shared" si="150"/>
        <v>41.62</v>
      </c>
      <c r="H1691" s="11">
        <f t="shared" si="151"/>
        <v>457.77000000000004</v>
      </c>
      <c r="I1691" s="19"/>
    </row>
    <row r="1692" spans="1:9" ht="12.75" customHeight="1" x14ac:dyDescent="0.2">
      <c r="A1692" s="9" t="s">
        <v>162</v>
      </c>
      <c r="B1692" s="9" t="s">
        <v>209</v>
      </c>
      <c r="C1692" s="9" t="s">
        <v>220</v>
      </c>
      <c r="D1692" s="27">
        <v>38415</v>
      </c>
      <c r="E1692" s="12">
        <v>577.34167500000001</v>
      </c>
      <c r="F1692" s="11">
        <f t="shared" si="152"/>
        <v>577.35</v>
      </c>
      <c r="G1692" s="11">
        <f t="shared" si="150"/>
        <v>57.74</v>
      </c>
      <c r="H1692" s="11">
        <f t="shared" si="151"/>
        <v>635.09</v>
      </c>
      <c r="I1692" s="19"/>
    </row>
    <row r="1693" spans="1:9" ht="12.75" customHeight="1" x14ac:dyDescent="0.2">
      <c r="A1693" s="9" t="s">
        <v>162</v>
      </c>
      <c r="B1693" s="9" t="s">
        <v>209</v>
      </c>
      <c r="C1693" s="9" t="s">
        <v>220</v>
      </c>
      <c r="D1693" s="27">
        <v>38418</v>
      </c>
      <c r="E1693" s="12">
        <v>1385.548875</v>
      </c>
      <c r="F1693" s="11">
        <f t="shared" si="152"/>
        <v>1385.5500000000002</v>
      </c>
      <c r="G1693" s="11">
        <f t="shared" si="150"/>
        <v>138.56</v>
      </c>
      <c r="H1693" s="11">
        <f t="shared" si="151"/>
        <v>1524.1100000000001</v>
      </c>
      <c r="I1693" s="19"/>
    </row>
    <row r="1694" spans="1:9" ht="12.75" customHeight="1" x14ac:dyDescent="0.2">
      <c r="A1694" s="9" t="s">
        <v>162</v>
      </c>
      <c r="B1694" s="9" t="s">
        <v>209</v>
      </c>
      <c r="C1694" s="9" t="s">
        <v>220</v>
      </c>
      <c r="D1694" s="27">
        <v>38421</v>
      </c>
      <c r="E1694" s="12">
        <v>2214.7438500000003</v>
      </c>
      <c r="F1694" s="11">
        <f t="shared" si="152"/>
        <v>2214.75</v>
      </c>
      <c r="G1694" s="11">
        <f t="shared" si="150"/>
        <v>221.48</v>
      </c>
      <c r="H1694" s="11">
        <f t="shared" si="151"/>
        <v>2436.23</v>
      </c>
      <c r="I1694" s="19"/>
    </row>
    <row r="1695" spans="1:9" ht="12.75" customHeight="1" x14ac:dyDescent="0.2">
      <c r="A1695" s="9" t="s">
        <v>162</v>
      </c>
      <c r="B1695" s="9" t="s">
        <v>209</v>
      </c>
      <c r="C1695" s="9" t="s">
        <v>220</v>
      </c>
      <c r="D1695" s="27">
        <v>38424</v>
      </c>
      <c r="E1695" s="12">
        <v>1385.548875</v>
      </c>
      <c r="F1695" s="11">
        <f t="shared" si="152"/>
        <v>1385.5500000000002</v>
      </c>
      <c r="G1695" s="11">
        <f t="shared" si="150"/>
        <v>138.56</v>
      </c>
      <c r="H1695" s="11">
        <f t="shared" si="151"/>
        <v>1524.1100000000001</v>
      </c>
      <c r="I1695" s="19"/>
    </row>
    <row r="1696" spans="1:9" ht="12.75" customHeight="1" x14ac:dyDescent="0.2">
      <c r="A1696" s="9" t="s">
        <v>162</v>
      </c>
      <c r="B1696" s="9" t="s">
        <v>209</v>
      </c>
      <c r="C1696" s="9" t="s">
        <v>220</v>
      </c>
      <c r="D1696" s="27">
        <v>38427</v>
      </c>
      <c r="E1696" s="12">
        <v>1710.823815</v>
      </c>
      <c r="F1696" s="11">
        <f t="shared" si="152"/>
        <v>1710.8500000000001</v>
      </c>
      <c r="G1696" s="11">
        <f t="shared" si="150"/>
        <v>171.09</v>
      </c>
      <c r="H1696" s="11">
        <f t="shared" si="151"/>
        <v>1881.94</v>
      </c>
      <c r="I1696" s="19"/>
    </row>
    <row r="1697" spans="1:9" ht="12.75" customHeight="1" x14ac:dyDescent="0.2">
      <c r="A1697" s="9" t="s">
        <v>162</v>
      </c>
      <c r="B1697" s="9" t="s">
        <v>209</v>
      </c>
      <c r="C1697" s="9" t="s">
        <v>220</v>
      </c>
      <c r="D1697" s="27">
        <v>38430</v>
      </c>
      <c r="E1697" s="12">
        <v>881.69998500000008</v>
      </c>
      <c r="F1697" s="11">
        <f t="shared" si="152"/>
        <v>881.7</v>
      </c>
      <c r="G1697" s="11">
        <f t="shared" si="150"/>
        <v>88.17</v>
      </c>
      <c r="H1697" s="11">
        <f t="shared" si="151"/>
        <v>969.87</v>
      </c>
      <c r="I1697" s="19"/>
    </row>
    <row r="1698" spans="1:9" ht="12.75" customHeight="1" x14ac:dyDescent="0.2">
      <c r="A1698" s="9" t="s">
        <v>162</v>
      </c>
      <c r="B1698" s="9" t="s">
        <v>209</v>
      </c>
      <c r="C1698" s="9" t="s">
        <v>220</v>
      </c>
      <c r="D1698" s="27">
        <v>38436</v>
      </c>
      <c r="E1698" s="12">
        <v>361.06087500000001</v>
      </c>
      <c r="F1698" s="11">
        <f t="shared" si="152"/>
        <v>361.1</v>
      </c>
      <c r="G1698" s="11">
        <f t="shared" si="150"/>
        <v>36.11</v>
      </c>
      <c r="H1698" s="11">
        <f t="shared" si="151"/>
        <v>397.21000000000004</v>
      </c>
      <c r="I1698" s="19"/>
    </row>
    <row r="1699" spans="1:9" ht="12.75" customHeight="1" x14ac:dyDescent="0.2">
      <c r="A1699" s="9" t="s">
        <v>162</v>
      </c>
      <c r="B1699" s="9" t="s">
        <v>209</v>
      </c>
      <c r="C1699" s="9" t="s">
        <v>220</v>
      </c>
      <c r="D1699" s="27">
        <v>38438</v>
      </c>
      <c r="E1699" s="12">
        <v>2214.7438500000003</v>
      </c>
      <c r="F1699" s="11">
        <f t="shared" si="152"/>
        <v>2214.75</v>
      </c>
      <c r="G1699" s="11">
        <f t="shared" si="150"/>
        <v>221.48</v>
      </c>
      <c r="H1699" s="11">
        <f t="shared" si="151"/>
        <v>2436.23</v>
      </c>
      <c r="I1699" s="19"/>
    </row>
    <row r="1700" spans="1:9" ht="12.75" customHeight="1" x14ac:dyDescent="0.2">
      <c r="A1700" s="9" t="s">
        <v>162</v>
      </c>
      <c r="B1700" s="9" t="s">
        <v>209</v>
      </c>
      <c r="C1700" s="9" t="s">
        <v>220</v>
      </c>
      <c r="D1700" s="27">
        <v>38440</v>
      </c>
      <c r="E1700" s="12">
        <v>1658.4610950000001</v>
      </c>
      <c r="F1700" s="11">
        <f t="shared" si="152"/>
        <v>1658.5</v>
      </c>
      <c r="G1700" s="11">
        <f t="shared" si="150"/>
        <v>165.85</v>
      </c>
      <c r="H1700" s="11">
        <f t="shared" si="151"/>
        <v>1824.35</v>
      </c>
      <c r="I1700" s="19"/>
    </row>
    <row r="1701" spans="1:9" ht="12.75" customHeight="1" x14ac:dyDescent="0.2">
      <c r="A1701" s="9" t="s">
        <v>162</v>
      </c>
      <c r="B1701" s="9" t="s">
        <v>209</v>
      </c>
      <c r="C1701" s="9" t="s">
        <v>220</v>
      </c>
      <c r="D1701" s="27">
        <v>38441</v>
      </c>
      <c r="E1701" s="12">
        <v>2624.183325</v>
      </c>
      <c r="F1701" s="11">
        <f t="shared" si="152"/>
        <v>2624.2000000000003</v>
      </c>
      <c r="G1701" s="11">
        <f t="shared" si="150"/>
        <v>262.42</v>
      </c>
      <c r="H1701" s="11">
        <f t="shared" si="151"/>
        <v>2886.6200000000003</v>
      </c>
      <c r="I1701" s="19"/>
    </row>
    <row r="1702" spans="1:9" ht="12.75" customHeight="1" x14ac:dyDescent="0.2">
      <c r="A1702" s="9" t="s">
        <v>162</v>
      </c>
      <c r="B1702" s="9" t="s">
        <v>209</v>
      </c>
      <c r="C1702" s="9" t="s">
        <v>220</v>
      </c>
      <c r="D1702" s="27">
        <v>38446</v>
      </c>
      <c r="E1702" s="12">
        <v>1710.823815</v>
      </c>
      <c r="F1702" s="11">
        <f t="shared" si="152"/>
        <v>1710.8500000000001</v>
      </c>
      <c r="G1702" s="11">
        <f t="shared" si="150"/>
        <v>171.09</v>
      </c>
      <c r="H1702" s="11">
        <f t="shared" si="151"/>
        <v>1881.94</v>
      </c>
      <c r="I1702" s="19"/>
    </row>
    <row r="1703" spans="1:9" ht="12.75" customHeight="1" x14ac:dyDescent="0.2">
      <c r="A1703" s="9" t="s">
        <v>162</v>
      </c>
      <c r="B1703" s="9" t="s">
        <v>209</v>
      </c>
      <c r="C1703" s="9" t="s">
        <v>220</v>
      </c>
      <c r="D1703" s="27">
        <v>38447</v>
      </c>
      <c r="E1703" s="12">
        <v>2214.7438500000003</v>
      </c>
      <c r="F1703" s="11">
        <f t="shared" si="152"/>
        <v>2214.75</v>
      </c>
      <c r="G1703" s="11">
        <f t="shared" si="150"/>
        <v>221.48</v>
      </c>
      <c r="H1703" s="11">
        <f t="shared" si="151"/>
        <v>2436.23</v>
      </c>
      <c r="I1703" s="19"/>
    </row>
    <row r="1704" spans="1:9" ht="12.75" customHeight="1" x14ac:dyDescent="0.2">
      <c r="A1704" s="9" t="s">
        <v>162</v>
      </c>
      <c r="B1704" s="9" t="s">
        <v>209</v>
      </c>
      <c r="C1704" s="9" t="s">
        <v>220</v>
      </c>
      <c r="D1704" s="27">
        <v>38448</v>
      </c>
      <c r="E1704" s="12">
        <v>524.83666500000004</v>
      </c>
      <c r="F1704" s="11">
        <f t="shared" si="152"/>
        <v>524.85</v>
      </c>
      <c r="G1704" s="11">
        <f t="shared" si="150"/>
        <v>52.49</v>
      </c>
      <c r="H1704" s="11">
        <f t="shared" si="151"/>
        <v>577.34</v>
      </c>
      <c r="I1704" s="19"/>
    </row>
    <row r="1705" spans="1:9" ht="12.75" customHeight="1" x14ac:dyDescent="0.2">
      <c r="A1705" s="9" t="s">
        <v>162</v>
      </c>
      <c r="B1705" s="9" t="s">
        <v>209</v>
      </c>
      <c r="C1705" s="9" t="s">
        <v>220</v>
      </c>
      <c r="D1705" s="27">
        <v>38449</v>
      </c>
      <c r="E1705" s="12">
        <v>3098.3647500000002</v>
      </c>
      <c r="F1705" s="11">
        <f t="shared" si="152"/>
        <v>3098.4</v>
      </c>
      <c r="G1705" s="11">
        <f t="shared" si="150"/>
        <v>309.83999999999997</v>
      </c>
      <c r="H1705" s="11">
        <f t="shared" si="151"/>
        <v>3408.2400000000002</v>
      </c>
      <c r="I1705" s="19"/>
    </row>
    <row r="1706" spans="1:9" ht="12.75" customHeight="1" x14ac:dyDescent="0.2">
      <c r="A1706" s="9" t="s">
        <v>162</v>
      </c>
      <c r="B1706" s="9" t="s">
        <v>209</v>
      </c>
      <c r="C1706" s="9" t="s">
        <v>220</v>
      </c>
      <c r="D1706" s="27">
        <v>38450</v>
      </c>
      <c r="E1706" s="12">
        <v>1238.4210150000001</v>
      </c>
      <c r="F1706" s="11">
        <f t="shared" si="152"/>
        <v>1238.45</v>
      </c>
      <c r="G1706" s="11">
        <f t="shared" si="150"/>
        <v>123.85</v>
      </c>
      <c r="H1706" s="11">
        <f t="shared" si="151"/>
        <v>1362.3</v>
      </c>
      <c r="I1706" s="19"/>
    </row>
    <row r="1707" spans="1:9" ht="12.75" customHeight="1" x14ac:dyDescent="0.2">
      <c r="A1707" s="9" t="s">
        <v>162</v>
      </c>
      <c r="B1707" s="9" t="s">
        <v>209</v>
      </c>
      <c r="C1707" s="9" t="s">
        <v>220</v>
      </c>
      <c r="D1707" s="27">
        <v>38452</v>
      </c>
      <c r="E1707" s="12">
        <v>829.40841</v>
      </c>
      <c r="F1707" s="11">
        <f t="shared" si="152"/>
        <v>829.40000000000009</v>
      </c>
      <c r="G1707" s="11">
        <f t="shared" si="150"/>
        <v>82.94</v>
      </c>
      <c r="H1707" s="11">
        <f t="shared" si="151"/>
        <v>912.34000000000015</v>
      </c>
      <c r="I1707" s="19"/>
    </row>
    <row r="1708" spans="1:9" ht="12.75" customHeight="1" x14ac:dyDescent="0.2">
      <c r="A1708" s="9" t="s">
        <v>162</v>
      </c>
      <c r="B1708" s="9" t="s">
        <v>209</v>
      </c>
      <c r="C1708" s="9" t="s">
        <v>220</v>
      </c>
      <c r="D1708" s="27">
        <v>38453</v>
      </c>
      <c r="E1708" s="12">
        <v>2487.8695050000001</v>
      </c>
      <c r="F1708" s="11">
        <f t="shared" si="152"/>
        <v>2487.9</v>
      </c>
      <c r="G1708" s="11">
        <f t="shared" si="150"/>
        <v>248.79</v>
      </c>
      <c r="H1708" s="11">
        <f t="shared" si="151"/>
        <v>2736.69</v>
      </c>
      <c r="I1708" s="19"/>
    </row>
    <row r="1709" spans="1:9" ht="12.75" customHeight="1" x14ac:dyDescent="0.2">
      <c r="A1709" s="9" t="s">
        <v>162</v>
      </c>
      <c r="B1709" s="9" t="s">
        <v>209</v>
      </c>
      <c r="C1709" s="9" t="s">
        <v>220</v>
      </c>
      <c r="D1709" s="27">
        <v>38455</v>
      </c>
      <c r="E1709" s="12">
        <v>3365.0873550000001</v>
      </c>
      <c r="F1709" s="11">
        <f t="shared" si="152"/>
        <v>3365.1000000000004</v>
      </c>
      <c r="G1709" s="11">
        <f t="shared" si="150"/>
        <v>336.51</v>
      </c>
      <c r="H1709" s="11">
        <f t="shared" si="151"/>
        <v>3701.6100000000006</v>
      </c>
      <c r="I1709" s="19"/>
    </row>
    <row r="1710" spans="1:9" ht="12.75" customHeight="1" x14ac:dyDescent="0.2">
      <c r="A1710" s="9" t="s">
        <v>162</v>
      </c>
      <c r="B1710" s="9" t="s">
        <v>209</v>
      </c>
      <c r="C1710" s="9" t="s">
        <v>220</v>
      </c>
      <c r="D1710" s="27">
        <v>38456</v>
      </c>
      <c r="E1710" s="12">
        <v>2214.7438500000003</v>
      </c>
      <c r="F1710" s="11">
        <f t="shared" si="152"/>
        <v>2214.75</v>
      </c>
      <c r="G1710" s="11">
        <f t="shared" si="150"/>
        <v>221.48</v>
      </c>
      <c r="H1710" s="11">
        <f t="shared" si="151"/>
        <v>2436.23</v>
      </c>
      <c r="I1710" s="19"/>
    </row>
    <row r="1711" spans="1:9" ht="12.75" customHeight="1" x14ac:dyDescent="0.2">
      <c r="A1711" s="9" t="s">
        <v>162</v>
      </c>
      <c r="B1711" s="9" t="s">
        <v>209</v>
      </c>
      <c r="C1711" s="9" t="s">
        <v>220</v>
      </c>
      <c r="D1711" s="27">
        <v>38457</v>
      </c>
      <c r="E1711" s="12">
        <v>2067.6871350000001</v>
      </c>
      <c r="F1711" s="11">
        <f t="shared" si="152"/>
        <v>2067.7000000000003</v>
      </c>
      <c r="G1711" s="11">
        <f t="shared" si="150"/>
        <v>206.77</v>
      </c>
      <c r="H1711" s="11">
        <f t="shared" si="151"/>
        <v>2274.4700000000003</v>
      </c>
      <c r="I1711" s="19"/>
    </row>
    <row r="1712" spans="1:9" ht="12.75" customHeight="1" x14ac:dyDescent="0.2">
      <c r="A1712" s="9" t="s">
        <v>162</v>
      </c>
      <c r="B1712" s="9" t="s">
        <v>209</v>
      </c>
      <c r="C1712" s="9" t="s">
        <v>220</v>
      </c>
      <c r="D1712" s="27">
        <v>38458</v>
      </c>
      <c r="E1712" s="12">
        <v>1102.107195</v>
      </c>
      <c r="F1712" s="11">
        <f t="shared" si="152"/>
        <v>1102.1000000000001</v>
      </c>
      <c r="G1712" s="11">
        <f t="shared" si="150"/>
        <v>110.21</v>
      </c>
      <c r="H1712" s="11">
        <f t="shared" si="151"/>
        <v>1212.3100000000002</v>
      </c>
      <c r="I1712" s="19"/>
    </row>
    <row r="1713" spans="1:9" ht="12.75" customHeight="1" x14ac:dyDescent="0.2">
      <c r="A1713" s="9" t="s">
        <v>162</v>
      </c>
      <c r="B1713" s="9" t="s">
        <v>209</v>
      </c>
      <c r="C1713" s="9" t="s">
        <v>220</v>
      </c>
      <c r="D1713" s="27">
        <v>38460</v>
      </c>
      <c r="E1713" s="12">
        <v>398.12742000000003</v>
      </c>
      <c r="F1713" s="11">
        <f t="shared" si="152"/>
        <v>398.15000000000003</v>
      </c>
      <c r="G1713" s="11">
        <f t="shared" si="150"/>
        <v>39.82</v>
      </c>
      <c r="H1713" s="11">
        <f t="shared" si="151"/>
        <v>437.97</v>
      </c>
      <c r="I1713" s="19"/>
    </row>
    <row r="1714" spans="1:9" ht="12.75" customHeight="1" x14ac:dyDescent="0.2">
      <c r="A1714" s="9" t="s">
        <v>162</v>
      </c>
      <c r="B1714" s="9" t="s">
        <v>209</v>
      </c>
      <c r="C1714" s="9" t="s">
        <v>220</v>
      </c>
      <c r="D1714" s="27">
        <v>38462</v>
      </c>
      <c r="E1714" s="12">
        <v>471.904785</v>
      </c>
      <c r="F1714" s="11">
        <f t="shared" si="152"/>
        <v>471.90000000000003</v>
      </c>
      <c r="G1714" s="11">
        <f t="shared" si="150"/>
        <v>47.19</v>
      </c>
      <c r="H1714" s="11">
        <f t="shared" si="151"/>
        <v>519.09</v>
      </c>
      <c r="I1714" s="19"/>
    </row>
    <row r="1715" spans="1:9" ht="12.75" customHeight="1" x14ac:dyDescent="0.2">
      <c r="A1715" s="9" t="s">
        <v>162</v>
      </c>
      <c r="B1715" s="9" t="s">
        <v>209</v>
      </c>
      <c r="C1715" s="9" t="s">
        <v>220</v>
      </c>
      <c r="D1715" s="27">
        <v>38464</v>
      </c>
      <c r="E1715" s="12">
        <v>512.95545000000004</v>
      </c>
      <c r="F1715" s="11">
        <f t="shared" si="152"/>
        <v>512.95000000000005</v>
      </c>
      <c r="G1715" s="11">
        <f t="shared" si="150"/>
        <v>51.3</v>
      </c>
      <c r="H1715" s="11">
        <f t="shared" si="151"/>
        <v>564.25</v>
      </c>
      <c r="I1715" s="19"/>
    </row>
    <row r="1716" spans="1:9" ht="12.75" customHeight="1" x14ac:dyDescent="0.2">
      <c r="A1716" s="9" t="s">
        <v>162</v>
      </c>
      <c r="B1716" s="9" t="s">
        <v>209</v>
      </c>
      <c r="C1716" s="9" t="s">
        <v>220</v>
      </c>
      <c r="D1716" s="27">
        <v>38466</v>
      </c>
      <c r="E1716" s="12">
        <v>1384.9797149999999</v>
      </c>
      <c r="F1716" s="11">
        <f t="shared" si="152"/>
        <v>1385</v>
      </c>
      <c r="G1716" s="11">
        <f t="shared" si="150"/>
        <v>138.5</v>
      </c>
      <c r="H1716" s="11">
        <f t="shared" si="151"/>
        <v>1523.5</v>
      </c>
      <c r="I1716" s="19"/>
    </row>
    <row r="1717" spans="1:9" ht="12.75" customHeight="1" x14ac:dyDescent="0.2">
      <c r="A1717" s="9" t="s">
        <v>162</v>
      </c>
      <c r="B1717" s="9" t="s">
        <v>209</v>
      </c>
      <c r="C1717" s="9" t="s">
        <v>220</v>
      </c>
      <c r="D1717" s="27">
        <v>38468</v>
      </c>
      <c r="E1717" s="12">
        <v>2133.994275</v>
      </c>
      <c r="F1717" s="11">
        <f t="shared" si="152"/>
        <v>2134</v>
      </c>
      <c r="G1717" s="11">
        <f t="shared" si="150"/>
        <v>213.4</v>
      </c>
      <c r="H1717" s="11">
        <f t="shared" si="151"/>
        <v>2347.4</v>
      </c>
      <c r="I1717" s="19"/>
    </row>
    <row r="1718" spans="1:9" ht="12.75" customHeight="1" x14ac:dyDescent="0.2">
      <c r="A1718" s="9" t="s">
        <v>162</v>
      </c>
      <c r="B1718" s="9" t="s">
        <v>209</v>
      </c>
      <c r="C1718" s="9" t="s">
        <v>220</v>
      </c>
      <c r="D1718" s="27">
        <v>38469</v>
      </c>
      <c r="E1718" s="12">
        <v>2487.8695050000001</v>
      </c>
      <c r="F1718" s="11">
        <f t="shared" si="152"/>
        <v>2487.9</v>
      </c>
      <c r="G1718" s="11">
        <f t="shared" si="150"/>
        <v>248.79</v>
      </c>
      <c r="H1718" s="11">
        <f t="shared" si="151"/>
        <v>2736.69</v>
      </c>
      <c r="I1718" s="19"/>
    </row>
    <row r="1719" spans="1:9" ht="12.75" customHeight="1" x14ac:dyDescent="0.2">
      <c r="A1719" s="9" t="s">
        <v>162</v>
      </c>
      <c r="B1719" s="9" t="s">
        <v>209</v>
      </c>
      <c r="C1719" s="9" t="s">
        <v>220</v>
      </c>
      <c r="D1719" s="27">
        <v>38470</v>
      </c>
      <c r="E1719" s="12">
        <v>1385.548875</v>
      </c>
      <c r="F1719" s="11">
        <f t="shared" si="152"/>
        <v>1385.5500000000002</v>
      </c>
      <c r="G1719" s="11">
        <f t="shared" si="150"/>
        <v>138.56</v>
      </c>
      <c r="H1719" s="11">
        <f t="shared" si="151"/>
        <v>1524.1100000000001</v>
      </c>
      <c r="I1719" s="19"/>
    </row>
    <row r="1720" spans="1:9" ht="12.75" customHeight="1" x14ac:dyDescent="0.2">
      <c r="A1720" s="9" t="s">
        <v>162</v>
      </c>
      <c r="B1720" s="9" t="s">
        <v>209</v>
      </c>
      <c r="C1720" s="9" t="s">
        <v>220</v>
      </c>
      <c r="D1720" s="27">
        <v>38473</v>
      </c>
      <c r="E1720" s="12">
        <v>829.40841</v>
      </c>
      <c r="F1720" s="11">
        <f t="shared" si="152"/>
        <v>829.40000000000009</v>
      </c>
      <c r="G1720" s="11">
        <f t="shared" si="150"/>
        <v>82.94</v>
      </c>
      <c r="H1720" s="11">
        <f t="shared" si="151"/>
        <v>912.34000000000015</v>
      </c>
      <c r="I1720" s="19"/>
    </row>
    <row r="1721" spans="1:9" ht="12.75" customHeight="1" x14ac:dyDescent="0.2">
      <c r="A1721" s="9" t="s">
        <v>162</v>
      </c>
      <c r="B1721" s="9" t="s">
        <v>209</v>
      </c>
      <c r="C1721" s="9" t="s">
        <v>220</v>
      </c>
      <c r="D1721" s="27">
        <v>38475</v>
      </c>
      <c r="E1721" s="12">
        <v>1202.4216450000001</v>
      </c>
      <c r="F1721" s="11">
        <f t="shared" si="152"/>
        <v>1202.45</v>
      </c>
      <c r="G1721" s="11">
        <f t="shared" si="150"/>
        <v>120.25</v>
      </c>
      <c r="H1721" s="11">
        <f t="shared" si="151"/>
        <v>1322.7</v>
      </c>
      <c r="I1721" s="19"/>
    </row>
    <row r="1722" spans="1:9" ht="12.75" customHeight="1" x14ac:dyDescent="0.2">
      <c r="A1722" s="9" t="s">
        <v>162</v>
      </c>
      <c r="B1722" s="9" t="s">
        <v>209</v>
      </c>
      <c r="C1722" s="9" t="s">
        <v>220</v>
      </c>
      <c r="D1722" s="27">
        <v>38477</v>
      </c>
      <c r="E1722" s="12">
        <v>2896.1706600000002</v>
      </c>
      <c r="F1722" s="11">
        <f t="shared" si="152"/>
        <v>2896.2000000000003</v>
      </c>
      <c r="G1722" s="11">
        <f t="shared" si="150"/>
        <v>289.62</v>
      </c>
      <c r="H1722" s="11">
        <f t="shared" si="151"/>
        <v>3185.82</v>
      </c>
      <c r="I1722" s="19"/>
    </row>
    <row r="1723" spans="1:9" ht="12.75" customHeight="1" x14ac:dyDescent="0.2">
      <c r="A1723" s="9" t="s">
        <v>162</v>
      </c>
      <c r="B1723" s="9" t="s">
        <v>209</v>
      </c>
      <c r="C1723" s="9" t="s">
        <v>220</v>
      </c>
      <c r="D1723" s="27">
        <v>38478</v>
      </c>
      <c r="E1723" s="12">
        <v>1402.9082550000001</v>
      </c>
      <c r="F1723" s="11">
        <f t="shared" si="152"/>
        <v>1402.9</v>
      </c>
      <c r="G1723" s="11">
        <f t="shared" si="150"/>
        <v>140.29</v>
      </c>
      <c r="H1723" s="11">
        <f t="shared" si="151"/>
        <v>1543.19</v>
      </c>
      <c r="I1723" s="19"/>
    </row>
    <row r="1724" spans="1:9" ht="12.75" customHeight="1" x14ac:dyDescent="0.2">
      <c r="A1724" s="9" t="s">
        <v>162</v>
      </c>
      <c r="B1724" s="9" t="s">
        <v>209</v>
      </c>
      <c r="C1724" s="9" t="s">
        <v>220</v>
      </c>
      <c r="D1724" s="27">
        <v>38480</v>
      </c>
      <c r="E1724" s="12">
        <v>2896.1706600000002</v>
      </c>
      <c r="F1724" s="11">
        <f t="shared" si="152"/>
        <v>2896.2000000000003</v>
      </c>
      <c r="G1724" s="11">
        <f t="shared" si="150"/>
        <v>289.62</v>
      </c>
      <c r="H1724" s="11">
        <f t="shared" si="151"/>
        <v>3185.82</v>
      </c>
      <c r="I1724" s="19"/>
    </row>
    <row r="1725" spans="1:9" ht="12.75" customHeight="1" x14ac:dyDescent="0.2">
      <c r="A1725" s="9" t="s">
        <v>162</v>
      </c>
      <c r="B1725" s="9" t="s">
        <v>209</v>
      </c>
      <c r="C1725" s="9" t="s">
        <v>220</v>
      </c>
      <c r="D1725" s="27">
        <v>38481</v>
      </c>
      <c r="E1725" s="12">
        <v>3297.0727350000002</v>
      </c>
      <c r="F1725" s="11">
        <f t="shared" si="152"/>
        <v>3297.1000000000004</v>
      </c>
      <c r="G1725" s="11">
        <f t="shared" si="150"/>
        <v>329.71</v>
      </c>
      <c r="H1725" s="11">
        <f t="shared" si="151"/>
        <v>3626.8100000000004</v>
      </c>
      <c r="I1725" s="19"/>
    </row>
    <row r="1726" spans="1:9" ht="12.75" customHeight="1" x14ac:dyDescent="0.2">
      <c r="A1726" s="9" t="s">
        <v>162</v>
      </c>
      <c r="B1726" s="9" t="s">
        <v>209</v>
      </c>
      <c r="C1726" s="9" t="s">
        <v>220</v>
      </c>
      <c r="D1726" s="27">
        <v>38483</v>
      </c>
      <c r="E1726" s="12">
        <v>2487.8695050000001</v>
      </c>
      <c r="F1726" s="11">
        <f t="shared" si="152"/>
        <v>2487.9</v>
      </c>
      <c r="G1726" s="11">
        <f t="shared" si="150"/>
        <v>248.79</v>
      </c>
      <c r="H1726" s="11">
        <f t="shared" si="151"/>
        <v>2736.69</v>
      </c>
      <c r="I1726" s="19"/>
    </row>
    <row r="1727" spans="1:9" ht="12.75" customHeight="1" x14ac:dyDescent="0.2">
      <c r="A1727" s="9" t="s">
        <v>162</v>
      </c>
      <c r="B1727" s="9" t="s">
        <v>209</v>
      </c>
      <c r="C1727" s="9" t="s">
        <v>220</v>
      </c>
      <c r="D1727" s="27">
        <v>38485</v>
      </c>
      <c r="E1727" s="12">
        <v>1181.220435</v>
      </c>
      <c r="F1727" s="11">
        <f t="shared" si="152"/>
        <v>1181.25</v>
      </c>
      <c r="G1727" s="11">
        <f t="shared" si="150"/>
        <v>118.13</v>
      </c>
      <c r="H1727" s="11">
        <f t="shared" si="151"/>
        <v>1299.3800000000001</v>
      </c>
      <c r="I1727" s="19"/>
    </row>
    <row r="1728" spans="1:9" ht="12.75" customHeight="1" x14ac:dyDescent="0.2">
      <c r="A1728" s="9" t="s">
        <v>162</v>
      </c>
      <c r="B1728" s="9" t="s">
        <v>209</v>
      </c>
      <c r="C1728" s="9" t="s">
        <v>220</v>
      </c>
      <c r="D1728" s="27">
        <v>38487</v>
      </c>
      <c r="E1728" s="12">
        <v>2487.8695050000001</v>
      </c>
      <c r="F1728" s="11">
        <f t="shared" si="152"/>
        <v>2487.9</v>
      </c>
      <c r="G1728" s="11">
        <f t="shared" si="150"/>
        <v>248.79</v>
      </c>
      <c r="H1728" s="11">
        <f t="shared" si="151"/>
        <v>2736.69</v>
      </c>
      <c r="I1728" s="19"/>
    </row>
    <row r="1729" spans="1:9" ht="12.75" customHeight="1" x14ac:dyDescent="0.2">
      <c r="A1729" s="9" t="s">
        <v>162</v>
      </c>
      <c r="B1729" s="9" t="s">
        <v>209</v>
      </c>
      <c r="C1729" s="9" t="s">
        <v>220</v>
      </c>
      <c r="D1729" s="27">
        <v>38488</v>
      </c>
      <c r="E1729" s="12">
        <v>2760.639435</v>
      </c>
      <c r="F1729" s="11">
        <f t="shared" si="152"/>
        <v>2760.65</v>
      </c>
      <c r="G1729" s="11">
        <f t="shared" si="150"/>
        <v>276.07</v>
      </c>
      <c r="H1729" s="11">
        <f t="shared" si="151"/>
        <v>3036.7200000000003</v>
      </c>
      <c r="I1729" s="19"/>
    </row>
    <row r="1730" spans="1:9" ht="12.75" customHeight="1" x14ac:dyDescent="0.2">
      <c r="A1730" s="9" t="s">
        <v>162</v>
      </c>
      <c r="B1730" s="9" t="s">
        <v>209</v>
      </c>
      <c r="C1730" s="9" t="s">
        <v>220</v>
      </c>
      <c r="D1730" s="27">
        <v>38489</v>
      </c>
      <c r="E1730" s="12">
        <v>3283.1994600000003</v>
      </c>
      <c r="F1730" s="11">
        <f t="shared" si="152"/>
        <v>3283.2000000000003</v>
      </c>
      <c r="G1730" s="11">
        <f t="shared" si="150"/>
        <v>328.32</v>
      </c>
      <c r="H1730" s="11">
        <f t="shared" si="151"/>
        <v>3611.5200000000004</v>
      </c>
      <c r="I1730" s="19"/>
    </row>
    <row r="1731" spans="1:9" ht="12.75" customHeight="1" x14ac:dyDescent="0.2">
      <c r="A1731" s="9" t="s">
        <v>162</v>
      </c>
      <c r="B1731" s="9" t="s">
        <v>209</v>
      </c>
      <c r="C1731" s="9" t="s">
        <v>220</v>
      </c>
      <c r="D1731" s="27">
        <v>38490</v>
      </c>
      <c r="E1731" s="12">
        <v>801.66186000000005</v>
      </c>
      <c r="F1731" s="11">
        <f t="shared" si="152"/>
        <v>801.7</v>
      </c>
      <c r="G1731" s="11">
        <f t="shared" si="150"/>
        <v>80.17</v>
      </c>
      <c r="H1731" s="11">
        <f t="shared" si="151"/>
        <v>881.87</v>
      </c>
      <c r="I1731" s="19"/>
    </row>
    <row r="1732" spans="1:9" ht="12.75" customHeight="1" x14ac:dyDescent="0.2">
      <c r="A1732" s="9" t="s">
        <v>162</v>
      </c>
      <c r="B1732" s="9" t="s">
        <v>209</v>
      </c>
      <c r="C1732" s="9" t="s">
        <v>220</v>
      </c>
      <c r="D1732" s="27">
        <v>38493</v>
      </c>
      <c r="E1732" s="12">
        <v>2830.0058100000001</v>
      </c>
      <c r="F1732" s="11">
        <f t="shared" si="152"/>
        <v>2830</v>
      </c>
      <c r="G1732" s="11">
        <f t="shared" si="150"/>
        <v>283</v>
      </c>
      <c r="H1732" s="11">
        <f t="shared" si="151"/>
        <v>3113</v>
      </c>
      <c r="I1732" s="19"/>
    </row>
    <row r="1733" spans="1:9" ht="12.75" customHeight="1" x14ac:dyDescent="0.2">
      <c r="A1733" s="9" t="s">
        <v>162</v>
      </c>
      <c r="B1733" s="9" t="s">
        <v>209</v>
      </c>
      <c r="C1733" s="9" t="s">
        <v>220</v>
      </c>
      <c r="D1733" s="27">
        <v>38495</v>
      </c>
      <c r="E1733" s="12">
        <v>2070.4617900000003</v>
      </c>
      <c r="F1733" s="11">
        <f t="shared" si="152"/>
        <v>2070.5</v>
      </c>
      <c r="G1733" s="11">
        <f t="shared" si="150"/>
        <v>207.05</v>
      </c>
      <c r="H1733" s="11">
        <f t="shared" si="151"/>
        <v>2277.5500000000002</v>
      </c>
      <c r="I1733" s="19"/>
    </row>
    <row r="1734" spans="1:9" ht="12.75" customHeight="1" x14ac:dyDescent="0.2">
      <c r="A1734" s="9" t="s">
        <v>162</v>
      </c>
      <c r="B1734" s="9" t="s">
        <v>209</v>
      </c>
      <c r="C1734" s="9" t="s">
        <v>220</v>
      </c>
      <c r="D1734" s="27">
        <v>38496</v>
      </c>
      <c r="E1734" s="12">
        <v>902.04745500000001</v>
      </c>
      <c r="F1734" s="11">
        <f t="shared" si="152"/>
        <v>902.05000000000007</v>
      </c>
      <c r="G1734" s="11">
        <f t="shared" ref="G1734:G1797" si="153">ROUND((+F1734*0.1),2)</f>
        <v>90.21</v>
      </c>
      <c r="H1734" s="11">
        <f t="shared" ref="H1734:H1797" si="154">+G1734+F1734</f>
        <v>992.2600000000001</v>
      </c>
      <c r="I1734" s="19"/>
    </row>
    <row r="1735" spans="1:9" ht="12.75" customHeight="1" x14ac:dyDescent="0.2">
      <c r="A1735" s="9" t="s">
        <v>162</v>
      </c>
      <c r="B1735" s="9" t="s">
        <v>209</v>
      </c>
      <c r="C1735" s="9" t="s">
        <v>220</v>
      </c>
      <c r="D1735" s="27">
        <v>38497</v>
      </c>
      <c r="E1735" s="12">
        <v>2960.1300150000002</v>
      </c>
      <c r="F1735" s="11">
        <f t="shared" si="152"/>
        <v>2960.15</v>
      </c>
      <c r="G1735" s="11">
        <f t="shared" si="153"/>
        <v>296.02</v>
      </c>
      <c r="H1735" s="11">
        <f t="shared" si="154"/>
        <v>3256.17</v>
      </c>
      <c r="I1735" s="19"/>
    </row>
    <row r="1736" spans="1:9" ht="12.75" customHeight="1" x14ac:dyDescent="0.2">
      <c r="A1736" s="9" t="s">
        <v>162</v>
      </c>
      <c r="B1736" s="9" t="s">
        <v>209</v>
      </c>
      <c r="C1736" s="9" t="s">
        <v>220</v>
      </c>
      <c r="D1736" s="27">
        <v>38498</v>
      </c>
      <c r="E1736" s="12">
        <v>2960.1300150000002</v>
      </c>
      <c r="F1736" s="11">
        <f t="shared" si="152"/>
        <v>2960.15</v>
      </c>
      <c r="G1736" s="11">
        <f t="shared" si="153"/>
        <v>296.02</v>
      </c>
      <c r="H1736" s="11">
        <f t="shared" si="154"/>
        <v>3256.17</v>
      </c>
      <c r="I1736" s="19"/>
    </row>
    <row r="1737" spans="1:9" ht="12.75" customHeight="1" x14ac:dyDescent="0.2">
      <c r="A1737" s="9" t="s">
        <v>162</v>
      </c>
      <c r="B1737" s="9" t="s">
        <v>209</v>
      </c>
      <c r="C1737" s="9" t="s">
        <v>220</v>
      </c>
      <c r="D1737" s="27">
        <v>38500</v>
      </c>
      <c r="E1737" s="12">
        <v>3180.4660800000001</v>
      </c>
      <c r="F1737" s="11">
        <f t="shared" si="152"/>
        <v>3180.5</v>
      </c>
      <c r="G1737" s="11">
        <f t="shared" si="153"/>
        <v>318.05</v>
      </c>
      <c r="H1737" s="11">
        <f t="shared" si="154"/>
        <v>3498.55</v>
      </c>
      <c r="I1737" s="19"/>
    </row>
    <row r="1738" spans="1:9" ht="12.75" customHeight="1" x14ac:dyDescent="0.2">
      <c r="A1738" s="9" t="s">
        <v>162</v>
      </c>
      <c r="B1738" s="9" t="s">
        <v>209</v>
      </c>
      <c r="C1738" s="9" t="s">
        <v>220</v>
      </c>
      <c r="D1738" s="27">
        <v>38501</v>
      </c>
      <c r="E1738" s="12">
        <v>3180.4660800000001</v>
      </c>
      <c r="F1738" s="11">
        <f t="shared" si="152"/>
        <v>3180.5</v>
      </c>
      <c r="G1738" s="11">
        <f t="shared" si="153"/>
        <v>318.05</v>
      </c>
      <c r="H1738" s="11">
        <f t="shared" si="154"/>
        <v>3498.55</v>
      </c>
      <c r="I1738" s="19"/>
    </row>
    <row r="1739" spans="1:9" ht="12.75" customHeight="1" x14ac:dyDescent="0.2">
      <c r="A1739" s="9" t="s">
        <v>162</v>
      </c>
      <c r="B1739" s="9" t="s">
        <v>209</v>
      </c>
      <c r="C1739" s="9" t="s">
        <v>220</v>
      </c>
      <c r="D1739" s="27">
        <v>38503</v>
      </c>
      <c r="E1739" s="12">
        <v>3453.2360100000001</v>
      </c>
      <c r="F1739" s="11">
        <f t="shared" si="152"/>
        <v>3453.25</v>
      </c>
      <c r="G1739" s="11">
        <f t="shared" si="153"/>
        <v>345.33</v>
      </c>
      <c r="H1739" s="11">
        <f t="shared" si="154"/>
        <v>3798.58</v>
      </c>
      <c r="I1739" s="19"/>
    </row>
    <row r="1740" spans="1:9" ht="12.75" customHeight="1" x14ac:dyDescent="0.2">
      <c r="A1740" s="9" t="s">
        <v>162</v>
      </c>
      <c r="B1740" s="9" t="s">
        <v>209</v>
      </c>
      <c r="C1740" s="9" t="s">
        <v>220</v>
      </c>
      <c r="D1740" s="27">
        <v>38504</v>
      </c>
      <c r="E1740" s="12">
        <v>3453.2360100000001</v>
      </c>
      <c r="F1740" s="11">
        <f t="shared" si="152"/>
        <v>3453.25</v>
      </c>
      <c r="G1740" s="11">
        <f t="shared" si="153"/>
        <v>345.33</v>
      </c>
      <c r="H1740" s="11">
        <f t="shared" si="154"/>
        <v>3798.58</v>
      </c>
      <c r="I1740" s="19"/>
    </row>
    <row r="1741" spans="1:9" ht="12.75" customHeight="1" x14ac:dyDescent="0.2">
      <c r="A1741" s="9" t="s">
        <v>162</v>
      </c>
      <c r="B1741" s="9" t="s">
        <v>209</v>
      </c>
      <c r="C1741" s="9" t="s">
        <v>220</v>
      </c>
      <c r="D1741" s="27">
        <v>38505</v>
      </c>
      <c r="E1741" s="12">
        <v>400.83093000000002</v>
      </c>
      <c r="F1741" s="11">
        <f t="shared" si="152"/>
        <v>400.85</v>
      </c>
      <c r="G1741" s="11">
        <f t="shared" si="153"/>
        <v>40.090000000000003</v>
      </c>
      <c r="H1741" s="11">
        <f t="shared" si="154"/>
        <v>440.94000000000005</v>
      </c>
      <c r="I1741" s="19"/>
    </row>
    <row r="1742" spans="1:9" ht="12.75" customHeight="1" x14ac:dyDescent="0.2">
      <c r="A1742" s="9" t="s">
        <v>162</v>
      </c>
      <c r="B1742" s="9" t="s">
        <v>209</v>
      </c>
      <c r="C1742" s="9" t="s">
        <v>220</v>
      </c>
      <c r="D1742" s="27">
        <v>38506</v>
      </c>
      <c r="E1742" s="12">
        <v>2350.9865250000003</v>
      </c>
      <c r="F1742" s="11">
        <f t="shared" si="152"/>
        <v>2351</v>
      </c>
      <c r="G1742" s="11">
        <f t="shared" si="153"/>
        <v>235.1</v>
      </c>
      <c r="H1742" s="11">
        <f t="shared" si="154"/>
        <v>2586.1</v>
      </c>
      <c r="I1742" s="19"/>
    </row>
    <row r="1743" spans="1:9" ht="12.75" customHeight="1" x14ac:dyDescent="0.2">
      <c r="A1743" s="9" t="s">
        <v>162</v>
      </c>
      <c r="B1743" s="9" t="s">
        <v>209</v>
      </c>
      <c r="C1743" s="9" t="s">
        <v>220</v>
      </c>
      <c r="D1743" s="27">
        <v>38507</v>
      </c>
      <c r="E1743" s="12">
        <v>2760.070275</v>
      </c>
      <c r="F1743" s="11">
        <f t="shared" si="152"/>
        <v>2760.1000000000004</v>
      </c>
      <c r="G1743" s="11">
        <f t="shared" si="153"/>
        <v>276.01</v>
      </c>
      <c r="H1743" s="11">
        <f t="shared" si="154"/>
        <v>3036.1100000000006</v>
      </c>
      <c r="I1743" s="19"/>
    </row>
    <row r="1744" spans="1:9" ht="12.75" customHeight="1" x14ac:dyDescent="0.2">
      <c r="A1744" s="9" t="s">
        <v>162</v>
      </c>
      <c r="B1744" s="9" t="s">
        <v>209</v>
      </c>
      <c r="C1744" s="9" t="s">
        <v>220</v>
      </c>
      <c r="D1744" s="27">
        <v>38508</v>
      </c>
      <c r="E1744" s="12">
        <v>3453.2360100000001</v>
      </c>
      <c r="F1744" s="11">
        <f t="shared" si="152"/>
        <v>3453.25</v>
      </c>
      <c r="G1744" s="11">
        <f t="shared" si="153"/>
        <v>345.33</v>
      </c>
      <c r="H1744" s="11">
        <f t="shared" si="154"/>
        <v>3798.58</v>
      </c>
      <c r="I1744" s="19"/>
    </row>
    <row r="1745" spans="1:9" ht="12.75" customHeight="1" x14ac:dyDescent="0.2">
      <c r="A1745" s="9" t="s">
        <v>162</v>
      </c>
      <c r="B1745" s="9" t="s">
        <v>209</v>
      </c>
      <c r="C1745" s="9" t="s">
        <v>220</v>
      </c>
      <c r="D1745" s="27">
        <v>38509</v>
      </c>
      <c r="E1745" s="12">
        <v>3453.2360100000001</v>
      </c>
      <c r="F1745" s="11">
        <f t="shared" si="152"/>
        <v>3453.25</v>
      </c>
      <c r="G1745" s="11">
        <f t="shared" si="153"/>
        <v>345.33</v>
      </c>
      <c r="H1745" s="11">
        <f t="shared" si="154"/>
        <v>3798.58</v>
      </c>
      <c r="I1745" s="19"/>
    </row>
    <row r="1746" spans="1:9" ht="12.75" customHeight="1" x14ac:dyDescent="0.2">
      <c r="A1746" s="9" t="s">
        <v>162</v>
      </c>
      <c r="B1746" s="9" t="s">
        <v>209</v>
      </c>
      <c r="C1746" s="9" t="s">
        <v>220</v>
      </c>
      <c r="D1746" s="27">
        <v>38512</v>
      </c>
      <c r="E1746" s="12">
        <v>3033.693945</v>
      </c>
      <c r="F1746" s="11">
        <f t="shared" si="152"/>
        <v>3033.7000000000003</v>
      </c>
      <c r="G1746" s="11">
        <f t="shared" si="153"/>
        <v>303.37</v>
      </c>
      <c r="H1746" s="11">
        <f t="shared" si="154"/>
        <v>3337.07</v>
      </c>
      <c r="I1746" s="19"/>
    </row>
    <row r="1747" spans="1:9" ht="12.75" customHeight="1" x14ac:dyDescent="0.2">
      <c r="A1747" s="9" t="s">
        <v>162</v>
      </c>
      <c r="B1747" s="9" t="s">
        <v>209</v>
      </c>
      <c r="C1747" s="9" t="s">
        <v>220</v>
      </c>
      <c r="D1747" s="27">
        <v>38515</v>
      </c>
      <c r="E1747" s="12">
        <v>3862.7466300000001</v>
      </c>
      <c r="F1747" s="11">
        <f t="shared" si="152"/>
        <v>3862.75</v>
      </c>
      <c r="G1747" s="11">
        <f t="shared" si="153"/>
        <v>386.28</v>
      </c>
      <c r="H1747" s="11">
        <f t="shared" si="154"/>
        <v>4249.03</v>
      </c>
      <c r="I1747" s="19"/>
    </row>
    <row r="1748" spans="1:9" ht="12.75" customHeight="1" x14ac:dyDescent="0.2">
      <c r="A1748" s="9" t="s">
        <v>162</v>
      </c>
      <c r="B1748" s="9" t="s">
        <v>209</v>
      </c>
      <c r="C1748" s="9" t="s">
        <v>220</v>
      </c>
      <c r="D1748" s="27">
        <v>38518</v>
      </c>
      <c r="E1748" s="12">
        <v>4146.2594550000003</v>
      </c>
      <c r="F1748" s="11">
        <f t="shared" si="152"/>
        <v>4146.25</v>
      </c>
      <c r="G1748" s="11">
        <f t="shared" si="153"/>
        <v>414.63</v>
      </c>
      <c r="H1748" s="11">
        <f t="shared" si="154"/>
        <v>4560.88</v>
      </c>
      <c r="I1748" s="19"/>
    </row>
    <row r="1749" spans="1:9" ht="12.75" customHeight="1" x14ac:dyDescent="0.2">
      <c r="A1749" s="9" t="s">
        <v>162</v>
      </c>
      <c r="B1749" s="9" t="s">
        <v>209</v>
      </c>
      <c r="C1749" s="9" t="s">
        <v>220</v>
      </c>
      <c r="D1749" s="27">
        <v>38550</v>
      </c>
      <c r="E1749" s="12">
        <v>3102.6334500000003</v>
      </c>
      <c r="F1749" s="11">
        <f t="shared" si="152"/>
        <v>3102.65</v>
      </c>
      <c r="G1749" s="11">
        <f t="shared" si="153"/>
        <v>310.27</v>
      </c>
      <c r="H1749" s="11">
        <f t="shared" si="154"/>
        <v>3412.92</v>
      </c>
      <c r="I1749" s="19"/>
    </row>
    <row r="1750" spans="1:9" ht="12.75" customHeight="1" x14ac:dyDescent="0.2">
      <c r="A1750" s="9" t="s">
        <v>162</v>
      </c>
      <c r="B1750" s="9" t="s">
        <v>209</v>
      </c>
      <c r="C1750" s="9" t="s">
        <v>220</v>
      </c>
      <c r="D1750" s="27">
        <v>38553</v>
      </c>
      <c r="E1750" s="12">
        <v>3931.8284250000002</v>
      </c>
      <c r="F1750" s="11">
        <f t="shared" ref="F1750:F1813" si="155">CEILING(TRUNC(+E1750*F$2,2),0.05)</f>
        <v>3931.8500000000004</v>
      </c>
      <c r="G1750" s="11">
        <f t="shared" si="153"/>
        <v>393.19</v>
      </c>
      <c r="H1750" s="11">
        <f t="shared" si="154"/>
        <v>4325.04</v>
      </c>
      <c r="I1750" s="19"/>
    </row>
    <row r="1751" spans="1:9" ht="12.75" customHeight="1" x14ac:dyDescent="0.2">
      <c r="A1751" s="9" t="s">
        <v>162</v>
      </c>
      <c r="B1751" s="9" t="s">
        <v>209</v>
      </c>
      <c r="C1751" s="9" t="s">
        <v>220</v>
      </c>
      <c r="D1751" s="27">
        <v>38556</v>
      </c>
      <c r="E1751" s="12">
        <v>4488.3957600000003</v>
      </c>
      <c r="F1751" s="11">
        <f t="shared" si="155"/>
        <v>4488.4000000000005</v>
      </c>
      <c r="G1751" s="11">
        <f t="shared" si="153"/>
        <v>448.84</v>
      </c>
      <c r="H1751" s="11">
        <f t="shared" si="154"/>
        <v>4937.2400000000007</v>
      </c>
      <c r="I1751" s="19"/>
    </row>
    <row r="1752" spans="1:9" ht="12.75" customHeight="1" x14ac:dyDescent="0.2">
      <c r="A1752" s="9" t="s">
        <v>162</v>
      </c>
      <c r="B1752" s="9" t="s">
        <v>209</v>
      </c>
      <c r="C1752" s="9" t="s">
        <v>220</v>
      </c>
      <c r="D1752" s="27">
        <v>38559</v>
      </c>
      <c r="E1752" s="12">
        <v>3658.9873500000003</v>
      </c>
      <c r="F1752" s="11">
        <f t="shared" si="155"/>
        <v>3659</v>
      </c>
      <c r="G1752" s="11">
        <f t="shared" si="153"/>
        <v>365.9</v>
      </c>
      <c r="H1752" s="11">
        <f t="shared" si="154"/>
        <v>4024.9</v>
      </c>
      <c r="I1752" s="19"/>
    </row>
    <row r="1753" spans="1:9" ht="12.75" customHeight="1" x14ac:dyDescent="0.2">
      <c r="A1753" s="9" t="s">
        <v>162</v>
      </c>
      <c r="B1753" s="9" t="s">
        <v>209</v>
      </c>
      <c r="C1753" s="9" t="s">
        <v>220</v>
      </c>
      <c r="D1753" s="27">
        <v>38562</v>
      </c>
      <c r="E1753" s="12">
        <v>4488.3957600000003</v>
      </c>
      <c r="F1753" s="11">
        <f t="shared" si="155"/>
        <v>4488.4000000000005</v>
      </c>
      <c r="G1753" s="11">
        <f t="shared" si="153"/>
        <v>448.84</v>
      </c>
      <c r="H1753" s="11">
        <f t="shared" si="154"/>
        <v>4937.2400000000007</v>
      </c>
      <c r="I1753" s="19"/>
    </row>
    <row r="1754" spans="1:9" ht="12.75" customHeight="1" x14ac:dyDescent="0.2">
      <c r="A1754" s="9" t="s">
        <v>162</v>
      </c>
      <c r="B1754" s="9" t="s">
        <v>209</v>
      </c>
      <c r="C1754" s="9" t="s">
        <v>220</v>
      </c>
      <c r="D1754" s="27">
        <v>38565</v>
      </c>
      <c r="E1754" s="12">
        <v>5034.1490549999999</v>
      </c>
      <c r="F1754" s="11">
        <f t="shared" si="155"/>
        <v>5034.1500000000005</v>
      </c>
      <c r="G1754" s="11">
        <f t="shared" si="153"/>
        <v>503.42</v>
      </c>
      <c r="H1754" s="11">
        <f t="shared" si="154"/>
        <v>5537.5700000000006</v>
      </c>
      <c r="I1754" s="19"/>
    </row>
    <row r="1755" spans="1:9" ht="12.75" customHeight="1" x14ac:dyDescent="0.2">
      <c r="A1755" s="9" t="s">
        <v>162</v>
      </c>
      <c r="B1755" s="9" t="s">
        <v>209</v>
      </c>
      <c r="C1755" s="9" t="s">
        <v>220</v>
      </c>
      <c r="D1755" s="27">
        <v>38568</v>
      </c>
      <c r="E1755" s="12">
        <v>2693.1939750000001</v>
      </c>
      <c r="F1755" s="11">
        <f t="shared" si="155"/>
        <v>2693.2000000000003</v>
      </c>
      <c r="G1755" s="11">
        <f t="shared" si="153"/>
        <v>269.32</v>
      </c>
      <c r="H1755" s="11">
        <f t="shared" si="154"/>
        <v>2962.5200000000004</v>
      </c>
      <c r="I1755" s="19"/>
    </row>
    <row r="1756" spans="1:9" ht="12.75" customHeight="1" x14ac:dyDescent="0.2">
      <c r="A1756" s="9" t="s">
        <v>162</v>
      </c>
      <c r="B1756" s="9" t="s">
        <v>209</v>
      </c>
      <c r="C1756" s="9" t="s">
        <v>220</v>
      </c>
      <c r="D1756" s="27">
        <v>38571</v>
      </c>
      <c r="E1756" s="12">
        <v>2966.1773400000002</v>
      </c>
      <c r="F1756" s="11">
        <f t="shared" si="155"/>
        <v>2966.2000000000003</v>
      </c>
      <c r="G1756" s="11">
        <f t="shared" si="153"/>
        <v>296.62</v>
      </c>
      <c r="H1756" s="11">
        <f t="shared" si="154"/>
        <v>3262.82</v>
      </c>
      <c r="I1756" s="19"/>
    </row>
    <row r="1757" spans="1:9" ht="12.75" customHeight="1" x14ac:dyDescent="0.2">
      <c r="A1757" s="9" t="s">
        <v>162</v>
      </c>
      <c r="B1757" s="9" t="s">
        <v>209</v>
      </c>
      <c r="C1757" s="9" t="s">
        <v>220</v>
      </c>
      <c r="D1757" s="27">
        <v>38572</v>
      </c>
      <c r="E1757" s="12">
        <v>2872.6216650000001</v>
      </c>
      <c r="F1757" s="11">
        <f t="shared" si="155"/>
        <v>2872.65</v>
      </c>
      <c r="G1757" s="11">
        <f t="shared" si="153"/>
        <v>287.27</v>
      </c>
      <c r="H1757" s="11">
        <f t="shared" si="154"/>
        <v>3159.92</v>
      </c>
      <c r="I1757" s="19"/>
    </row>
    <row r="1758" spans="1:9" ht="12.75" customHeight="1" x14ac:dyDescent="0.2">
      <c r="A1758" s="9" t="s">
        <v>162</v>
      </c>
      <c r="B1758" s="9" t="s">
        <v>209</v>
      </c>
      <c r="C1758" s="9" t="s">
        <v>220</v>
      </c>
      <c r="D1758" s="27">
        <v>38577</v>
      </c>
      <c r="E1758" s="12">
        <v>801.66186000000005</v>
      </c>
      <c r="F1758" s="11">
        <f t="shared" si="155"/>
        <v>801.7</v>
      </c>
      <c r="G1758" s="11">
        <f t="shared" si="153"/>
        <v>80.17</v>
      </c>
      <c r="H1758" s="11">
        <f t="shared" si="154"/>
        <v>881.87</v>
      </c>
      <c r="I1758" s="19"/>
    </row>
    <row r="1759" spans="1:9" ht="12.75" customHeight="1" x14ac:dyDescent="0.2">
      <c r="A1759" s="9" t="s">
        <v>162</v>
      </c>
      <c r="B1759" s="9" t="s">
        <v>209</v>
      </c>
      <c r="C1759" s="9" t="s">
        <v>220</v>
      </c>
      <c r="D1759" s="27">
        <v>38588</v>
      </c>
      <c r="E1759" s="12">
        <v>601.45983000000001</v>
      </c>
      <c r="F1759" s="11">
        <f t="shared" si="155"/>
        <v>601.45000000000005</v>
      </c>
      <c r="G1759" s="11">
        <f t="shared" si="153"/>
        <v>60.15</v>
      </c>
      <c r="H1759" s="11">
        <f t="shared" si="154"/>
        <v>661.6</v>
      </c>
      <c r="I1759" s="19"/>
    </row>
    <row r="1760" spans="1:9" ht="12.75" customHeight="1" x14ac:dyDescent="0.2">
      <c r="A1760" s="9" t="s">
        <v>162</v>
      </c>
      <c r="B1760" s="9" t="s">
        <v>209</v>
      </c>
      <c r="C1760" s="9" t="s">
        <v>220</v>
      </c>
      <c r="D1760" s="27">
        <v>38600</v>
      </c>
      <c r="E1760" s="12">
        <v>2214.7438500000003</v>
      </c>
      <c r="F1760" s="11">
        <f t="shared" si="155"/>
        <v>2214.75</v>
      </c>
      <c r="G1760" s="11">
        <f t="shared" si="153"/>
        <v>221.48</v>
      </c>
      <c r="H1760" s="11">
        <f t="shared" si="154"/>
        <v>2436.23</v>
      </c>
      <c r="I1760" s="19"/>
    </row>
    <row r="1761" spans="1:9" ht="12.75" customHeight="1" x14ac:dyDescent="0.2">
      <c r="A1761" s="9" t="s">
        <v>162</v>
      </c>
      <c r="B1761" s="9" t="s">
        <v>209</v>
      </c>
      <c r="C1761" s="9" t="s">
        <v>220</v>
      </c>
      <c r="D1761" s="27">
        <v>38603</v>
      </c>
      <c r="E1761" s="12">
        <v>1385.548875</v>
      </c>
      <c r="F1761" s="11">
        <f t="shared" si="155"/>
        <v>1385.5500000000002</v>
      </c>
      <c r="G1761" s="11">
        <f t="shared" si="153"/>
        <v>138.56</v>
      </c>
      <c r="H1761" s="11">
        <f t="shared" si="154"/>
        <v>1524.1100000000001</v>
      </c>
      <c r="I1761" s="19"/>
    </row>
    <row r="1762" spans="1:9" ht="12.75" customHeight="1" x14ac:dyDescent="0.2">
      <c r="A1762" s="9" t="s">
        <v>162</v>
      </c>
      <c r="B1762" s="9" t="s">
        <v>209</v>
      </c>
      <c r="C1762" s="9" t="s">
        <v>220</v>
      </c>
      <c r="D1762" s="27">
        <v>38609</v>
      </c>
      <c r="E1762" s="12">
        <v>692.66772000000003</v>
      </c>
      <c r="F1762" s="11">
        <f t="shared" si="155"/>
        <v>692.7</v>
      </c>
      <c r="G1762" s="11">
        <f t="shared" si="153"/>
        <v>69.27</v>
      </c>
      <c r="H1762" s="11">
        <f t="shared" si="154"/>
        <v>761.97</v>
      </c>
      <c r="I1762" s="19"/>
    </row>
    <row r="1763" spans="1:9" ht="12.75" customHeight="1" x14ac:dyDescent="0.2">
      <c r="A1763" s="9" t="s">
        <v>162</v>
      </c>
      <c r="B1763" s="9" t="s">
        <v>209</v>
      </c>
      <c r="C1763" s="9" t="s">
        <v>220</v>
      </c>
      <c r="D1763" s="27">
        <v>38612</v>
      </c>
      <c r="E1763" s="12">
        <v>776.47653000000003</v>
      </c>
      <c r="F1763" s="11">
        <f t="shared" si="155"/>
        <v>776.5</v>
      </c>
      <c r="G1763" s="11">
        <f t="shared" si="153"/>
        <v>77.650000000000006</v>
      </c>
      <c r="H1763" s="11">
        <f t="shared" si="154"/>
        <v>854.15</v>
      </c>
      <c r="I1763" s="19"/>
    </row>
    <row r="1764" spans="1:9" ht="12.75" customHeight="1" x14ac:dyDescent="0.2">
      <c r="A1764" s="9" t="s">
        <v>162</v>
      </c>
      <c r="B1764" s="9" t="s">
        <v>209</v>
      </c>
      <c r="C1764" s="9" t="s">
        <v>220</v>
      </c>
      <c r="D1764" s="27">
        <v>38613</v>
      </c>
      <c r="E1764" s="12">
        <v>974.47306500000002</v>
      </c>
      <c r="F1764" s="11">
        <f t="shared" si="155"/>
        <v>974.5</v>
      </c>
      <c r="G1764" s="11">
        <f t="shared" si="153"/>
        <v>97.45</v>
      </c>
      <c r="H1764" s="11">
        <f t="shared" si="154"/>
        <v>1071.95</v>
      </c>
      <c r="I1764" s="19"/>
    </row>
    <row r="1765" spans="1:9" ht="12.75" customHeight="1" x14ac:dyDescent="0.2">
      <c r="A1765" s="9" t="s">
        <v>162</v>
      </c>
      <c r="B1765" s="9" t="s">
        <v>209</v>
      </c>
      <c r="C1765" s="9" t="s">
        <v>220</v>
      </c>
      <c r="D1765" s="27">
        <v>38615</v>
      </c>
      <c r="E1765" s="12">
        <v>2214.7438500000003</v>
      </c>
      <c r="F1765" s="11">
        <f t="shared" si="155"/>
        <v>2214.75</v>
      </c>
      <c r="G1765" s="11">
        <f t="shared" si="153"/>
        <v>221.48</v>
      </c>
      <c r="H1765" s="11">
        <f t="shared" si="154"/>
        <v>2436.23</v>
      </c>
      <c r="I1765" s="19"/>
    </row>
    <row r="1766" spans="1:9" ht="12.75" customHeight="1" x14ac:dyDescent="0.2">
      <c r="A1766" s="9" t="s">
        <v>162</v>
      </c>
      <c r="B1766" s="9" t="s">
        <v>209</v>
      </c>
      <c r="C1766" s="9" t="s">
        <v>220</v>
      </c>
      <c r="D1766" s="27">
        <v>38618</v>
      </c>
      <c r="E1766" s="12">
        <v>2760.639435</v>
      </c>
      <c r="F1766" s="11">
        <f t="shared" si="155"/>
        <v>2760.65</v>
      </c>
      <c r="G1766" s="11">
        <f t="shared" si="153"/>
        <v>276.07</v>
      </c>
      <c r="H1766" s="11">
        <f t="shared" si="154"/>
        <v>3036.7200000000003</v>
      </c>
      <c r="I1766" s="19"/>
    </row>
    <row r="1767" spans="1:9" ht="12.75" customHeight="1" x14ac:dyDescent="0.2">
      <c r="A1767" s="9" t="s">
        <v>162</v>
      </c>
      <c r="B1767" s="9" t="s">
        <v>209</v>
      </c>
      <c r="C1767" s="9" t="s">
        <v>220</v>
      </c>
      <c r="D1767" s="27">
        <v>38621</v>
      </c>
      <c r="E1767" s="12">
        <v>1102.107195</v>
      </c>
      <c r="F1767" s="11">
        <f t="shared" si="155"/>
        <v>1102.1000000000001</v>
      </c>
      <c r="G1767" s="11">
        <f t="shared" si="153"/>
        <v>110.21</v>
      </c>
      <c r="H1767" s="11">
        <f t="shared" si="154"/>
        <v>1212.3100000000002</v>
      </c>
      <c r="I1767" s="19"/>
    </row>
    <row r="1768" spans="1:9" ht="12.75" customHeight="1" x14ac:dyDescent="0.2">
      <c r="A1768" s="9" t="s">
        <v>162</v>
      </c>
      <c r="B1768" s="9" t="s">
        <v>209</v>
      </c>
      <c r="C1768" s="9" t="s">
        <v>220</v>
      </c>
      <c r="D1768" s="27">
        <v>38624</v>
      </c>
      <c r="E1768" s="12">
        <v>1238.4210150000001</v>
      </c>
      <c r="F1768" s="11">
        <f t="shared" si="155"/>
        <v>1238.45</v>
      </c>
      <c r="G1768" s="11">
        <f t="shared" si="153"/>
        <v>123.85</v>
      </c>
      <c r="H1768" s="11">
        <f t="shared" si="154"/>
        <v>1362.3</v>
      </c>
      <c r="I1768" s="19"/>
    </row>
    <row r="1769" spans="1:9" ht="12.75" customHeight="1" x14ac:dyDescent="0.2">
      <c r="A1769" s="9" t="s">
        <v>162</v>
      </c>
      <c r="B1769" s="9" t="s">
        <v>209</v>
      </c>
      <c r="C1769" s="9" t="s">
        <v>220</v>
      </c>
      <c r="D1769" s="27">
        <v>38627</v>
      </c>
      <c r="E1769" s="12">
        <v>967.99887000000001</v>
      </c>
      <c r="F1769" s="11">
        <f t="shared" si="155"/>
        <v>968</v>
      </c>
      <c r="G1769" s="11">
        <f t="shared" si="153"/>
        <v>96.8</v>
      </c>
      <c r="H1769" s="11">
        <f t="shared" si="154"/>
        <v>1064.8</v>
      </c>
      <c r="I1769" s="19"/>
    </row>
    <row r="1770" spans="1:9" ht="12.75" customHeight="1" x14ac:dyDescent="0.2">
      <c r="A1770" s="9" t="s">
        <v>162</v>
      </c>
      <c r="B1770" s="9" t="s">
        <v>209</v>
      </c>
      <c r="C1770" s="9" t="s">
        <v>220</v>
      </c>
      <c r="D1770" s="27">
        <v>38637</v>
      </c>
      <c r="E1770" s="12">
        <v>801.66186000000005</v>
      </c>
      <c r="F1770" s="11">
        <f t="shared" si="155"/>
        <v>801.7</v>
      </c>
      <c r="G1770" s="11">
        <f t="shared" si="153"/>
        <v>80.17</v>
      </c>
      <c r="H1770" s="11">
        <f t="shared" si="154"/>
        <v>881.87</v>
      </c>
      <c r="I1770" s="19"/>
    </row>
    <row r="1771" spans="1:9" ht="12.75" customHeight="1" x14ac:dyDescent="0.2">
      <c r="A1771" s="9" t="s">
        <v>162</v>
      </c>
      <c r="B1771" s="9" t="s">
        <v>209</v>
      </c>
      <c r="C1771" s="9" t="s">
        <v>220</v>
      </c>
      <c r="D1771" s="27">
        <v>38640</v>
      </c>
      <c r="E1771" s="12">
        <v>1385.548875</v>
      </c>
      <c r="F1771" s="11">
        <f t="shared" si="155"/>
        <v>1385.5500000000002</v>
      </c>
      <c r="G1771" s="11">
        <f t="shared" si="153"/>
        <v>138.56</v>
      </c>
      <c r="H1771" s="11">
        <f t="shared" si="154"/>
        <v>1524.1100000000001</v>
      </c>
      <c r="I1771" s="19"/>
    </row>
    <row r="1772" spans="1:9" ht="12.75" customHeight="1" x14ac:dyDescent="0.2">
      <c r="A1772" s="9" t="s">
        <v>162</v>
      </c>
      <c r="B1772" s="9" t="s">
        <v>209</v>
      </c>
      <c r="C1772" s="9" t="s">
        <v>220</v>
      </c>
      <c r="D1772" s="27">
        <v>38643</v>
      </c>
      <c r="E1772" s="12">
        <v>1543.1350500000001</v>
      </c>
      <c r="F1772" s="11">
        <f t="shared" si="155"/>
        <v>1543.15</v>
      </c>
      <c r="G1772" s="11">
        <f t="shared" si="153"/>
        <v>154.32</v>
      </c>
      <c r="H1772" s="11">
        <f t="shared" si="154"/>
        <v>1697.47</v>
      </c>
      <c r="I1772" s="19"/>
    </row>
    <row r="1773" spans="1:9" ht="12.75" customHeight="1" x14ac:dyDescent="0.2">
      <c r="A1773" s="9" t="s">
        <v>162</v>
      </c>
      <c r="B1773" s="9" t="s">
        <v>209</v>
      </c>
      <c r="C1773" s="9" t="s">
        <v>220</v>
      </c>
      <c r="D1773" s="27">
        <v>38647</v>
      </c>
      <c r="E1773" s="12">
        <v>3085.7720850000001</v>
      </c>
      <c r="F1773" s="11">
        <f t="shared" si="155"/>
        <v>3085.8</v>
      </c>
      <c r="G1773" s="11">
        <f t="shared" si="153"/>
        <v>308.58</v>
      </c>
      <c r="H1773" s="11">
        <f t="shared" si="154"/>
        <v>3394.38</v>
      </c>
      <c r="I1773" s="19"/>
    </row>
    <row r="1774" spans="1:9" ht="12.75" customHeight="1" x14ac:dyDescent="0.2">
      <c r="A1774" s="9" t="s">
        <v>162</v>
      </c>
      <c r="B1774" s="9" t="s">
        <v>209</v>
      </c>
      <c r="C1774" s="9" t="s">
        <v>220</v>
      </c>
      <c r="D1774" s="27">
        <v>38650</v>
      </c>
      <c r="E1774" s="12">
        <v>2760.639435</v>
      </c>
      <c r="F1774" s="11">
        <f t="shared" si="155"/>
        <v>2760.65</v>
      </c>
      <c r="G1774" s="11">
        <f t="shared" si="153"/>
        <v>276.07</v>
      </c>
      <c r="H1774" s="11">
        <f t="shared" si="154"/>
        <v>3036.7200000000003</v>
      </c>
      <c r="I1774" s="19"/>
    </row>
    <row r="1775" spans="1:9" ht="12.75" customHeight="1" x14ac:dyDescent="0.2">
      <c r="A1775" s="9" t="s">
        <v>162</v>
      </c>
      <c r="B1775" s="9" t="s">
        <v>209</v>
      </c>
      <c r="C1775" s="9" t="s">
        <v>220</v>
      </c>
      <c r="D1775" s="27">
        <v>38653</v>
      </c>
      <c r="E1775" s="12">
        <v>2760.639435</v>
      </c>
      <c r="F1775" s="11">
        <f t="shared" si="155"/>
        <v>2760.65</v>
      </c>
      <c r="G1775" s="11">
        <f t="shared" si="153"/>
        <v>276.07</v>
      </c>
      <c r="H1775" s="11">
        <f t="shared" si="154"/>
        <v>3036.7200000000003</v>
      </c>
      <c r="I1775" s="19"/>
    </row>
    <row r="1776" spans="1:9" ht="12.75" customHeight="1" x14ac:dyDescent="0.2">
      <c r="A1776" s="9" t="s">
        <v>162</v>
      </c>
      <c r="B1776" s="9" t="s">
        <v>209</v>
      </c>
      <c r="C1776" s="9" t="s">
        <v>220</v>
      </c>
      <c r="D1776" s="27">
        <v>38654</v>
      </c>
      <c r="E1776" s="12">
        <v>1770.3721800000001</v>
      </c>
      <c r="F1776" s="11">
        <f t="shared" si="155"/>
        <v>1770.4</v>
      </c>
      <c r="G1776" s="11">
        <f t="shared" si="153"/>
        <v>177.04</v>
      </c>
      <c r="H1776" s="11">
        <f t="shared" si="154"/>
        <v>1947.44</v>
      </c>
      <c r="I1776" s="19"/>
    </row>
    <row r="1777" spans="1:9" ht="12.75" customHeight="1" x14ac:dyDescent="0.2">
      <c r="A1777" s="9" t="s">
        <v>162</v>
      </c>
      <c r="B1777" s="9" t="s">
        <v>209</v>
      </c>
      <c r="C1777" s="9" t="s">
        <v>220</v>
      </c>
      <c r="D1777" s="27">
        <v>38656</v>
      </c>
      <c r="E1777" s="12">
        <v>1385.548875</v>
      </c>
      <c r="F1777" s="11">
        <f t="shared" si="155"/>
        <v>1385.5500000000002</v>
      </c>
      <c r="G1777" s="11">
        <f t="shared" si="153"/>
        <v>138.56</v>
      </c>
      <c r="H1777" s="11">
        <f t="shared" si="154"/>
        <v>1524.1100000000001</v>
      </c>
      <c r="I1777" s="19"/>
    </row>
    <row r="1778" spans="1:9" ht="12.75" customHeight="1" x14ac:dyDescent="0.2">
      <c r="A1778" s="9" t="s">
        <v>162</v>
      </c>
      <c r="B1778" s="9" t="s">
        <v>209</v>
      </c>
      <c r="C1778" s="9" t="s">
        <v>220</v>
      </c>
      <c r="D1778" s="27">
        <v>38670</v>
      </c>
      <c r="E1778" s="12">
        <v>2760.070275</v>
      </c>
      <c r="F1778" s="11">
        <f t="shared" si="155"/>
        <v>2760.1000000000004</v>
      </c>
      <c r="G1778" s="11">
        <f t="shared" si="153"/>
        <v>276.01</v>
      </c>
      <c r="H1778" s="11">
        <f t="shared" si="154"/>
        <v>3036.1100000000006</v>
      </c>
      <c r="I1778" s="19"/>
    </row>
    <row r="1779" spans="1:9" ht="12.75" customHeight="1" x14ac:dyDescent="0.2">
      <c r="A1779" s="9" t="s">
        <v>162</v>
      </c>
      <c r="B1779" s="9" t="s">
        <v>209</v>
      </c>
      <c r="C1779" s="9" t="s">
        <v>220</v>
      </c>
      <c r="D1779" s="27">
        <v>38673</v>
      </c>
      <c r="E1779" s="12">
        <v>3106.546425</v>
      </c>
      <c r="F1779" s="11">
        <f t="shared" si="155"/>
        <v>3106.55</v>
      </c>
      <c r="G1779" s="11">
        <f t="shared" si="153"/>
        <v>310.66000000000003</v>
      </c>
      <c r="H1779" s="11">
        <f t="shared" si="154"/>
        <v>3417.21</v>
      </c>
      <c r="I1779" s="19"/>
    </row>
    <row r="1780" spans="1:9" ht="12.75" customHeight="1" x14ac:dyDescent="0.2">
      <c r="A1780" s="9" t="s">
        <v>162</v>
      </c>
      <c r="B1780" s="9" t="s">
        <v>209</v>
      </c>
      <c r="C1780" s="9" t="s">
        <v>220</v>
      </c>
      <c r="D1780" s="27">
        <v>38677</v>
      </c>
      <c r="E1780" s="12">
        <v>2906.2732500000002</v>
      </c>
      <c r="F1780" s="11">
        <f t="shared" si="155"/>
        <v>2906.3</v>
      </c>
      <c r="G1780" s="11">
        <f t="shared" si="153"/>
        <v>290.63</v>
      </c>
      <c r="H1780" s="11">
        <f t="shared" si="154"/>
        <v>3196.9300000000003</v>
      </c>
      <c r="I1780" s="19"/>
    </row>
    <row r="1781" spans="1:9" ht="12.75" customHeight="1" x14ac:dyDescent="0.2">
      <c r="A1781" s="9" t="s">
        <v>162</v>
      </c>
      <c r="B1781" s="9" t="s">
        <v>209</v>
      </c>
      <c r="C1781" s="9" t="s">
        <v>220</v>
      </c>
      <c r="D1781" s="27">
        <v>38680</v>
      </c>
      <c r="E1781" s="12">
        <v>3447.25983</v>
      </c>
      <c r="F1781" s="11">
        <f t="shared" si="155"/>
        <v>3447.25</v>
      </c>
      <c r="G1781" s="11">
        <f t="shared" si="153"/>
        <v>344.73</v>
      </c>
      <c r="H1781" s="11">
        <f t="shared" si="154"/>
        <v>3791.98</v>
      </c>
      <c r="I1781" s="19"/>
    </row>
    <row r="1782" spans="1:9" ht="12.75" customHeight="1" x14ac:dyDescent="0.2">
      <c r="A1782" s="9" t="s">
        <v>162</v>
      </c>
      <c r="B1782" s="9" t="s">
        <v>209</v>
      </c>
      <c r="C1782" s="9" t="s">
        <v>220</v>
      </c>
      <c r="D1782" s="27">
        <v>38700</v>
      </c>
      <c r="E1782" s="12">
        <v>1543.1350500000001</v>
      </c>
      <c r="F1782" s="11">
        <f t="shared" si="155"/>
        <v>1543.15</v>
      </c>
      <c r="G1782" s="11">
        <f t="shared" si="153"/>
        <v>154.32</v>
      </c>
      <c r="H1782" s="11">
        <f t="shared" si="154"/>
        <v>1697.47</v>
      </c>
      <c r="I1782" s="19"/>
    </row>
    <row r="1783" spans="1:9" ht="12.75" customHeight="1" x14ac:dyDescent="0.2">
      <c r="A1783" s="9" t="s">
        <v>162</v>
      </c>
      <c r="B1783" s="9" t="s">
        <v>209</v>
      </c>
      <c r="C1783" s="9" t="s">
        <v>220</v>
      </c>
      <c r="D1783" s="27">
        <v>38703</v>
      </c>
      <c r="E1783" s="12">
        <v>2781.6272100000001</v>
      </c>
      <c r="F1783" s="11">
        <f t="shared" si="155"/>
        <v>2781.65</v>
      </c>
      <c r="G1783" s="11">
        <f t="shared" si="153"/>
        <v>278.17</v>
      </c>
      <c r="H1783" s="11">
        <f t="shared" si="154"/>
        <v>3059.82</v>
      </c>
      <c r="I1783" s="19"/>
    </row>
    <row r="1784" spans="1:9" ht="12.75" customHeight="1" x14ac:dyDescent="0.2">
      <c r="A1784" s="9" t="s">
        <v>162</v>
      </c>
      <c r="B1784" s="9" t="s">
        <v>209</v>
      </c>
      <c r="C1784" s="9" t="s">
        <v>220</v>
      </c>
      <c r="D1784" s="27">
        <v>38706</v>
      </c>
      <c r="E1784" s="12">
        <v>2634.5704949999999</v>
      </c>
      <c r="F1784" s="11">
        <f t="shared" si="155"/>
        <v>2634.6000000000004</v>
      </c>
      <c r="G1784" s="11">
        <f t="shared" si="153"/>
        <v>263.45999999999998</v>
      </c>
      <c r="H1784" s="11">
        <f t="shared" si="154"/>
        <v>2898.0600000000004</v>
      </c>
      <c r="I1784" s="19"/>
    </row>
    <row r="1785" spans="1:9" ht="12.75" customHeight="1" x14ac:dyDescent="0.2">
      <c r="A1785" s="9" t="s">
        <v>162</v>
      </c>
      <c r="B1785" s="9" t="s">
        <v>209</v>
      </c>
      <c r="C1785" s="9" t="s">
        <v>220</v>
      </c>
      <c r="D1785" s="27">
        <v>38709</v>
      </c>
      <c r="E1785" s="12">
        <v>3085.7720850000001</v>
      </c>
      <c r="F1785" s="11">
        <f t="shared" si="155"/>
        <v>3085.8</v>
      </c>
      <c r="G1785" s="11">
        <f t="shared" si="153"/>
        <v>308.58</v>
      </c>
      <c r="H1785" s="11">
        <f t="shared" si="154"/>
        <v>3394.38</v>
      </c>
      <c r="I1785" s="19"/>
    </row>
    <row r="1786" spans="1:9" ht="12.75" customHeight="1" x14ac:dyDescent="0.2">
      <c r="A1786" s="9" t="s">
        <v>162</v>
      </c>
      <c r="B1786" s="9" t="s">
        <v>209</v>
      </c>
      <c r="C1786" s="9" t="s">
        <v>220</v>
      </c>
      <c r="D1786" s="27">
        <v>38712</v>
      </c>
      <c r="E1786" s="12">
        <v>3705.4450350000002</v>
      </c>
      <c r="F1786" s="11">
        <f t="shared" si="155"/>
        <v>3705.4500000000003</v>
      </c>
      <c r="G1786" s="11">
        <f t="shared" si="153"/>
        <v>370.55</v>
      </c>
      <c r="H1786" s="11">
        <f t="shared" si="154"/>
        <v>4076.0000000000005</v>
      </c>
      <c r="I1786" s="19"/>
    </row>
    <row r="1787" spans="1:9" ht="12.75" customHeight="1" x14ac:dyDescent="0.2">
      <c r="A1787" s="9" t="s">
        <v>162</v>
      </c>
      <c r="B1787" s="9" t="s">
        <v>209</v>
      </c>
      <c r="C1787" s="9" t="s">
        <v>220</v>
      </c>
      <c r="D1787" s="27">
        <v>38715</v>
      </c>
      <c r="E1787" s="12">
        <v>2466.7394400000003</v>
      </c>
      <c r="F1787" s="11">
        <f t="shared" si="155"/>
        <v>2466.75</v>
      </c>
      <c r="G1787" s="11">
        <f t="shared" si="153"/>
        <v>246.68</v>
      </c>
      <c r="H1787" s="11">
        <f t="shared" si="154"/>
        <v>2713.43</v>
      </c>
      <c r="I1787" s="19"/>
    </row>
    <row r="1788" spans="1:9" ht="12.75" customHeight="1" x14ac:dyDescent="0.2">
      <c r="A1788" s="9" t="s">
        <v>162</v>
      </c>
      <c r="B1788" s="9" t="s">
        <v>209</v>
      </c>
      <c r="C1788" s="9" t="s">
        <v>220</v>
      </c>
      <c r="D1788" s="27">
        <v>38718</v>
      </c>
      <c r="E1788" s="12">
        <v>3085.7720850000001</v>
      </c>
      <c r="F1788" s="11">
        <f t="shared" si="155"/>
        <v>3085.8</v>
      </c>
      <c r="G1788" s="11">
        <f t="shared" si="153"/>
        <v>308.58</v>
      </c>
      <c r="H1788" s="11">
        <f t="shared" si="154"/>
        <v>3394.38</v>
      </c>
      <c r="I1788" s="19"/>
    </row>
    <row r="1789" spans="1:9" ht="12.75" customHeight="1" x14ac:dyDescent="0.2">
      <c r="A1789" s="9" t="s">
        <v>162</v>
      </c>
      <c r="B1789" s="9" t="s">
        <v>209</v>
      </c>
      <c r="C1789" s="9" t="s">
        <v>220</v>
      </c>
      <c r="D1789" s="27">
        <v>38721</v>
      </c>
      <c r="E1789" s="12">
        <v>2162.4522750000001</v>
      </c>
      <c r="F1789" s="11">
        <f t="shared" si="155"/>
        <v>2162.4500000000003</v>
      </c>
      <c r="G1789" s="11">
        <f t="shared" si="153"/>
        <v>216.25</v>
      </c>
      <c r="H1789" s="11">
        <f t="shared" si="154"/>
        <v>2378.7000000000003</v>
      </c>
      <c r="I1789" s="19"/>
    </row>
    <row r="1790" spans="1:9" ht="12.75" customHeight="1" x14ac:dyDescent="0.2">
      <c r="A1790" s="9" t="s">
        <v>162</v>
      </c>
      <c r="B1790" s="9" t="s">
        <v>209</v>
      </c>
      <c r="C1790" s="9" t="s">
        <v>220</v>
      </c>
      <c r="D1790" s="27">
        <v>38724</v>
      </c>
      <c r="E1790" s="12">
        <v>3085.7720850000001</v>
      </c>
      <c r="F1790" s="11">
        <f t="shared" si="155"/>
        <v>3085.8</v>
      </c>
      <c r="G1790" s="11">
        <f t="shared" si="153"/>
        <v>308.58</v>
      </c>
      <c r="H1790" s="11">
        <f t="shared" si="154"/>
        <v>3394.38</v>
      </c>
      <c r="I1790" s="19"/>
    </row>
    <row r="1791" spans="1:9" ht="12.75" customHeight="1" x14ac:dyDescent="0.2">
      <c r="A1791" s="9" t="s">
        <v>162</v>
      </c>
      <c r="B1791" s="9" t="s">
        <v>209</v>
      </c>
      <c r="C1791" s="9" t="s">
        <v>220</v>
      </c>
      <c r="D1791" s="27">
        <v>38727</v>
      </c>
      <c r="E1791" s="12">
        <v>2162.4522750000001</v>
      </c>
      <c r="F1791" s="11">
        <f t="shared" si="155"/>
        <v>2162.4500000000003</v>
      </c>
      <c r="G1791" s="11">
        <f t="shared" si="153"/>
        <v>216.25</v>
      </c>
      <c r="H1791" s="11">
        <f t="shared" si="154"/>
        <v>2378.7000000000003</v>
      </c>
      <c r="I1791" s="19"/>
    </row>
    <row r="1792" spans="1:9" ht="12.75" customHeight="1" x14ac:dyDescent="0.2">
      <c r="A1792" s="9" t="s">
        <v>162</v>
      </c>
      <c r="B1792" s="9" t="s">
        <v>209</v>
      </c>
      <c r="C1792" s="9" t="s">
        <v>220</v>
      </c>
      <c r="D1792" s="27">
        <v>38730</v>
      </c>
      <c r="E1792" s="12">
        <v>3085.7720850000001</v>
      </c>
      <c r="F1792" s="11">
        <f t="shared" si="155"/>
        <v>3085.8</v>
      </c>
      <c r="G1792" s="11">
        <f t="shared" si="153"/>
        <v>308.58</v>
      </c>
      <c r="H1792" s="11">
        <f t="shared" si="154"/>
        <v>3394.38</v>
      </c>
      <c r="I1792" s="19"/>
    </row>
    <row r="1793" spans="1:9" ht="12.75" customHeight="1" x14ac:dyDescent="0.2">
      <c r="A1793" s="9" t="s">
        <v>162</v>
      </c>
      <c r="B1793" s="9" t="s">
        <v>209</v>
      </c>
      <c r="C1793" s="9" t="s">
        <v>220</v>
      </c>
      <c r="D1793" s="27">
        <v>38733</v>
      </c>
      <c r="E1793" s="12">
        <v>2162.4522750000001</v>
      </c>
      <c r="F1793" s="11">
        <f t="shared" si="155"/>
        <v>2162.4500000000003</v>
      </c>
      <c r="G1793" s="11">
        <f t="shared" si="153"/>
        <v>216.25</v>
      </c>
      <c r="H1793" s="11">
        <f t="shared" si="154"/>
        <v>2378.7000000000003</v>
      </c>
      <c r="I1793" s="19"/>
    </row>
    <row r="1794" spans="1:9" ht="12.75" customHeight="1" x14ac:dyDescent="0.2">
      <c r="A1794" s="9" t="s">
        <v>162</v>
      </c>
      <c r="B1794" s="9" t="s">
        <v>209</v>
      </c>
      <c r="C1794" s="9" t="s">
        <v>220</v>
      </c>
      <c r="D1794" s="27">
        <v>38736</v>
      </c>
      <c r="E1794" s="12">
        <v>3085.7720850000001</v>
      </c>
      <c r="F1794" s="11">
        <f t="shared" si="155"/>
        <v>3085.8</v>
      </c>
      <c r="G1794" s="11">
        <f t="shared" si="153"/>
        <v>308.58</v>
      </c>
      <c r="H1794" s="11">
        <f t="shared" si="154"/>
        <v>3394.38</v>
      </c>
      <c r="I1794" s="19"/>
    </row>
    <row r="1795" spans="1:9" ht="12.75" customHeight="1" x14ac:dyDescent="0.2">
      <c r="A1795" s="9" t="s">
        <v>162</v>
      </c>
      <c r="B1795" s="9" t="s">
        <v>209</v>
      </c>
      <c r="C1795" s="9" t="s">
        <v>220</v>
      </c>
      <c r="D1795" s="27">
        <v>38739</v>
      </c>
      <c r="E1795" s="12">
        <v>2781.6272100000001</v>
      </c>
      <c r="F1795" s="11">
        <f t="shared" si="155"/>
        <v>2781.65</v>
      </c>
      <c r="G1795" s="11">
        <f t="shared" si="153"/>
        <v>278.17</v>
      </c>
      <c r="H1795" s="11">
        <f t="shared" si="154"/>
        <v>3059.82</v>
      </c>
      <c r="I1795" s="19"/>
    </row>
    <row r="1796" spans="1:9" ht="12.75" customHeight="1" x14ac:dyDescent="0.2">
      <c r="A1796" s="9" t="s">
        <v>162</v>
      </c>
      <c r="B1796" s="9" t="s">
        <v>209</v>
      </c>
      <c r="C1796" s="9" t="s">
        <v>220</v>
      </c>
      <c r="D1796" s="27">
        <v>38742</v>
      </c>
      <c r="E1796" s="12">
        <v>2781.6272100000001</v>
      </c>
      <c r="F1796" s="11">
        <f t="shared" si="155"/>
        <v>2781.65</v>
      </c>
      <c r="G1796" s="11">
        <f t="shared" si="153"/>
        <v>278.17</v>
      </c>
      <c r="H1796" s="11">
        <f t="shared" si="154"/>
        <v>3059.82</v>
      </c>
      <c r="I1796" s="19"/>
    </row>
    <row r="1797" spans="1:9" ht="12.75" customHeight="1" x14ac:dyDescent="0.2">
      <c r="A1797" s="9" t="s">
        <v>162</v>
      </c>
      <c r="B1797" s="9" t="s">
        <v>209</v>
      </c>
      <c r="C1797" s="9" t="s">
        <v>220</v>
      </c>
      <c r="D1797" s="27">
        <v>38745</v>
      </c>
      <c r="E1797" s="12">
        <v>3085.7720850000001</v>
      </c>
      <c r="F1797" s="11">
        <f t="shared" si="155"/>
        <v>3085.8</v>
      </c>
      <c r="G1797" s="11">
        <f t="shared" si="153"/>
        <v>308.58</v>
      </c>
      <c r="H1797" s="11">
        <f t="shared" si="154"/>
        <v>3394.38</v>
      </c>
      <c r="I1797" s="19"/>
    </row>
    <row r="1798" spans="1:9" ht="12.75" customHeight="1" x14ac:dyDescent="0.2">
      <c r="A1798" s="9" t="s">
        <v>162</v>
      </c>
      <c r="B1798" s="9" t="s">
        <v>209</v>
      </c>
      <c r="C1798" s="9" t="s">
        <v>220</v>
      </c>
      <c r="D1798" s="27">
        <v>38748</v>
      </c>
      <c r="E1798" s="12">
        <v>3085.7720850000001</v>
      </c>
      <c r="F1798" s="11">
        <f t="shared" si="155"/>
        <v>3085.8</v>
      </c>
      <c r="G1798" s="11">
        <f t="shared" ref="G1798:G1861" si="156">ROUND((+F1798*0.1),2)</f>
        <v>308.58</v>
      </c>
      <c r="H1798" s="11">
        <f t="shared" ref="H1798:H1861" si="157">+G1798+F1798</f>
        <v>3394.38</v>
      </c>
      <c r="I1798" s="19"/>
    </row>
    <row r="1799" spans="1:9" ht="12.75" customHeight="1" x14ac:dyDescent="0.2">
      <c r="A1799" s="9" t="s">
        <v>162</v>
      </c>
      <c r="B1799" s="9" t="s">
        <v>209</v>
      </c>
      <c r="C1799" s="9" t="s">
        <v>220</v>
      </c>
      <c r="D1799" s="27">
        <v>38751</v>
      </c>
      <c r="E1799" s="12">
        <v>3085.7720850000001</v>
      </c>
      <c r="F1799" s="11">
        <f t="shared" si="155"/>
        <v>3085.8</v>
      </c>
      <c r="G1799" s="11">
        <f t="shared" si="156"/>
        <v>308.58</v>
      </c>
      <c r="H1799" s="11">
        <f t="shared" si="157"/>
        <v>3394.38</v>
      </c>
      <c r="I1799" s="19"/>
    </row>
    <row r="1800" spans="1:9" ht="12.75" customHeight="1" x14ac:dyDescent="0.2">
      <c r="A1800" s="9" t="s">
        <v>162</v>
      </c>
      <c r="B1800" s="9" t="s">
        <v>209</v>
      </c>
      <c r="C1800" s="9" t="s">
        <v>220</v>
      </c>
      <c r="D1800" s="27">
        <v>38754</v>
      </c>
      <c r="E1800" s="12">
        <v>3862.7466300000001</v>
      </c>
      <c r="F1800" s="11">
        <f t="shared" si="155"/>
        <v>3862.75</v>
      </c>
      <c r="G1800" s="11">
        <f t="shared" si="156"/>
        <v>386.28</v>
      </c>
      <c r="H1800" s="11">
        <f t="shared" si="157"/>
        <v>4249.03</v>
      </c>
      <c r="I1800" s="19"/>
    </row>
    <row r="1801" spans="1:9" ht="12.75" customHeight="1" x14ac:dyDescent="0.2">
      <c r="A1801" s="9" t="s">
        <v>162</v>
      </c>
      <c r="B1801" s="9" t="s">
        <v>209</v>
      </c>
      <c r="C1801" s="9" t="s">
        <v>220</v>
      </c>
      <c r="D1801" s="27">
        <v>38757</v>
      </c>
      <c r="E1801" s="12">
        <v>3085.7720850000001</v>
      </c>
      <c r="F1801" s="11">
        <f t="shared" si="155"/>
        <v>3085.8</v>
      </c>
      <c r="G1801" s="11">
        <f t="shared" si="156"/>
        <v>308.58</v>
      </c>
      <c r="H1801" s="11">
        <f t="shared" si="157"/>
        <v>3394.38</v>
      </c>
      <c r="I1801" s="19"/>
    </row>
    <row r="1802" spans="1:9" ht="12.75" customHeight="1" x14ac:dyDescent="0.2">
      <c r="A1802" s="9" t="s">
        <v>162</v>
      </c>
      <c r="B1802" s="9" t="s">
        <v>209</v>
      </c>
      <c r="C1802" s="9" t="s">
        <v>220</v>
      </c>
      <c r="D1802" s="27">
        <v>38760</v>
      </c>
      <c r="E1802" s="12">
        <v>3085.7720850000001</v>
      </c>
      <c r="F1802" s="11">
        <f t="shared" si="155"/>
        <v>3085.8</v>
      </c>
      <c r="G1802" s="11">
        <f t="shared" si="156"/>
        <v>308.58</v>
      </c>
      <c r="H1802" s="11">
        <f t="shared" si="157"/>
        <v>3394.38</v>
      </c>
      <c r="I1802" s="19"/>
    </row>
    <row r="1803" spans="1:9" ht="12.75" customHeight="1" x14ac:dyDescent="0.2">
      <c r="A1803" s="9" t="s">
        <v>162</v>
      </c>
      <c r="B1803" s="9" t="s">
        <v>209</v>
      </c>
      <c r="C1803" s="9" t="s">
        <v>220</v>
      </c>
      <c r="D1803" s="27">
        <v>38763</v>
      </c>
      <c r="E1803" s="12">
        <v>3085.7720850000001</v>
      </c>
      <c r="F1803" s="11">
        <f t="shared" si="155"/>
        <v>3085.8</v>
      </c>
      <c r="G1803" s="11">
        <f t="shared" si="156"/>
        <v>308.58</v>
      </c>
      <c r="H1803" s="11">
        <f t="shared" si="157"/>
        <v>3394.38</v>
      </c>
      <c r="I1803" s="19"/>
    </row>
    <row r="1804" spans="1:9" ht="12.75" customHeight="1" x14ac:dyDescent="0.2">
      <c r="A1804" s="9" t="s">
        <v>162</v>
      </c>
      <c r="B1804" s="9" t="s">
        <v>209</v>
      </c>
      <c r="C1804" s="9" t="s">
        <v>220</v>
      </c>
      <c r="D1804" s="27">
        <v>38766</v>
      </c>
      <c r="E1804" s="12">
        <v>3085.7720850000001</v>
      </c>
      <c r="F1804" s="11">
        <f t="shared" si="155"/>
        <v>3085.8</v>
      </c>
      <c r="G1804" s="11">
        <f t="shared" si="156"/>
        <v>308.58</v>
      </c>
      <c r="H1804" s="11">
        <f t="shared" si="157"/>
        <v>3394.38</v>
      </c>
      <c r="I1804" s="19"/>
    </row>
    <row r="1805" spans="1:9" ht="12.75" customHeight="1" x14ac:dyDescent="0.2">
      <c r="A1805" s="9" t="s">
        <v>162</v>
      </c>
      <c r="B1805" s="9" t="s">
        <v>209</v>
      </c>
      <c r="C1805" s="9" t="s">
        <v>220</v>
      </c>
      <c r="D1805" s="27">
        <v>38800</v>
      </c>
      <c r="E1805" s="12">
        <v>55.635390000000001</v>
      </c>
      <c r="F1805" s="11">
        <f t="shared" si="155"/>
        <v>55.650000000000006</v>
      </c>
      <c r="G1805" s="11">
        <f t="shared" si="156"/>
        <v>5.57</v>
      </c>
      <c r="H1805" s="11">
        <f t="shared" si="157"/>
        <v>61.220000000000006</v>
      </c>
      <c r="I1805" s="19"/>
    </row>
    <row r="1806" spans="1:9" ht="12.75" customHeight="1" x14ac:dyDescent="0.2">
      <c r="A1806" s="9" t="s">
        <v>162</v>
      </c>
      <c r="B1806" s="9" t="s">
        <v>209</v>
      </c>
      <c r="C1806" s="9" t="s">
        <v>220</v>
      </c>
      <c r="D1806" s="27">
        <v>38803</v>
      </c>
      <c r="E1806" s="12">
        <v>111.199635</v>
      </c>
      <c r="F1806" s="11">
        <f t="shared" si="155"/>
        <v>111.2</v>
      </c>
      <c r="G1806" s="11">
        <f t="shared" si="156"/>
        <v>11.12</v>
      </c>
      <c r="H1806" s="11">
        <f t="shared" si="157"/>
        <v>122.32000000000001</v>
      </c>
      <c r="I1806" s="19"/>
    </row>
    <row r="1807" spans="1:9" ht="12.75" customHeight="1" x14ac:dyDescent="0.2">
      <c r="A1807" s="9" t="s">
        <v>162</v>
      </c>
      <c r="B1807" s="9" t="s">
        <v>209</v>
      </c>
      <c r="C1807" s="9" t="s">
        <v>220</v>
      </c>
      <c r="D1807" s="27">
        <v>38806</v>
      </c>
      <c r="E1807" s="12">
        <v>193.08753000000002</v>
      </c>
      <c r="F1807" s="11">
        <f t="shared" si="155"/>
        <v>193.10000000000002</v>
      </c>
      <c r="G1807" s="11">
        <f t="shared" si="156"/>
        <v>19.309999999999999</v>
      </c>
      <c r="H1807" s="11">
        <f t="shared" si="157"/>
        <v>212.41000000000003</v>
      </c>
      <c r="I1807" s="19"/>
    </row>
    <row r="1808" spans="1:9" ht="12.75" customHeight="1" x14ac:dyDescent="0.2">
      <c r="A1808" s="9" t="s">
        <v>162</v>
      </c>
      <c r="B1808" s="9" t="s">
        <v>209</v>
      </c>
      <c r="C1808" s="9" t="s">
        <v>220</v>
      </c>
      <c r="D1808" s="27">
        <v>38809</v>
      </c>
      <c r="E1808" s="12">
        <v>237.90888000000001</v>
      </c>
      <c r="F1808" s="11">
        <f t="shared" si="155"/>
        <v>237.9</v>
      </c>
      <c r="G1808" s="11">
        <f t="shared" si="156"/>
        <v>23.79</v>
      </c>
      <c r="H1808" s="11">
        <f t="shared" si="157"/>
        <v>261.69</v>
      </c>
      <c r="I1808" s="19"/>
    </row>
    <row r="1809" spans="1:9" ht="12.75" customHeight="1" x14ac:dyDescent="0.2">
      <c r="A1809" s="9" t="s">
        <v>162</v>
      </c>
      <c r="B1809" s="9" t="s">
        <v>209</v>
      </c>
      <c r="C1809" s="9" t="s">
        <v>220</v>
      </c>
      <c r="D1809" s="27">
        <v>38812</v>
      </c>
      <c r="E1809" s="12">
        <v>302.36625000000004</v>
      </c>
      <c r="F1809" s="11">
        <f t="shared" si="155"/>
        <v>302.40000000000003</v>
      </c>
      <c r="G1809" s="11">
        <f t="shared" si="156"/>
        <v>30.24</v>
      </c>
      <c r="H1809" s="11">
        <f t="shared" si="157"/>
        <v>332.64000000000004</v>
      </c>
      <c r="I1809" s="19"/>
    </row>
    <row r="1810" spans="1:9" ht="12.75" customHeight="1" x14ac:dyDescent="0.2">
      <c r="A1810" s="9" t="s">
        <v>162</v>
      </c>
      <c r="B1810" s="9" t="s">
        <v>209</v>
      </c>
      <c r="C1810" s="9" t="s">
        <v>222</v>
      </c>
      <c r="D1810" s="27">
        <v>39000</v>
      </c>
      <c r="E1810" s="12">
        <v>110.77199999999999</v>
      </c>
      <c r="F1810" s="11">
        <f t="shared" si="155"/>
        <v>110.80000000000001</v>
      </c>
      <c r="G1810" s="11">
        <f t="shared" si="156"/>
        <v>11.08</v>
      </c>
      <c r="H1810" s="11">
        <f t="shared" si="157"/>
        <v>121.88000000000001</v>
      </c>
      <c r="I1810" s="19"/>
    </row>
    <row r="1811" spans="1:9" ht="12.75" customHeight="1" x14ac:dyDescent="0.2">
      <c r="A1811" s="9" t="s">
        <v>162</v>
      </c>
      <c r="B1811" s="9" t="s">
        <v>209</v>
      </c>
      <c r="C1811" s="9" t="s">
        <v>222</v>
      </c>
      <c r="D1811" s="27">
        <v>39003</v>
      </c>
      <c r="E1811" s="12">
        <v>125.976</v>
      </c>
      <c r="F1811" s="11">
        <f t="shared" si="155"/>
        <v>126</v>
      </c>
      <c r="G1811" s="11">
        <f t="shared" si="156"/>
        <v>12.6</v>
      </c>
      <c r="H1811" s="11">
        <f t="shared" si="157"/>
        <v>138.6</v>
      </c>
      <c r="I1811" s="19"/>
    </row>
    <row r="1812" spans="1:9" ht="12.75" customHeight="1" x14ac:dyDescent="0.2">
      <c r="A1812" s="9" t="s">
        <v>162</v>
      </c>
      <c r="B1812" s="9" t="s">
        <v>209</v>
      </c>
      <c r="C1812" s="9" t="s">
        <v>222</v>
      </c>
      <c r="D1812" s="27">
        <v>39006</v>
      </c>
      <c r="E1812" s="12">
        <v>234.50360000000001</v>
      </c>
      <c r="F1812" s="11">
        <f t="shared" si="155"/>
        <v>234.5</v>
      </c>
      <c r="G1812" s="11">
        <f t="shared" si="156"/>
        <v>23.45</v>
      </c>
      <c r="H1812" s="11">
        <f t="shared" si="157"/>
        <v>257.95</v>
      </c>
      <c r="I1812" s="19"/>
    </row>
    <row r="1813" spans="1:9" ht="12.75" customHeight="1" x14ac:dyDescent="0.2">
      <c r="A1813" s="9" t="s">
        <v>162</v>
      </c>
      <c r="B1813" s="9" t="s">
        <v>209</v>
      </c>
      <c r="C1813" s="9" t="s">
        <v>222</v>
      </c>
      <c r="D1813" s="27">
        <v>39009</v>
      </c>
      <c r="E1813" s="12">
        <v>87.314399999999992</v>
      </c>
      <c r="F1813" s="11">
        <f t="shared" si="155"/>
        <v>87.350000000000009</v>
      </c>
      <c r="G1813" s="11">
        <f t="shared" si="156"/>
        <v>8.74</v>
      </c>
      <c r="H1813" s="11">
        <f t="shared" si="157"/>
        <v>96.09</v>
      </c>
      <c r="I1813" s="19"/>
    </row>
    <row r="1814" spans="1:9" ht="12.75" customHeight="1" x14ac:dyDescent="0.2">
      <c r="A1814" s="9" t="s">
        <v>162</v>
      </c>
      <c r="B1814" s="9" t="s">
        <v>209</v>
      </c>
      <c r="C1814" s="9" t="s">
        <v>222</v>
      </c>
      <c r="D1814" s="27">
        <v>39012</v>
      </c>
      <c r="E1814" s="12">
        <v>349.54719999999998</v>
      </c>
      <c r="F1814" s="11">
        <f t="shared" ref="F1814:F1877" si="158">CEILING(TRUNC(+E1814*F$2,2),0.05)</f>
        <v>349.55</v>
      </c>
      <c r="G1814" s="11">
        <f t="shared" si="156"/>
        <v>34.96</v>
      </c>
      <c r="H1814" s="11">
        <f t="shared" si="157"/>
        <v>384.51</v>
      </c>
      <c r="I1814" s="19"/>
    </row>
    <row r="1815" spans="1:9" ht="12.75" customHeight="1" x14ac:dyDescent="0.2">
      <c r="A1815" s="9" t="s">
        <v>162</v>
      </c>
      <c r="B1815" s="9" t="s">
        <v>209</v>
      </c>
      <c r="C1815" s="9" t="s">
        <v>222</v>
      </c>
      <c r="D1815" s="27">
        <v>39013</v>
      </c>
      <c r="E1815" s="12">
        <v>160.58320000000001</v>
      </c>
      <c r="F1815" s="11">
        <f t="shared" si="158"/>
        <v>160.60000000000002</v>
      </c>
      <c r="G1815" s="11">
        <f t="shared" si="156"/>
        <v>16.059999999999999</v>
      </c>
      <c r="H1815" s="11">
        <f t="shared" si="157"/>
        <v>176.66000000000003</v>
      </c>
      <c r="I1815" s="19"/>
    </row>
    <row r="1816" spans="1:9" ht="12.75" customHeight="1" x14ac:dyDescent="0.2">
      <c r="A1816" s="9" t="s">
        <v>162</v>
      </c>
      <c r="B1816" s="9" t="s">
        <v>209</v>
      </c>
      <c r="C1816" s="9" t="s">
        <v>222</v>
      </c>
      <c r="D1816" s="27">
        <v>39015</v>
      </c>
      <c r="E1816" s="12">
        <v>553.13599999999997</v>
      </c>
      <c r="F1816" s="11">
        <f t="shared" si="158"/>
        <v>553.15</v>
      </c>
      <c r="G1816" s="11">
        <f t="shared" si="156"/>
        <v>55.32</v>
      </c>
      <c r="H1816" s="11">
        <f t="shared" si="157"/>
        <v>608.47</v>
      </c>
      <c r="I1816" s="19"/>
    </row>
    <row r="1817" spans="1:9" ht="12.75" customHeight="1" x14ac:dyDescent="0.2">
      <c r="A1817" s="9" t="s">
        <v>162</v>
      </c>
      <c r="B1817" s="9" t="s">
        <v>209</v>
      </c>
      <c r="C1817" s="9" t="s">
        <v>222</v>
      </c>
      <c r="D1817" s="27">
        <v>39018</v>
      </c>
      <c r="E1817" s="12">
        <v>553.13599999999997</v>
      </c>
      <c r="F1817" s="11">
        <f t="shared" si="158"/>
        <v>553.15</v>
      </c>
      <c r="G1817" s="11">
        <f t="shared" si="156"/>
        <v>55.32</v>
      </c>
      <c r="H1817" s="11">
        <f t="shared" si="157"/>
        <v>608.47</v>
      </c>
      <c r="I1817" s="19"/>
    </row>
    <row r="1818" spans="1:9" ht="12.75" customHeight="1" x14ac:dyDescent="0.2">
      <c r="A1818" s="9" t="s">
        <v>162</v>
      </c>
      <c r="B1818" s="9" t="s">
        <v>209</v>
      </c>
      <c r="C1818" s="9" t="s">
        <v>222</v>
      </c>
      <c r="D1818" s="27">
        <v>39100</v>
      </c>
      <c r="E1818" s="12">
        <v>349.54719999999998</v>
      </c>
      <c r="F1818" s="11">
        <f t="shared" si="158"/>
        <v>349.55</v>
      </c>
      <c r="G1818" s="11">
        <f t="shared" si="156"/>
        <v>34.96</v>
      </c>
      <c r="H1818" s="11">
        <f t="shared" si="157"/>
        <v>384.51</v>
      </c>
      <c r="I1818" s="19"/>
    </row>
    <row r="1819" spans="1:9" ht="12.75" customHeight="1" x14ac:dyDescent="0.2">
      <c r="A1819" s="9" t="s">
        <v>162</v>
      </c>
      <c r="B1819" s="9" t="s">
        <v>209</v>
      </c>
      <c r="C1819" s="9" t="s">
        <v>222</v>
      </c>
      <c r="D1819" s="27">
        <v>39106</v>
      </c>
      <c r="E1819" s="12">
        <v>1748.0255999999999</v>
      </c>
      <c r="F1819" s="11">
        <f t="shared" si="158"/>
        <v>1748.0500000000002</v>
      </c>
      <c r="G1819" s="11">
        <f t="shared" si="156"/>
        <v>174.81</v>
      </c>
      <c r="H1819" s="11">
        <f t="shared" si="157"/>
        <v>1922.8600000000001</v>
      </c>
      <c r="I1819" s="19"/>
    </row>
    <row r="1820" spans="1:9" ht="12.75" customHeight="1" x14ac:dyDescent="0.2">
      <c r="A1820" s="9" t="s">
        <v>162</v>
      </c>
      <c r="B1820" s="9" t="s">
        <v>209</v>
      </c>
      <c r="C1820" s="9" t="s">
        <v>222</v>
      </c>
      <c r="D1820" s="27">
        <v>39109</v>
      </c>
      <c r="E1820" s="12">
        <v>652.75839999999994</v>
      </c>
      <c r="F1820" s="11">
        <f t="shared" si="158"/>
        <v>652.75</v>
      </c>
      <c r="G1820" s="11">
        <f t="shared" si="156"/>
        <v>65.28</v>
      </c>
      <c r="H1820" s="11">
        <f t="shared" si="157"/>
        <v>718.03</v>
      </c>
      <c r="I1820" s="19"/>
    </row>
    <row r="1821" spans="1:9" ht="12.75" customHeight="1" x14ac:dyDescent="0.2">
      <c r="A1821" s="9" t="s">
        <v>162</v>
      </c>
      <c r="B1821" s="9" t="s">
        <v>209</v>
      </c>
      <c r="C1821" s="9" t="s">
        <v>222</v>
      </c>
      <c r="D1821" s="27">
        <v>39112</v>
      </c>
      <c r="E1821" s="12">
        <v>2267.7851999999998</v>
      </c>
      <c r="F1821" s="11">
        <f t="shared" si="158"/>
        <v>2267.8000000000002</v>
      </c>
      <c r="G1821" s="11">
        <f t="shared" si="156"/>
        <v>226.78</v>
      </c>
      <c r="H1821" s="11">
        <f t="shared" si="157"/>
        <v>2494.5800000000004</v>
      </c>
      <c r="I1821" s="19"/>
    </row>
    <row r="1822" spans="1:9" ht="12.75" customHeight="1" x14ac:dyDescent="0.2">
      <c r="A1822" s="9" t="s">
        <v>162</v>
      </c>
      <c r="B1822" s="9" t="s">
        <v>209</v>
      </c>
      <c r="C1822" s="9" t="s">
        <v>222</v>
      </c>
      <c r="D1822" s="27">
        <v>39115</v>
      </c>
      <c r="E1822" s="12">
        <v>110.77199999999999</v>
      </c>
      <c r="F1822" s="11">
        <f t="shared" si="158"/>
        <v>110.80000000000001</v>
      </c>
      <c r="G1822" s="11">
        <f t="shared" si="156"/>
        <v>11.08</v>
      </c>
      <c r="H1822" s="11">
        <f t="shared" si="157"/>
        <v>121.88000000000001</v>
      </c>
      <c r="I1822" s="19"/>
    </row>
    <row r="1823" spans="1:9" ht="12.75" customHeight="1" x14ac:dyDescent="0.2">
      <c r="A1823" s="9" t="s">
        <v>162</v>
      </c>
      <c r="B1823" s="9" t="s">
        <v>209</v>
      </c>
      <c r="C1823" s="9" t="s">
        <v>222</v>
      </c>
      <c r="D1823" s="27">
        <v>39118</v>
      </c>
      <c r="E1823" s="12">
        <v>438.16480000000001</v>
      </c>
      <c r="F1823" s="11">
        <f t="shared" si="158"/>
        <v>438.20000000000005</v>
      </c>
      <c r="G1823" s="11">
        <f t="shared" si="156"/>
        <v>43.82</v>
      </c>
      <c r="H1823" s="11">
        <f t="shared" si="157"/>
        <v>482.02000000000004</v>
      </c>
      <c r="I1823" s="19"/>
    </row>
    <row r="1824" spans="1:9" ht="12.75" customHeight="1" x14ac:dyDescent="0.2">
      <c r="A1824" s="9" t="s">
        <v>162</v>
      </c>
      <c r="B1824" s="9" t="s">
        <v>209</v>
      </c>
      <c r="C1824" s="9" t="s">
        <v>222</v>
      </c>
      <c r="D1824" s="27">
        <v>39121</v>
      </c>
      <c r="E1824" s="12">
        <v>929.39879999999994</v>
      </c>
      <c r="F1824" s="11">
        <f t="shared" si="158"/>
        <v>929.40000000000009</v>
      </c>
      <c r="G1824" s="11">
        <f t="shared" si="156"/>
        <v>92.94</v>
      </c>
      <c r="H1824" s="11">
        <f t="shared" si="157"/>
        <v>1022.3400000000001</v>
      </c>
      <c r="I1824" s="19"/>
    </row>
    <row r="1825" spans="1:9" ht="12.75" customHeight="1" x14ac:dyDescent="0.2">
      <c r="A1825" s="9" t="s">
        <v>162</v>
      </c>
      <c r="B1825" s="9" t="s">
        <v>209</v>
      </c>
      <c r="C1825" s="9" t="s">
        <v>222</v>
      </c>
      <c r="D1825" s="27">
        <v>39124</v>
      </c>
      <c r="E1825" s="12">
        <v>2378.5571999999997</v>
      </c>
      <c r="F1825" s="11">
        <f t="shared" si="158"/>
        <v>2378.5500000000002</v>
      </c>
      <c r="G1825" s="11">
        <f t="shared" si="156"/>
        <v>237.86</v>
      </c>
      <c r="H1825" s="11">
        <f t="shared" si="157"/>
        <v>2616.4100000000003</v>
      </c>
      <c r="I1825" s="19"/>
    </row>
    <row r="1826" spans="1:9" ht="12.75" customHeight="1" x14ac:dyDescent="0.2">
      <c r="A1826" s="9" t="s">
        <v>162</v>
      </c>
      <c r="B1826" s="9" t="s">
        <v>209</v>
      </c>
      <c r="C1826" s="9" t="s">
        <v>222</v>
      </c>
      <c r="D1826" s="27">
        <v>39125</v>
      </c>
      <c r="E1826" s="12">
        <v>438.45439999999996</v>
      </c>
      <c r="F1826" s="11">
        <f t="shared" si="158"/>
        <v>438.45000000000005</v>
      </c>
      <c r="G1826" s="11">
        <f t="shared" si="156"/>
        <v>43.85</v>
      </c>
      <c r="H1826" s="11">
        <f t="shared" si="157"/>
        <v>482.30000000000007</v>
      </c>
      <c r="I1826" s="19"/>
    </row>
    <row r="1827" spans="1:9" ht="12.75" customHeight="1" x14ac:dyDescent="0.2">
      <c r="A1827" s="9" t="s">
        <v>162</v>
      </c>
      <c r="B1827" s="9" t="s">
        <v>209</v>
      </c>
      <c r="C1827" s="9" t="s">
        <v>222</v>
      </c>
      <c r="D1827" s="27">
        <v>39126</v>
      </c>
      <c r="E1827" s="12">
        <v>532.42959999999994</v>
      </c>
      <c r="F1827" s="11">
        <f t="shared" si="158"/>
        <v>532.45000000000005</v>
      </c>
      <c r="G1827" s="11">
        <f t="shared" si="156"/>
        <v>53.25</v>
      </c>
      <c r="H1827" s="11">
        <f t="shared" si="157"/>
        <v>585.70000000000005</v>
      </c>
      <c r="I1827" s="19"/>
    </row>
    <row r="1828" spans="1:9" ht="12.75" customHeight="1" x14ac:dyDescent="0.2">
      <c r="A1828" s="9" t="s">
        <v>162</v>
      </c>
      <c r="B1828" s="9" t="s">
        <v>209</v>
      </c>
      <c r="C1828" s="9" t="s">
        <v>222</v>
      </c>
      <c r="D1828" s="27">
        <v>39127</v>
      </c>
      <c r="E1828" s="12">
        <v>696.85</v>
      </c>
      <c r="F1828" s="11">
        <f t="shared" si="158"/>
        <v>696.85</v>
      </c>
      <c r="G1828" s="11">
        <f t="shared" si="156"/>
        <v>69.69</v>
      </c>
      <c r="H1828" s="11">
        <f t="shared" si="157"/>
        <v>766.54</v>
      </c>
      <c r="I1828" s="19"/>
    </row>
    <row r="1829" spans="1:9" ht="12.75" customHeight="1" x14ac:dyDescent="0.2">
      <c r="A1829" s="9" t="s">
        <v>162</v>
      </c>
      <c r="B1829" s="9" t="s">
        <v>209</v>
      </c>
      <c r="C1829" s="9" t="s">
        <v>222</v>
      </c>
      <c r="D1829" s="27">
        <v>39128</v>
      </c>
      <c r="E1829" s="12">
        <v>970.88400000000001</v>
      </c>
      <c r="F1829" s="11">
        <f t="shared" si="158"/>
        <v>970.90000000000009</v>
      </c>
      <c r="G1829" s="11">
        <f t="shared" si="156"/>
        <v>97.09</v>
      </c>
      <c r="H1829" s="11">
        <f t="shared" si="157"/>
        <v>1067.99</v>
      </c>
      <c r="I1829" s="19"/>
    </row>
    <row r="1830" spans="1:9" ht="12.75" customHeight="1" x14ac:dyDescent="0.2">
      <c r="A1830" s="9" t="s">
        <v>162</v>
      </c>
      <c r="B1830" s="9" t="s">
        <v>209</v>
      </c>
      <c r="C1830" s="9" t="s">
        <v>222</v>
      </c>
      <c r="D1830" s="27">
        <v>39130</v>
      </c>
      <c r="E1830" s="12">
        <v>991.80759999999998</v>
      </c>
      <c r="F1830" s="11">
        <f t="shared" si="158"/>
        <v>991.80000000000007</v>
      </c>
      <c r="G1830" s="11">
        <f t="shared" si="156"/>
        <v>99.18</v>
      </c>
      <c r="H1830" s="11">
        <f t="shared" si="157"/>
        <v>1090.98</v>
      </c>
      <c r="I1830" s="19"/>
    </row>
    <row r="1831" spans="1:9" ht="12.75" customHeight="1" x14ac:dyDescent="0.2">
      <c r="A1831" s="9" t="s">
        <v>162</v>
      </c>
      <c r="B1831" s="9" t="s">
        <v>209</v>
      </c>
      <c r="C1831" s="9" t="s">
        <v>222</v>
      </c>
      <c r="D1831" s="27">
        <v>39131</v>
      </c>
      <c r="E1831" s="12">
        <v>188.02279999999999</v>
      </c>
      <c r="F1831" s="11">
        <f t="shared" si="158"/>
        <v>188.05</v>
      </c>
      <c r="G1831" s="11">
        <f t="shared" si="156"/>
        <v>18.809999999999999</v>
      </c>
      <c r="H1831" s="11">
        <f t="shared" si="157"/>
        <v>206.86</v>
      </c>
      <c r="I1831" s="19"/>
    </row>
    <row r="1832" spans="1:9" ht="12.75" customHeight="1" x14ac:dyDescent="0.2">
      <c r="A1832" s="9" t="s">
        <v>162</v>
      </c>
      <c r="B1832" s="9" t="s">
        <v>209</v>
      </c>
      <c r="C1832" s="9" t="s">
        <v>222</v>
      </c>
      <c r="D1832" s="27">
        <v>39133</v>
      </c>
      <c r="E1832" s="12">
        <v>234.50360000000001</v>
      </c>
      <c r="F1832" s="11">
        <f t="shared" si="158"/>
        <v>234.5</v>
      </c>
      <c r="G1832" s="11">
        <f t="shared" si="156"/>
        <v>23.45</v>
      </c>
      <c r="H1832" s="11">
        <f t="shared" si="157"/>
        <v>257.95</v>
      </c>
      <c r="I1832" s="19"/>
    </row>
    <row r="1833" spans="1:9" ht="12.75" customHeight="1" x14ac:dyDescent="0.2">
      <c r="A1833" s="9" t="s">
        <v>162</v>
      </c>
      <c r="B1833" s="9" t="s">
        <v>209</v>
      </c>
      <c r="C1833" s="9" t="s">
        <v>222</v>
      </c>
      <c r="D1833" s="27">
        <v>39134</v>
      </c>
      <c r="E1833" s="12">
        <v>501.0804</v>
      </c>
      <c r="F1833" s="11">
        <f t="shared" si="158"/>
        <v>501.1</v>
      </c>
      <c r="G1833" s="11">
        <f t="shared" si="156"/>
        <v>50.11</v>
      </c>
      <c r="H1833" s="11">
        <f t="shared" si="157"/>
        <v>551.21</v>
      </c>
      <c r="I1833" s="19"/>
    </row>
    <row r="1834" spans="1:9" ht="12.75" customHeight="1" x14ac:dyDescent="0.2">
      <c r="A1834" s="9" t="s">
        <v>162</v>
      </c>
      <c r="B1834" s="9" t="s">
        <v>209</v>
      </c>
      <c r="C1834" s="9" t="s">
        <v>222</v>
      </c>
      <c r="D1834" s="27">
        <v>39135</v>
      </c>
      <c r="E1834" s="12">
        <v>234.50360000000001</v>
      </c>
      <c r="F1834" s="11">
        <f t="shared" si="158"/>
        <v>234.5</v>
      </c>
      <c r="G1834" s="11">
        <f t="shared" si="156"/>
        <v>23.45</v>
      </c>
      <c r="H1834" s="11">
        <f t="shared" si="157"/>
        <v>257.95</v>
      </c>
      <c r="I1834" s="19"/>
    </row>
    <row r="1835" spans="1:9" ht="12.75" customHeight="1" x14ac:dyDescent="0.2">
      <c r="A1835" s="9" t="s">
        <v>162</v>
      </c>
      <c r="B1835" s="9" t="s">
        <v>209</v>
      </c>
      <c r="C1835" s="9" t="s">
        <v>222</v>
      </c>
      <c r="D1835" s="27">
        <v>39136</v>
      </c>
      <c r="E1835" s="12">
        <v>234.50360000000001</v>
      </c>
      <c r="F1835" s="11">
        <f t="shared" si="158"/>
        <v>234.5</v>
      </c>
      <c r="G1835" s="11">
        <f t="shared" si="156"/>
        <v>23.45</v>
      </c>
      <c r="H1835" s="11">
        <f t="shared" si="157"/>
        <v>257.95</v>
      </c>
      <c r="I1835" s="19"/>
    </row>
    <row r="1836" spans="1:9" ht="12.75" customHeight="1" x14ac:dyDescent="0.2">
      <c r="A1836" s="9" t="s">
        <v>162</v>
      </c>
      <c r="B1836" s="9" t="s">
        <v>209</v>
      </c>
      <c r="C1836" s="9" t="s">
        <v>222</v>
      </c>
      <c r="D1836" s="27">
        <v>39137</v>
      </c>
      <c r="E1836" s="12">
        <v>890.5924</v>
      </c>
      <c r="F1836" s="11">
        <f t="shared" si="158"/>
        <v>890.6</v>
      </c>
      <c r="G1836" s="11">
        <f t="shared" si="156"/>
        <v>89.06</v>
      </c>
      <c r="H1836" s="11">
        <f t="shared" si="157"/>
        <v>979.66000000000008</v>
      </c>
      <c r="I1836" s="19"/>
    </row>
    <row r="1837" spans="1:9" ht="12.75" customHeight="1" x14ac:dyDescent="0.2">
      <c r="A1837" s="9" t="s">
        <v>162</v>
      </c>
      <c r="B1837" s="9" t="s">
        <v>209</v>
      </c>
      <c r="C1837" s="9" t="s">
        <v>222</v>
      </c>
      <c r="D1837" s="27">
        <v>39138</v>
      </c>
      <c r="E1837" s="12">
        <v>991.80759999999998</v>
      </c>
      <c r="F1837" s="11">
        <f t="shared" si="158"/>
        <v>991.80000000000007</v>
      </c>
      <c r="G1837" s="11">
        <f t="shared" si="156"/>
        <v>99.18</v>
      </c>
      <c r="H1837" s="11">
        <f t="shared" si="157"/>
        <v>1090.98</v>
      </c>
      <c r="I1837" s="19"/>
    </row>
    <row r="1838" spans="1:9" ht="12.75" customHeight="1" x14ac:dyDescent="0.2">
      <c r="A1838" s="9" t="s">
        <v>162</v>
      </c>
      <c r="B1838" s="9" t="s">
        <v>209</v>
      </c>
      <c r="C1838" s="9" t="s">
        <v>222</v>
      </c>
      <c r="D1838" s="27">
        <v>39139</v>
      </c>
      <c r="E1838" s="12">
        <v>1331.5808</v>
      </c>
      <c r="F1838" s="11">
        <f t="shared" si="158"/>
        <v>1331.6000000000001</v>
      </c>
      <c r="G1838" s="11">
        <f t="shared" si="156"/>
        <v>133.16</v>
      </c>
      <c r="H1838" s="11">
        <f t="shared" si="157"/>
        <v>1464.7600000000002</v>
      </c>
      <c r="I1838" s="19"/>
    </row>
    <row r="1839" spans="1:9" ht="12.75" customHeight="1" x14ac:dyDescent="0.2">
      <c r="A1839" s="9" t="s">
        <v>162</v>
      </c>
      <c r="B1839" s="9" t="s">
        <v>209</v>
      </c>
      <c r="C1839" s="9" t="s">
        <v>222</v>
      </c>
      <c r="D1839" s="27">
        <v>39140</v>
      </c>
      <c r="E1839" s="12">
        <v>430.85239999999999</v>
      </c>
      <c r="F1839" s="11">
        <f t="shared" si="158"/>
        <v>430.85</v>
      </c>
      <c r="G1839" s="11">
        <f t="shared" si="156"/>
        <v>43.09</v>
      </c>
      <c r="H1839" s="11">
        <f t="shared" si="157"/>
        <v>473.94000000000005</v>
      </c>
      <c r="I1839" s="19"/>
    </row>
    <row r="1840" spans="1:9" ht="12.75" customHeight="1" x14ac:dyDescent="0.2">
      <c r="A1840" s="9" t="s">
        <v>162</v>
      </c>
      <c r="B1840" s="9" t="s">
        <v>209</v>
      </c>
      <c r="C1840" s="9" t="s">
        <v>222</v>
      </c>
      <c r="D1840" s="27">
        <v>39300</v>
      </c>
      <c r="E1840" s="12">
        <v>519.83199999999999</v>
      </c>
      <c r="F1840" s="11">
        <f t="shared" si="158"/>
        <v>519.85</v>
      </c>
      <c r="G1840" s="11">
        <f t="shared" si="156"/>
        <v>51.99</v>
      </c>
      <c r="H1840" s="11">
        <f t="shared" si="157"/>
        <v>571.84</v>
      </c>
      <c r="I1840" s="19"/>
    </row>
    <row r="1841" spans="1:9" ht="12.75" customHeight="1" x14ac:dyDescent="0.2">
      <c r="A1841" s="9" t="s">
        <v>162</v>
      </c>
      <c r="B1841" s="9" t="s">
        <v>209</v>
      </c>
      <c r="C1841" s="9" t="s">
        <v>222</v>
      </c>
      <c r="D1841" s="27">
        <v>39303</v>
      </c>
      <c r="E1841" s="12">
        <v>685.70039999999995</v>
      </c>
      <c r="F1841" s="11">
        <f t="shared" si="158"/>
        <v>685.7</v>
      </c>
      <c r="G1841" s="11">
        <f t="shared" si="156"/>
        <v>68.569999999999993</v>
      </c>
      <c r="H1841" s="11">
        <f t="shared" si="157"/>
        <v>754.27</v>
      </c>
      <c r="I1841" s="19"/>
    </row>
    <row r="1842" spans="1:9" ht="12.75" customHeight="1" x14ac:dyDescent="0.2">
      <c r="A1842" s="9" t="s">
        <v>162</v>
      </c>
      <c r="B1842" s="9" t="s">
        <v>209</v>
      </c>
      <c r="C1842" s="9" t="s">
        <v>222</v>
      </c>
      <c r="D1842" s="27">
        <v>39306</v>
      </c>
      <c r="E1842" s="12">
        <v>995.71719999999993</v>
      </c>
      <c r="F1842" s="11">
        <f t="shared" si="158"/>
        <v>995.75</v>
      </c>
      <c r="G1842" s="11">
        <f t="shared" si="156"/>
        <v>99.58</v>
      </c>
      <c r="H1842" s="11">
        <f t="shared" si="157"/>
        <v>1095.33</v>
      </c>
      <c r="I1842" s="19"/>
    </row>
    <row r="1843" spans="1:9" ht="12.75" customHeight="1" x14ac:dyDescent="0.2">
      <c r="A1843" s="9" t="s">
        <v>162</v>
      </c>
      <c r="B1843" s="9" t="s">
        <v>209</v>
      </c>
      <c r="C1843" s="9" t="s">
        <v>222</v>
      </c>
      <c r="D1843" s="27">
        <v>39309</v>
      </c>
      <c r="E1843" s="12">
        <v>1050.9584</v>
      </c>
      <c r="F1843" s="11">
        <f t="shared" si="158"/>
        <v>1050.95</v>
      </c>
      <c r="G1843" s="11">
        <f t="shared" si="156"/>
        <v>105.1</v>
      </c>
      <c r="H1843" s="11">
        <f t="shared" si="157"/>
        <v>1156.05</v>
      </c>
      <c r="I1843" s="19"/>
    </row>
    <row r="1844" spans="1:9" ht="12.75" customHeight="1" x14ac:dyDescent="0.2">
      <c r="A1844" s="9" t="s">
        <v>162</v>
      </c>
      <c r="B1844" s="9" t="s">
        <v>209</v>
      </c>
      <c r="C1844" s="9" t="s">
        <v>222</v>
      </c>
      <c r="D1844" s="27">
        <v>39312</v>
      </c>
      <c r="E1844" s="12">
        <v>586.36759999999992</v>
      </c>
      <c r="F1844" s="11">
        <f t="shared" si="158"/>
        <v>586.4</v>
      </c>
      <c r="G1844" s="11">
        <f t="shared" si="156"/>
        <v>58.64</v>
      </c>
      <c r="H1844" s="11">
        <f t="shared" si="157"/>
        <v>645.04</v>
      </c>
      <c r="I1844" s="19"/>
    </row>
    <row r="1845" spans="1:9" ht="12.75" customHeight="1" x14ac:dyDescent="0.2">
      <c r="A1845" s="9" t="s">
        <v>162</v>
      </c>
      <c r="B1845" s="9" t="s">
        <v>209</v>
      </c>
      <c r="C1845" s="9" t="s">
        <v>222</v>
      </c>
      <c r="D1845" s="27">
        <v>39315</v>
      </c>
      <c r="E1845" s="12">
        <v>1515.6215999999999</v>
      </c>
      <c r="F1845" s="11">
        <f t="shared" si="158"/>
        <v>1515.65</v>
      </c>
      <c r="G1845" s="11">
        <f t="shared" si="156"/>
        <v>151.57</v>
      </c>
      <c r="H1845" s="11">
        <f t="shared" si="157"/>
        <v>1667.22</v>
      </c>
      <c r="I1845" s="19"/>
    </row>
    <row r="1846" spans="1:9" ht="12.75" customHeight="1" x14ac:dyDescent="0.2">
      <c r="A1846" s="9" t="s">
        <v>162</v>
      </c>
      <c r="B1846" s="9" t="s">
        <v>209</v>
      </c>
      <c r="C1846" s="9" t="s">
        <v>222</v>
      </c>
      <c r="D1846" s="27">
        <v>39318</v>
      </c>
      <c r="E1846" s="12">
        <v>940.40359999999998</v>
      </c>
      <c r="F1846" s="11">
        <f t="shared" si="158"/>
        <v>940.40000000000009</v>
      </c>
      <c r="G1846" s="11">
        <f t="shared" si="156"/>
        <v>94.04</v>
      </c>
      <c r="H1846" s="11">
        <f t="shared" si="157"/>
        <v>1034.44</v>
      </c>
      <c r="I1846" s="19"/>
    </row>
    <row r="1847" spans="1:9" ht="12.75" customHeight="1" x14ac:dyDescent="0.2">
      <c r="A1847" s="9" t="s">
        <v>162</v>
      </c>
      <c r="B1847" s="9" t="s">
        <v>209</v>
      </c>
      <c r="C1847" s="9" t="s">
        <v>222</v>
      </c>
      <c r="D1847" s="27">
        <v>39321</v>
      </c>
      <c r="E1847" s="12">
        <v>696.85</v>
      </c>
      <c r="F1847" s="11">
        <f t="shared" si="158"/>
        <v>696.85</v>
      </c>
      <c r="G1847" s="11">
        <f t="shared" si="156"/>
        <v>69.69</v>
      </c>
      <c r="H1847" s="11">
        <f t="shared" si="157"/>
        <v>766.54</v>
      </c>
      <c r="I1847" s="19"/>
    </row>
    <row r="1848" spans="1:9" ht="12.75" customHeight="1" x14ac:dyDescent="0.2">
      <c r="A1848" s="9" t="s">
        <v>162</v>
      </c>
      <c r="B1848" s="9" t="s">
        <v>209</v>
      </c>
      <c r="C1848" s="9" t="s">
        <v>222</v>
      </c>
      <c r="D1848" s="27">
        <v>39323</v>
      </c>
      <c r="E1848" s="12">
        <v>407.25</v>
      </c>
      <c r="F1848" s="11">
        <f t="shared" si="158"/>
        <v>407.25</v>
      </c>
      <c r="G1848" s="11">
        <f t="shared" si="156"/>
        <v>40.729999999999997</v>
      </c>
      <c r="H1848" s="11">
        <f t="shared" si="157"/>
        <v>447.98</v>
      </c>
      <c r="I1848" s="19"/>
    </row>
    <row r="1849" spans="1:9" ht="12.75" customHeight="1" x14ac:dyDescent="0.2">
      <c r="A1849" s="9" t="s">
        <v>162</v>
      </c>
      <c r="B1849" s="9" t="s">
        <v>209</v>
      </c>
      <c r="C1849" s="9" t="s">
        <v>222</v>
      </c>
      <c r="D1849" s="27">
        <v>39324</v>
      </c>
      <c r="E1849" s="12">
        <v>407.25</v>
      </c>
      <c r="F1849" s="11">
        <f t="shared" si="158"/>
        <v>407.25</v>
      </c>
      <c r="G1849" s="11">
        <f t="shared" si="156"/>
        <v>40.729999999999997</v>
      </c>
      <c r="H1849" s="11">
        <f t="shared" si="157"/>
        <v>447.98</v>
      </c>
      <c r="I1849" s="19"/>
    </row>
    <row r="1850" spans="1:9" ht="12.75" customHeight="1" x14ac:dyDescent="0.2">
      <c r="A1850" s="9" t="s">
        <v>162</v>
      </c>
      <c r="B1850" s="9" t="s">
        <v>209</v>
      </c>
      <c r="C1850" s="9" t="s">
        <v>222</v>
      </c>
      <c r="D1850" s="27">
        <v>39327</v>
      </c>
      <c r="E1850" s="12">
        <v>696.99479999999994</v>
      </c>
      <c r="F1850" s="11">
        <f t="shared" si="158"/>
        <v>697</v>
      </c>
      <c r="G1850" s="11">
        <f t="shared" si="156"/>
        <v>69.7</v>
      </c>
      <c r="H1850" s="11">
        <f t="shared" si="157"/>
        <v>766.7</v>
      </c>
      <c r="I1850" s="19"/>
    </row>
    <row r="1851" spans="1:9" ht="12.75" customHeight="1" x14ac:dyDescent="0.2">
      <c r="A1851" s="9" t="s">
        <v>162</v>
      </c>
      <c r="B1851" s="9" t="s">
        <v>209</v>
      </c>
      <c r="C1851" s="9" t="s">
        <v>222</v>
      </c>
      <c r="D1851" s="27">
        <v>39330</v>
      </c>
      <c r="E1851" s="12">
        <v>407.25</v>
      </c>
      <c r="F1851" s="11">
        <f t="shared" si="158"/>
        <v>407.25</v>
      </c>
      <c r="G1851" s="11">
        <f t="shared" si="156"/>
        <v>40.729999999999997</v>
      </c>
      <c r="H1851" s="11">
        <f t="shared" si="157"/>
        <v>447.98</v>
      </c>
      <c r="I1851" s="19"/>
    </row>
    <row r="1852" spans="1:9" ht="12.75" customHeight="1" x14ac:dyDescent="0.2">
      <c r="A1852" s="9" t="s">
        <v>162</v>
      </c>
      <c r="B1852" s="9" t="s">
        <v>209</v>
      </c>
      <c r="C1852" s="9" t="s">
        <v>222</v>
      </c>
      <c r="D1852" s="27">
        <v>39331</v>
      </c>
      <c r="E1852" s="12">
        <v>407.25</v>
      </c>
      <c r="F1852" s="11">
        <f t="shared" si="158"/>
        <v>407.25</v>
      </c>
      <c r="G1852" s="11">
        <f t="shared" si="156"/>
        <v>40.729999999999997</v>
      </c>
      <c r="H1852" s="11">
        <f t="shared" si="157"/>
        <v>447.98</v>
      </c>
      <c r="I1852" s="19"/>
    </row>
    <row r="1853" spans="1:9" ht="12.75" customHeight="1" x14ac:dyDescent="0.2">
      <c r="A1853" s="9" t="s">
        <v>162</v>
      </c>
      <c r="B1853" s="9" t="s">
        <v>209</v>
      </c>
      <c r="C1853" s="9" t="s">
        <v>222</v>
      </c>
      <c r="D1853" s="27">
        <v>39333</v>
      </c>
      <c r="E1853" s="12">
        <v>586.36759999999992</v>
      </c>
      <c r="F1853" s="11">
        <f t="shared" si="158"/>
        <v>586.4</v>
      </c>
      <c r="G1853" s="11">
        <f t="shared" si="156"/>
        <v>58.64</v>
      </c>
      <c r="H1853" s="11">
        <f t="shared" si="157"/>
        <v>645.04</v>
      </c>
      <c r="I1853" s="19"/>
    </row>
    <row r="1854" spans="1:9" ht="12.75" customHeight="1" x14ac:dyDescent="0.2">
      <c r="A1854" s="9" t="s">
        <v>162</v>
      </c>
      <c r="B1854" s="9" t="s">
        <v>209</v>
      </c>
      <c r="C1854" s="9" t="s">
        <v>222</v>
      </c>
      <c r="D1854" s="27">
        <v>39500</v>
      </c>
      <c r="E1854" s="12">
        <v>1869.73</v>
      </c>
      <c r="F1854" s="11">
        <f t="shared" si="158"/>
        <v>1869.75</v>
      </c>
      <c r="G1854" s="11">
        <f t="shared" si="156"/>
        <v>186.98</v>
      </c>
      <c r="H1854" s="11">
        <f t="shared" si="157"/>
        <v>2056.73</v>
      </c>
      <c r="I1854" s="19"/>
    </row>
    <row r="1855" spans="1:9" ht="12.75" customHeight="1" x14ac:dyDescent="0.2">
      <c r="A1855" s="9" t="s">
        <v>162</v>
      </c>
      <c r="B1855" s="9" t="s">
        <v>209</v>
      </c>
      <c r="C1855" s="9" t="s">
        <v>222</v>
      </c>
      <c r="D1855" s="27">
        <v>39503</v>
      </c>
      <c r="E1855" s="12">
        <v>1404.9944</v>
      </c>
      <c r="F1855" s="11">
        <f t="shared" si="158"/>
        <v>1405</v>
      </c>
      <c r="G1855" s="11">
        <f t="shared" si="156"/>
        <v>140.5</v>
      </c>
      <c r="H1855" s="11">
        <f t="shared" si="157"/>
        <v>1545.5</v>
      </c>
      <c r="I1855" s="19"/>
    </row>
    <row r="1856" spans="1:9" ht="12.75" customHeight="1" x14ac:dyDescent="0.2">
      <c r="A1856" s="9" t="s">
        <v>162</v>
      </c>
      <c r="B1856" s="9" t="s">
        <v>209</v>
      </c>
      <c r="C1856" s="9" t="s">
        <v>222</v>
      </c>
      <c r="D1856" s="27">
        <v>39600</v>
      </c>
      <c r="E1856" s="12">
        <v>696.85</v>
      </c>
      <c r="F1856" s="11">
        <f t="shared" si="158"/>
        <v>696.85</v>
      </c>
      <c r="G1856" s="11">
        <f t="shared" si="156"/>
        <v>69.69</v>
      </c>
      <c r="H1856" s="11">
        <f t="shared" si="157"/>
        <v>766.54</v>
      </c>
      <c r="I1856" s="19"/>
    </row>
    <row r="1857" spans="1:9" ht="12.75" customHeight="1" x14ac:dyDescent="0.2">
      <c r="A1857" s="9" t="s">
        <v>162</v>
      </c>
      <c r="B1857" s="9" t="s">
        <v>209</v>
      </c>
      <c r="C1857" s="9" t="s">
        <v>222</v>
      </c>
      <c r="D1857" s="27">
        <v>39603</v>
      </c>
      <c r="E1857" s="12">
        <v>1759.1027999999999</v>
      </c>
      <c r="F1857" s="11">
        <f t="shared" si="158"/>
        <v>1759.1000000000001</v>
      </c>
      <c r="G1857" s="11">
        <f t="shared" si="156"/>
        <v>175.91</v>
      </c>
      <c r="H1857" s="11">
        <f t="shared" si="157"/>
        <v>1935.0100000000002</v>
      </c>
      <c r="I1857" s="19"/>
    </row>
    <row r="1858" spans="1:9" ht="12.75" customHeight="1" x14ac:dyDescent="0.2">
      <c r="A1858" s="9" t="s">
        <v>162</v>
      </c>
      <c r="B1858" s="9" t="s">
        <v>209</v>
      </c>
      <c r="C1858" s="9" t="s">
        <v>222</v>
      </c>
      <c r="D1858" s="27">
        <v>39606</v>
      </c>
      <c r="E1858" s="12">
        <v>1172.6628000000001</v>
      </c>
      <c r="F1858" s="11">
        <f t="shared" si="158"/>
        <v>1172.7</v>
      </c>
      <c r="G1858" s="11">
        <f t="shared" si="156"/>
        <v>117.27</v>
      </c>
      <c r="H1858" s="11">
        <f t="shared" si="157"/>
        <v>1289.97</v>
      </c>
      <c r="I1858" s="19"/>
    </row>
    <row r="1859" spans="1:9" ht="12.75" customHeight="1" x14ac:dyDescent="0.2">
      <c r="A1859" s="9" t="s">
        <v>162</v>
      </c>
      <c r="B1859" s="9" t="s">
        <v>209</v>
      </c>
      <c r="C1859" s="9" t="s">
        <v>222</v>
      </c>
      <c r="D1859" s="27">
        <v>39609</v>
      </c>
      <c r="E1859" s="12">
        <v>1404.9944</v>
      </c>
      <c r="F1859" s="11">
        <f t="shared" si="158"/>
        <v>1405</v>
      </c>
      <c r="G1859" s="11">
        <f t="shared" si="156"/>
        <v>140.5</v>
      </c>
      <c r="H1859" s="11">
        <f t="shared" si="157"/>
        <v>1545.5</v>
      </c>
      <c r="I1859" s="19"/>
    </row>
    <row r="1860" spans="1:9" ht="12.75" customHeight="1" x14ac:dyDescent="0.2">
      <c r="A1860" s="9" t="s">
        <v>162</v>
      </c>
      <c r="B1860" s="9" t="s">
        <v>209</v>
      </c>
      <c r="C1860" s="9" t="s">
        <v>222</v>
      </c>
      <c r="D1860" s="27">
        <v>39612</v>
      </c>
      <c r="E1860" s="12">
        <v>1648.4032</v>
      </c>
      <c r="F1860" s="11">
        <f t="shared" si="158"/>
        <v>1648.4</v>
      </c>
      <c r="G1860" s="11">
        <f t="shared" si="156"/>
        <v>164.84</v>
      </c>
      <c r="H1860" s="11">
        <f t="shared" si="157"/>
        <v>1813.24</v>
      </c>
      <c r="I1860" s="19"/>
    </row>
    <row r="1861" spans="1:9" ht="12.75" customHeight="1" x14ac:dyDescent="0.2">
      <c r="A1861" s="9" t="s">
        <v>162</v>
      </c>
      <c r="B1861" s="9" t="s">
        <v>209</v>
      </c>
      <c r="C1861" s="9" t="s">
        <v>222</v>
      </c>
      <c r="D1861" s="27">
        <v>39615</v>
      </c>
      <c r="E1861" s="12">
        <v>1759.1027999999999</v>
      </c>
      <c r="F1861" s="11">
        <f t="shared" si="158"/>
        <v>1759.1000000000001</v>
      </c>
      <c r="G1861" s="11">
        <f t="shared" si="156"/>
        <v>175.91</v>
      </c>
      <c r="H1861" s="11">
        <f t="shared" si="157"/>
        <v>1935.0100000000002</v>
      </c>
      <c r="I1861" s="19"/>
    </row>
    <row r="1862" spans="1:9" ht="12.75" customHeight="1" x14ac:dyDescent="0.2">
      <c r="A1862" s="9" t="s">
        <v>162</v>
      </c>
      <c r="B1862" s="9" t="s">
        <v>209</v>
      </c>
      <c r="C1862" s="9" t="s">
        <v>222</v>
      </c>
      <c r="D1862" s="27">
        <v>39640</v>
      </c>
      <c r="E1862" s="12">
        <v>4460.0572000000002</v>
      </c>
      <c r="F1862" s="11">
        <f t="shared" si="158"/>
        <v>4460.05</v>
      </c>
      <c r="G1862" s="11">
        <f t="shared" ref="G1862:G1925" si="159">ROUND((+F1862*0.1),2)</f>
        <v>446.01</v>
      </c>
      <c r="H1862" s="11">
        <f t="shared" ref="H1862:H1925" si="160">+G1862+F1862</f>
        <v>4906.0600000000004</v>
      </c>
      <c r="I1862" s="19"/>
    </row>
    <row r="1863" spans="1:9" ht="12.75" customHeight="1" x14ac:dyDescent="0.2">
      <c r="A1863" s="9" t="s">
        <v>162</v>
      </c>
      <c r="B1863" s="9" t="s">
        <v>209</v>
      </c>
      <c r="C1863" s="9" t="s">
        <v>222</v>
      </c>
      <c r="D1863" s="27">
        <v>39642</v>
      </c>
      <c r="E1863" s="12">
        <v>4688.9859999999999</v>
      </c>
      <c r="F1863" s="11">
        <f t="shared" si="158"/>
        <v>4689</v>
      </c>
      <c r="G1863" s="11">
        <f t="shared" si="159"/>
        <v>468.9</v>
      </c>
      <c r="H1863" s="11">
        <f t="shared" si="160"/>
        <v>5157.8999999999996</v>
      </c>
      <c r="I1863" s="19"/>
    </row>
    <row r="1864" spans="1:9" ht="12.75" customHeight="1" x14ac:dyDescent="0.2">
      <c r="A1864" s="9" t="s">
        <v>162</v>
      </c>
      <c r="B1864" s="9" t="s">
        <v>209</v>
      </c>
      <c r="C1864" s="9" t="s">
        <v>222</v>
      </c>
      <c r="D1864" s="27">
        <v>39646</v>
      </c>
      <c r="E1864" s="12">
        <v>5375.0483999999997</v>
      </c>
      <c r="F1864" s="11">
        <f t="shared" si="158"/>
        <v>5375.05</v>
      </c>
      <c r="G1864" s="11">
        <f t="shared" si="159"/>
        <v>537.51</v>
      </c>
      <c r="H1864" s="11">
        <f t="shared" si="160"/>
        <v>5912.56</v>
      </c>
      <c r="I1864" s="19"/>
    </row>
    <row r="1865" spans="1:9" ht="12.75" customHeight="1" x14ac:dyDescent="0.2">
      <c r="A1865" s="9" t="s">
        <v>162</v>
      </c>
      <c r="B1865" s="9" t="s">
        <v>209</v>
      </c>
      <c r="C1865" s="9" t="s">
        <v>222</v>
      </c>
      <c r="D1865" s="27">
        <v>39650</v>
      </c>
      <c r="E1865" s="12">
        <v>3888.2419999999997</v>
      </c>
      <c r="F1865" s="11">
        <f t="shared" si="158"/>
        <v>3888.25</v>
      </c>
      <c r="G1865" s="11">
        <f t="shared" si="159"/>
        <v>388.83</v>
      </c>
      <c r="H1865" s="11">
        <f t="shared" si="160"/>
        <v>4277.08</v>
      </c>
      <c r="I1865" s="19"/>
    </row>
    <row r="1866" spans="1:9" ht="12.75" customHeight="1" x14ac:dyDescent="0.2">
      <c r="A1866" s="9" t="s">
        <v>162</v>
      </c>
      <c r="B1866" s="9" t="s">
        <v>209</v>
      </c>
      <c r="C1866" s="9" t="s">
        <v>222</v>
      </c>
      <c r="D1866" s="27">
        <v>39653</v>
      </c>
      <c r="E1866" s="12">
        <v>6919.1232</v>
      </c>
      <c r="F1866" s="11">
        <f t="shared" si="158"/>
        <v>6919.1500000000005</v>
      </c>
      <c r="G1866" s="11">
        <f t="shared" si="159"/>
        <v>691.92</v>
      </c>
      <c r="H1866" s="11">
        <f t="shared" si="160"/>
        <v>7611.0700000000006</v>
      </c>
      <c r="I1866" s="19"/>
    </row>
    <row r="1867" spans="1:9" ht="12.75" customHeight="1" x14ac:dyDescent="0.2">
      <c r="A1867" s="9" t="s">
        <v>162</v>
      </c>
      <c r="B1867" s="9" t="s">
        <v>209</v>
      </c>
      <c r="C1867" s="9" t="s">
        <v>222</v>
      </c>
      <c r="D1867" s="27">
        <v>39654</v>
      </c>
      <c r="E1867" s="12">
        <v>5032.1620000000003</v>
      </c>
      <c r="F1867" s="11">
        <f t="shared" si="158"/>
        <v>5032.2000000000007</v>
      </c>
      <c r="G1867" s="11">
        <f t="shared" si="159"/>
        <v>503.22</v>
      </c>
      <c r="H1867" s="11">
        <f t="shared" si="160"/>
        <v>5535.420000000001</v>
      </c>
      <c r="I1867" s="19"/>
    </row>
    <row r="1868" spans="1:9" ht="12.75" customHeight="1" x14ac:dyDescent="0.2">
      <c r="A1868" s="9" t="s">
        <v>162</v>
      </c>
      <c r="B1868" s="9" t="s">
        <v>209</v>
      </c>
      <c r="C1868" s="9" t="s">
        <v>222</v>
      </c>
      <c r="D1868" s="27">
        <v>39656</v>
      </c>
      <c r="E1868" s="12">
        <v>3773.9947999999999</v>
      </c>
      <c r="F1868" s="11">
        <f t="shared" si="158"/>
        <v>3774</v>
      </c>
      <c r="G1868" s="11">
        <f t="shared" si="159"/>
        <v>377.4</v>
      </c>
      <c r="H1868" s="11">
        <f t="shared" si="160"/>
        <v>4151.3999999999996</v>
      </c>
      <c r="I1868" s="19"/>
    </row>
    <row r="1869" spans="1:9" ht="12.75" customHeight="1" x14ac:dyDescent="0.2">
      <c r="A1869" s="9" t="s">
        <v>162</v>
      </c>
      <c r="B1869" s="9" t="s">
        <v>209</v>
      </c>
      <c r="C1869" s="9" t="s">
        <v>222</v>
      </c>
      <c r="D1869" s="27">
        <v>39658</v>
      </c>
      <c r="E1869" s="12">
        <v>4460.0572000000002</v>
      </c>
      <c r="F1869" s="11">
        <f t="shared" si="158"/>
        <v>4460.05</v>
      </c>
      <c r="G1869" s="11">
        <f t="shared" si="159"/>
        <v>446.01</v>
      </c>
      <c r="H1869" s="11">
        <f t="shared" si="160"/>
        <v>4906.0600000000004</v>
      </c>
      <c r="I1869" s="19"/>
    </row>
    <row r="1870" spans="1:9" ht="12.75" customHeight="1" x14ac:dyDescent="0.2">
      <c r="A1870" s="9" t="s">
        <v>162</v>
      </c>
      <c r="B1870" s="9" t="s">
        <v>209</v>
      </c>
      <c r="C1870" s="9" t="s">
        <v>222</v>
      </c>
      <c r="D1870" s="27">
        <v>39660</v>
      </c>
      <c r="E1870" s="12">
        <v>4460.0572000000002</v>
      </c>
      <c r="F1870" s="11">
        <f t="shared" si="158"/>
        <v>4460.05</v>
      </c>
      <c r="G1870" s="11">
        <f t="shared" si="159"/>
        <v>446.01</v>
      </c>
      <c r="H1870" s="11">
        <f t="shared" si="160"/>
        <v>4906.0600000000004</v>
      </c>
      <c r="I1870" s="19"/>
    </row>
    <row r="1871" spans="1:9" ht="12.75" customHeight="1" x14ac:dyDescent="0.2">
      <c r="A1871" s="9" t="s">
        <v>162</v>
      </c>
      <c r="B1871" s="9" t="s">
        <v>209</v>
      </c>
      <c r="C1871" s="9" t="s">
        <v>222</v>
      </c>
      <c r="D1871" s="27">
        <v>39662</v>
      </c>
      <c r="E1871" s="12">
        <v>4460.0572000000002</v>
      </c>
      <c r="F1871" s="11">
        <f t="shared" si="158"/>
        <v>4460.05</v>
      </c>
      <c r="G1871" s="11">
        <f t="shared" si="159"/>
        <v>446.01</v>
      </c>
      <c r="H1871" s="11">
        <f t="shared" si="160"/>
        <v>4906.0600000000004</v>
      </c>
      <c r="I1871" s="19"/>
    </row>
    <row r="1872" spans="1:9" ht="12.75" customHeight="1" x14ac:dyDescent="0.2">
      <c r="A1872" s="9" t="s">
        <v>162</v>
      </c>
      <c r="B1872" s="9" t="s">
        <v>209</v>
      </c>
      <c r="C1872" s="9" t="s">
        <v>222</v>
      </c>
      <c r="D1872" s="27">
        <v>39700</v>
      </c>
      <c r="E1872" s="12">
        <v>818.84399999999994</v>
      </c>
      <c r="F1872" s="11">
        <f t="shared" si="158"/>
        <v>818.85</v>
      </c>
      <c r="G1872" s="11">
        <f t="shared" si="159"/>
        <v>81.89</v>
      </c>
      <c r="H1872" s="11">
        <f t="shared" si="160"/>
        <v>900.74</v>
      </c>
      <c r="I1872" s="19"/>
    </row>
    <row r="1873" spans="1:9" ht="12.75" customHeight="1" x14ac:dyDescent="0.2">
      <c r="A1873" s="9" t="s">
        <v>162</v>
      </c>
      <c r="B1873" s="9" t="s">
        <v>209</v>
      </c>
      <c r="C1873" s="9" t="s">
        <v>222</v>
      </c>
      <c r="D1873" s="27">
        <v>39703</v>
      </c>
      <c r="E1873" s="12">
        <v>763.53039999999999</v>
      </c>
      <c r="F1873" s="11">
        <f t="shared" si="158"/>
        <v>763.55000000000007</v>
      </c>
      <c r="G1873" s="11">
        <f t="shared" si="159"/>
        <v>76.36</v>
      </c>
      <c r="H1873" s="11">
        <f t="shared" si="160"/>
        <v>839.91000000000008</v>
      </c>
      <c r="I1873" s="19"/>
    </row>
    <row r="1874" spans="1:9" ht="12.75" customHeight="1" x14ac:dyDescent="0.2">
      <c r="A1874" s="9" t="s">
        <v>162</v>
      </c>
      <c r="B1874" s="9" t="s">
        <v>209</v>
      </c>
      <c r="C1874" s="9" t="s">
        <v>222</v>
      </c>
      <c r="D1874" s="27">
        <v>39706</v>
      </c>
      <c r="E1874" s="12">
        <v>1637.1812</v>
      </c>
      <c r="F1874" s="11">
        <f t="shared" si="158"/>
        <v>1637.2</v>
      </c>
      <c r="G1874" s="11">
        <f t="shared" si="159"/>
        <v>163.72</v>
      </c>
      <c r="H1874" s="11">
        <f t="shared" si="160"/>
        <v>1800.92</v>
      </c>
      <c r="I1874" s="19"/>
    </row>
    <row r="1875" spans="1:9" ht="12.75" customHeight="1" x14ac:dyDescent="0.2">
      <c r="A1875" s="9" t="s">
        <v>162</v>
      </c>
      <c r="B1875" s="9" t="s">
        <v>209</v>
      </c>
      <c r="C1875" s="9" t="s">
        <v>222</v>
      </c>
      <c r="D1875" s="27">
        <v>39709</v>
      </c>
      <c r="E1875" s="12">
        <v>2334.3932</v>
      </c>
      <c r="F1875" s="11">
        <f t="shared" si="158"/>
        <v>2334.4</v>
      </c>
      <c r="G1875" s="11">
        <f t="shared" si="159"/>
        <v>233.44</v>
      </c>
      <c r="H1875" s="11">
        <f t="shared" si="160"/>
        <v>2567.84</v>
      </c>
      <c r="I1875" s="19"/>
    </row>
    <row r="1876" spans="1:9" ht="12.75" customHeight="1" x14ac:dyDescent="0.2">
      <c r="A1876" s="9" t="s">
        <v>162</v>
      </c>
      <c r="B1876" s="9" t="s">
        <v>209</v>
      </c>
      <c r="C1876" s="9" t="s">
        <v>222</v>
      </c>
      <c r="D1876" s="27">
        <v>39712</v>
      </c>
      <c r="E1876" s="12">
        <v>4214.9107999999997</v>
      </c>
      <c r="F1876" s="11">
        <f t="shared" si="158"/>
        <v>4214.95</v>
      </c>
      <c r="G1876" s="11">
        <f t="shared" si="159"/>
        <v>421.5</v>
      </c>
      <c r="H1876" s="11">
        <f t="shared" si="160"/>
        <v>4636.45</v>
      </c>
      <c r="I1876" s="19"/>
    </row>
    <row r="1877" spans="1:9" ht="12.75" customHeight="1" x14ac:dyDescent="0.2">
      <c r="A1877" s="9" t="s">
        <v>162</v>
      </c>
      <c r="B1877" s="9" t="s">
        <v>209</v>
      </c>
      <c r="C1877" s="9" t="s">
        <v>222</v>
      </c>
      <c r="D1877" s="27">
        <v>39715</v>
      </c>
      <c r="E1877" s="12">
        <v>2920.6884</v>
      </c>
      <c r="F1877" s="11">
        <f t="shared" si="158"/>
        <v>2920.7000000000003</v>
      </c>
      <c r="G1877" s="11">
        <f t="shared" si="159"/>
        <v>292.07</v>
      </c>
      <c r="H1877" s="11">
        <f t="shared" si="160"/>
        <v>3212.7700000000004</v>
      </c>
      <c r="I1877" s="19"/>
    </row>
    <row r="1878" spans="1:9" ht="12.75" customHeight="1" x14ac:dyDescent="0.2">
      <c r="A1878" s="9" t="s">
        <v>162</v>
      </c>
      <c r="B1878" s="9" t="s">
        <v>209</v>
      </c>
      <c r="C1878" s="9" t="s">
        <v>222</v>
      </c>
      <c r="D1878" s="27">
        <v>39718</v>
      </c>
      <c r="E1878" s="12">
        <v>1283.29</v>
      </c>
      <c r="F1878" s="11">
        <f t="shared" ref="F1878:F1941" si="161">CEILING(TRUNC(+E1878*F$2,2),0.05)</f>
        <v>1283.3000000000002</v>
      </c>
      <c r="G1878" s="11">
        <f t="shared" si="159"/>
        <v>128.33000000000001</v>
      </c>
      <c r="H1878" s="11">
        <f t="shared" si="160"/>
        <v>1411.63</v>
      </c>
      <c r="I1878" s="19"/>
    </row>
    <row r="1879" spans="1:9" ht="12.75" customHeight="1" x14ac:dyDescent="0.2">
      <c r="A1879" s="9" t="s">
        <v>162</v>
      </c>
      <c r="B1879" s="9" t="s">
        <v>209</v>
      </c>
      <c r="C1879" s="9" t="s">
        <v>222</v>
      </c>
      <c r="D1879" s="27">
        <v>39721</v>
      </c>
      <c r="E1879" s="12">
        <v>1172.6628000000001</v>
      </c>
      <c r="F1879" s="11">
        <f t="shared" si="161"/>
        <v>1172.7</v>
      </c>
      <c r="G1879" s="11">
        <f t="shared" si="159"/>
        <v>117.27</v>
      </c>
      <c r="H1879" s="11">
        <f t="shared" si="160"/>
        <v>1289.97</v>
      </c>
      <c r="I1879" s="19"/>
    </row>
    <row r="1880" spans="1:9" ht="12.75" customHeight="1" x14ac:dyDescent="0.2">
      <c r="A1880" s="9" t="s">
        <v>162</v>
      </c>
      <c r="B1880" s="9" t="s">
        <v>209</v>
      </c>
      <c r="C1880" s="9" t="s">
        <v>222</v>
      </c>
      <c r="D1880" s="27">
        <v>39800</v>
      </c>
      <c r="E1880" s="12">
        <v>4203.9059999999999</v>
      </c>
      <c r="F1880" s="11">
        <f t="shared" si="161"/>
        <v>4203.9000000000005</v>
      </c>
      <c r="G1880" s="11">
        <f t="shared" si="159"/>
        <v>420.39</v>
      </c>
      <c r="H1880" s="11">
        <f t="shared" si="160"/>
        <v>4624.2900000000009</v>
      </c>
      <c r="I1880" s="19"/>
    </row>
    <row r="1881" spans="1:9" ht="12.75" customHeight="1" x14ac:dyDescent="0.2">
      <c r="A1881" s="9" t="s">
        <v>162</v>
      </c>
      <c r="B1881" s="9" t="s">
        <v>209</v>
      </c>
      <c r="C1881" s="9" t="s">
        <v>222</v>
      </c>
      <c r="D1881" s="27">
        <v>39803</v>
      </c>
      <c r="E1881" s="12">
        <v>4203.9059999999999</v>
      </c>
      <c r="F1881" s="11">
        <f t="shared" si="161"/>
        <v>4203.9000000000005</v>
      </c>
      <c r="G1881" s="11">
        <f t="shared" si="159"/>
        <v>420.39</v>
      </c>
      <c r="H1881" s="11">
        <f t="shared" si="160"/>
        <v>4624.2900000000009</v>
      </c>
      <c r="I1881" s="19"/>
    </row>
    <row r="1882" spans="1:9" ht="12.75" customHeight="1" x14ac:dyDescent="0.2">
      <c r="A1882" s="9" t="s">
        <v>162</v>
      </c>
      <c r="B1882" s="9" t="s">
        <v>209</v>
      </c>
      <c r="C1882" s="9" t="s">
        <v>222</v>
      </c>
      <c r="D1882" s="27">
        <v>39806</v>
      </c>
      <c r="E1882" s="12">
        <v>1891.5223999999998</v>
      </c>
      <c r="F1882" s="11">
        <f t="shared" si="161"/>
        <v>1891.5500000000002</v>
      </c>
      <c r="G1882" s="11">
        <f t="shared" si="159"/>
        <v>189.16</v>
      </c>
      <c r="H1882" s="11">
        <f t="shared" si="160"/>
        <v>2080.71</v>
      </c>
      <c r="I1882" s="19"/>
    </row>
    <row r="1883" spans="1:9" ht="12.75" customHeight="1" x14ac:dyDescent="0.2">
      <c r="A1883" s="9" t="s">
        <v>162</v>
      </c>
      <c r="B1883" s="9" t="s">
        <v>209</v>
      </c>
      <c r="C1883" s="9" t="s">
        <v>222</v>
      </c>
      <c r="D1883" s="27">
        <v>39812</v>
      </c>
      <c r="E1883" s="12">
        <v>929.39879999999994</v>
      </c>
      <c r="F1883" s="11">
        <f t="shared" si="161"/>
        <v>929.40000000000009</v>
      </c>
      <c r="G1883" s="11">
        <f t="shared" si="159"/>
        <v>92.94</v>
      </c>
      <c r="H1883" s="11">
        <f t="shared" si="160"/>
        <v>1022.3400000000001</v>
      </c>
      <c r="I1883" s="19"/>
    </row>
    <row r="1884" spans="1:9" ht="12.75" customHeight="1" x14ac:dyDescent="0.2">
      <c r="A1884" s="9" t="s">
        <v>162</v>
      </c>
      <c r="B1884" s="9" t="s">
        <v>209</v>
      </c>
      <c r="C1884" s="9" t="s">
        <v>222</v>
      </c>
      <c r="D1884" s="27">
        <v>39815</v>
      </c>
      <c r="E1884" s="12">
        <v>2688.212</v>
      </c>
      <c r="F1884" s="11">
        <f t="shared" si="161"/>
        <v>2688.25</v>
      </c>
      <c r="G1884" s="11">
        <f t="shared" si="159"/>
        <v>268.83</v>
      </c>
      <c r="H1884" s="11">
        <f t="shared" si="160"/>
        <v>2957.08</v>
      </c>
      <c r="I1884" s="19"/>
    </row>
    <row r="1885" spans="1:9" ht="12.75" customHeight="1" x14ac:dyDescent="0.2">
      <c r="A1885" s="9" t="s">
        <v>162</v>
      </c>
      <c r="B1885" s="9" t="s">
        <v>209</v>
      </c>
      <c r="C1885" s="9" t="s">
        <v>222</v>
      </c>
      <c r="D1885" s="27">
        <v>39818</v>
      </c>
      <c r="E1885" s="12">
        <v>2688.212</v>
      </c>
      <c r="F1885" s="11">
        <f t="shared" si="161"/>
        <v>2688.25</v>
      </c>
      <c r="G1885" s="11">
        <f t="shared" si="159"/>
        <v>268.83</v>
      </c>
      <c r="H1885" s="11">
        <f t="shared" si="160"/>
        <v>2957.08</v>
      </c>
      <c r="I1885" s="19"/>
    </row>
    <row r="1886" spans="1:9" ht="12.75" customHeight="1" x14ac:dyDescent="0.2">
      <c r="A1886" s="9" t="s">
        <v>162</v>
      </c>
      <c r="B1886" s="9" t="s">
        <v>209</v>
      </c>
      <c r="C1886" s="9" t="s">
        <v>222</v>
      </c>
      <c r="D1886" s="27">
        <v>39821</v>
      </c>
      <c r="E1886" s="12">
        <v>3192.0436</v>
      </c>
      <c r="F1886" s="11">
        <f t="shared" si="161"/>
        <v>3192.05</v>
      </c>
      <c r="G1886" s="11">
        <f t="shared" si="159"/>
        <v>319.20999999999998</v>
      </c>
      <c r="H1886" s="11">
        <f t="shared" si="160"/>
        <v>3511.26</v>
      </c>
      <c r="I1886" s="19"/>
    </row>
    <row r="1887" spans="1:9" ht="12.75" customHeight="1" x14ac:dyDescent="0.2">
      <c r="A1887" s="9" t="s">
        <v>162</v>
      </c>
      <c r="B1887" s="9" t="s">
        <v>209</v>
      </c>
      <c r="C1887" s="9" t="s">
        <v>222</v>
      </c>
      <c r="D1887" s="27">
        <v>39900</v>
      </c>
      <c r="E1887" s="12">
        <v>763.53039999999999</v>
      </c>
      <c r="F1887" s="11">
        <f t="shared" si="161"/>
        <v>763.55000000000007</v>
      </c>
      <c r="G1887" s="11">
        <f t="shared" si="159"/>
        <v>76.36</v>
      </c>
      <c r="H1887" s="11">
        <f t="shared" si="160"/>
        <v>839.91000000000008</v>
      </c>
      <c r="I1887" s="19"/>
    </row>
    <row r="1888" spans="1:9" ht="12.75" customHeight="1" x14ac:dyDescent="0.2">
      <c r="A1888" s="9" t="s">
        <v>162</v>
      </c>
      <c r="B1888" s="9" t="s">
        <v>209</v>
      </c>
      <c r="C1888" s="9" t="s">
        <v>222</v>
      </c>
      <c r="D1888" s="27">
        <v>39903</v>
      </c>
      <c r="E1888" s="12">
        <v>2334.3932</v>
      </c>
      <c r="F1888" s="11">
        <f t="shared" si="161"/>
        <v>2334.4</v>
      </c>
      <c r="G1888" s="11">
        <f t="shared" si="159"/>
        <v>233.44</v>
      </c>
      <c r="H1888" s="11">
        <f t="shared" si="160"/>
        <v>2567.84</v>
      </c>
      <c r="I1888" s="19"/>
    </row>
    <row r="1889" spans="1:9" ht="12.75" customHeight="1" x14ac:dyDescent="0.2">
      <c r="A1889" s="9" t="s">
        <v>162</v>
      </c>
      <c r="B1889" s="9" t="s">
        <v>209</v>
      </c>
      <c r="C1889" s="9" t="s">
        <v>222</v>
      </c>
      <c r="D1889" s="27">
        <v>39906</v>
      </c>
      <c r="E1889" s="12">
        <v>1172.6628000000001</v>
      </c>
      <c r="F1889" s="11">
        <f t="shared" si="161"/>
        <v>1172.7</v>
      </c>
      <c r="G1889" s="11">
        <f t="shared" si="159"/>
        <v>117.27</v>
      </c>
      <c r="H1889" s="11">
        <f t="shared" si="160"/>
        <v>1289.97</v>
      </c>
      <c r="I1889" s="19"/>
    </row>
    <row r="1890" spans="1:9" ht="12.75" customHeight="1" x14ac:dyDescent="0.2">
      <c r="A1890" s="9" t="s">
        <v>162</v>
      </c>
      <c r="B1890" s="9" t="s">
        <v>209</v>
      </c>
      <c r="C1890" s="9" t="s">
        <v>222</v>
      </c>
      <c r="D1890" s="27">
        <v>40000</v>
      </c>
      <c r="E1890" s="12">
        <v>1349.6807999999999</v>
      </c>
      <c r="F1890" s="11">
        <f t="shared" si="161"/>
        <v>1349.7</v>
      </c>
      <c r="G1890" s="11">
        <f t="shared" si="159"/>
        <v>134.97</v>
      </c>
      <c r="H1890" s="11">
        <f t="shared" si="160"/>
        <v>1484.67</v>
      </c>
      <c r="I1890" s="19"/>
    </row>
    <row r="1891" spans="1:9" ht="12.75" customHeight="1" x14ac:dyDescent="0.2">
      <c r="A1891" s="9" t="s">
        <v>162</v>
      </c>
      <c r="B1891" s="9" t="s">
        <v>209</v>
      </c>
      <c r="C1891" s="9" t="s">
        <v>222</v>
      </c>
      <c r="D1891" s="27">
        <v>40003</v>
      </c>
      <c r="E1891" s="12">
        <v>1349.6807999999999</v>
      </c>
      <c r="F1891" s="11">
        <f t="shared" si="161"/>
        <v>1349.7</v>
      </c>
      <c r="G1891" s="11">
        <f t="shared" si="159"/>
        <v>134.97</v>
      </c>
      <c r="H1891" s="11">
        <f t="shared" si="160"/>
        <v>1484.67</v>
      </c>
      <c r="I1891" s="19"/>
    </row>
    <row r="1892" spans="1:9" ht="12.75" customHeight="1" x14ac:dyDescent="0.2">
      <c r="A1892" s="9" t="s">
        <v>162</v>
      </c>
      <c r="B1892" s="9" t="s">
        <v>209</v>
      </c>
      <c r="C1892" s="9" t="s">
        <v>222</v>
      </c>
      <c r="D1892" s="27">
        <v>40006</v>
      </c>
      <c r="E1892" s="12">
        <v>1062.1079999999999</v>
      </c>
      <c r="F1892" s="11">
        <f t="shared" si="161"/>
        <v>1062.1000000000001</v>
      </c>
      <c r="G1892" s="11">
        <f t="shared" si="159"/>
        <v>106.21</v>
      </c>
      <c r="H1892" s="11">
        <f t="shared" si="160"/>
        <v>1168.3100000000002</v>
      </c>
      <c r="I1892" s="19"/>
    </row>
    <row r="1893" spans="1:9" ht="12.75" customHeight="1" x14ac:dyDescent="0.2">
      <c r="A1893" s="9" t="s">
        <v>162</v>
      </c>
      <c r="B1893" s="9" t="s">
        <v>209</v>
      </c>
      <c r="C1893" s="9" t="s">
        <v>222</v>
      </c>
      <c r="D1893" s="27">
        <v>40009</v>
      </c>
      <c r="E1893" s="12">
        <v>774.3904</v>
      </c>
      <c r="F1893" s="11">
        <f t="shared" si="161"/>
        <v>774.40000000000009</v>
      </c>
      <c r="G1893" s="11">
        <f t="shared" si="159"/>
        <v>77.44</v>
      </c>
      <c r="H1893" s="11">
        <f t="shared" si="160"/>
        <v>851.84000000000015</v>
      </c>
      <c r="I1893" s="19"/>
    </row>
    <row r="1894" spans="1:9" ht="12.75" customHeight="1" x14ac:dyDescent="0.2">
      <c r="A1894" s="9" t="s">
        <v>162</v>
      </c>
      <c r="B1894" s="9" t="s">
        <v>209</v>
      </c>
      <c r="C1894" s="9" t="s">
        <v>222</v>
      </c>
      <c r="D1894" s="27">
        <v>40012</v>
      </c>
      <c r="E1894" s="12">
        <v>1515.6215999999999</v>
      </c>
      <c r="F1894" s="11">
        <f t="shared" si="161"/>
        <v>1515.65</v>
      </c>
      <c r="G1894" s="11">
        <f t="shared" si="159"/>
        <v>151.57</v>
      </c>
      <c r="H1894" s="11">
        <f t="shared" si="160"/>
        <v>1667.22</v>
      </c>
      <c r="I1894" s="19"/>
    </row>
    <row r="1895" spans="1:9" ht="12.75" customHeight="1" x14ac:dyDescent="0.2">
      <c r="A1895" s="9" t="s">
        <v>162</v>
      </c>
      <c r="B1895" s="9" t="s">
        <v>209</v>
      </c>
      <c r="C1895" s="9" t="s">
        <v>222</v>
      </c>
      <c r="D1895" s="27">
        <v>40015</v>
      </c>
      <c r="E1895" s="12">
        <v>939.53480000000002</v>
      </c>
      <c r="F1895" s="11">
        <f t="shared" si="161"/>
        <v>939.55000000000007</v>
      </c>
      <c r="G1895" s="11">
        <f t="shared" si="159"/>
        <v>93.96</v>
      </c>
      <c r="H1895" s="11">
        <f t="shared" si="160"/>
        <v>1033.51</v>
      </c>
      <c r="I1895" s="19"/>
    </row>
    <row r="1896" spans="1:9" ht="12.75" customHeight="1" x14ac:dyDescent="0.2">
      <c r="A1896" s="9" t="s">
        <v>162</v>
      </c>
      <c r="B1896" s="9" t="s">
        <v>209</v>
      </c>
      <c r="C1896" s="9" t="s">
        <v>222</v>
      </c>
      <c r="D1896" s="27">
        <v>40018</v>
      </c>
      <c r="E1896" s="12">
        <v>234.50360000000001</v>
      </c>
      <c r="F1896" s="11">
        <f t="shared" si="161"/>
        <v>234.5</v>
      </c>
      <c r="G1896" s="11">
        <f t="shared" si="159"/>
        <v>23.45</v>
      </c>
      <c r="H1896" s="11">
        <f t="shared" si="160"/>
        <v>257.95</v>
      </c>
      <c r="I1896" s="19"/>
    </row>
    <row r="1897" spans="1:9" ht="12.75" customHeight="1" x14ac:dyDescent="0.2">
      <c r="A1897" s="9" t="s">
        <v>162</v>
      </c>
      <c r="B1897" s="9" t="s">
        <v>209</v>
      </c>
      <c r="C1897" s="9" t="s">
        <v>222</v>
      </c>
      <c r="D1897" s="27">
        <v>40100</v>
      </c>
      <c r="E1897" s="12">
        <v>1017.6544</v>
      </c>
      <c r="F1897" s="11">
        <f t="shared" si="161"/>
        <v>1017.6500000000001</v>
      </c>
      <c r="G1897" s="11">
        <f t="shared" si="159"/>
        <v>101.77</v>
      </c>
      <c r="H1897" s="11">
        <f t="shared" si="160"/>
        <v>1119.42</v>
      </c>
      <c r="I1897" s="19"/>
    </row>
    <row r="1898" spans="1:9" ht="12.75" customHeight="1" x14ac:dyDescent="0.2">
      <c r="A1898" s="9" t="s">
        <v>162</v>
      </c>
      <c r="B1898" s="9" t="s">
        <v>209</v>
      </c>
      <c r="C1898" s="9" t="s">
        <v>222</v>
      </c>
      <c r="D1898" s="27">
        <v>40103</v>
      </c>
      <c r="E1898" s="12">
        <v>1493.6119999999999</v>
      </c>
      <c r="F1898" s="11">
        <f t="shared" si="161"/>
        <v>1493.65</v>
      </c>
      <c r="G1898" s="11">
        <f t="shared" si="159"/>
        <v>149.37</v>
      </c>
      <c r="H1898" s="11">
        <f t="shared" si="160"/>
        <v>1643.02</v>
      </c>
      <c r="I1898" s="19"/>
    </row>
    <row r="1899" spans="1:9" ht="12.75" customHeight="1" x14ac:dyDescent="0.2">
      <c r="A1899" s="9" t="s">
        <v>162</v>
      </c>
      <c r="B1899" s="9" t="s">
        <v>209</v>
      </c>
      <c r="C1899" s="9" t="s">
        <v>222</v>
      </c>
      <c r="D1899" s="27">
        <v>40106</v>
      </c>
      <c r="E1899" s="12">
        <v>1515.6215999999999</v>
      </c>
      <c r="F1899" s="11">
        <f t="shared" si="161"/>
        <v>1515.65</v>
      </c>
      <c r="G1899" s="11">
        <f t="shared" si="159"/>
        <v>151.57</v>
      </c>
      <c r="H1899" s="11">
        <f t="shared" si="160"/>
        <v>1667.22</v>
      </c>
      <c r="I1899" s="19"/>
    </row>
    <row r="1900" spans="1:9" ht="12.75" customHeight="1" x14ac:dyDescent="0.2">
      <c r="A1900" s="9" t="s">
        <v>162</v>
      </c>
      <c r="B1900" s="9" t="s">
        <v>209</v>
      </c>
      <c r="C1900" s="9" t="s">
        <v>222</v>
      </c>
      <c r="D1900" s="27">
        <v>40109</v>
      </c>
      <c r="E1900" s="12">
        <v>1637.1812</v>
      </c>
      <c r="F1900" s="11">
        <f t="shared" si="161"/>
        <v>1637.2</v>
      </c>
      <c r="G1900" s="11">
        <f t="shared" si="159"/>
        <v>163.72</v>
      </c>
      <c r="H1900" s="11">
        <f t="shared" si="160"/>
        <v>1800.92</v>
      </c>
      <c r="I1900" s="19"/>
    </row>
    <row r="1901" spans="1:9" ht="12.75" customHeight="1" x14ac:dyDescent="0.2">
      <c r="A1901" s="9" t="s">
        <v>162</v>
      </c>
      <c r="B1901" s="9" t="s">
        <v>209</v>
      </c>
      <c r="C1901" s="9" t="s">
        <v>222</v>
      </c>
      <c r="D1901" s="27">
        <v>40112</v>
      </c>
      <c r="E1901" s="12">
        <v>2101.9168</v>
      </c>
      <c r="F1901" s="11">
        <f t="shared" si="161"/>
        <v>2101.9500000000003</v>
      </c>
      <c r="G1901" s="11">
        <f t="shared" si="159"/>
        <v>210.2</v>
      </c>
      <c r="H1901" s="11">
        <f t="shared" si="160"/>
        <v>2312.15</v>
      </c>
      <c r="I1901" s="19"/>
    </row>
    <row r="1902" spans="1:9" ht="12.75" customHeight="1" x14ac:dyDescent="0.2">
      <c r="A1902" s="9" t="s">
        <v>162</v>
      </c>
      <c r="B1902" s="9" t="s">
        <v>209</v>
      </c>
      <c r="C1902" s="9" t="s">
        <v>222</v>
      </c>
      <c r="D1902" s="27">
        <v>40115</v>
      </c>
      <c r="E1902" s="12">
        <v>1062.1079999999999</v>
      </c>
      <c r="F1902" s="11">
        <f t="shared" si="161"/>
        <v>1062.1000000000001</v>
      </c>
      <c r="G1902" s="11">
        <f t="shared" si="159"/>
        <v>106.21</v>
      </c>
      <c r="H1902" s="11">
        <f t="shared" si="160"/>
        <v>1168.3100000000002</v>
      </c>
      <c r="I1902" s="19"/>
    </row>
    <row r="1903" spans="1:9" ht="12.75" customHeight="1" x14ac:dyDescent="0.2">
      <c r="A1903" s="9" t="s">
        <v>162</v>
      </c>
      <c r="B1903" s="9" t="s">
        <v>209</v>
      </c>
      <c r="C1903" s="9" t="s">
        <v>222</v>
      </c>
      <c r="D1903" s="27">
        <v>40118</v>
      </c>
      <c r="E1903" s="12">
        <v>1404.9944</v>
      </c>
      <c r="F1903" s="11">
        <f t="shared" si="161"/>
        <v>1405</v>
      </c>
      <c r="G1903" s="11">
        <f t="shared" si="159"/>
        <v>140.5</v>
      </c>
      <c r="H1903" s="11">
        <f t="shared" si="160"/>
        <v>1545.5</v>
      </c>
      <c r="I1903" s="19"/>
    </row>
    <row r="1904" spans="1:9" ht="12.75" customHeight="1" x14ac:dyDescent="0.2">
      <c r="A1904" s="9" t="s">
        <v>162</v>
      </c>
      <c r="B1904" s="9" t="s">
        <v>209</v>
      </c>
      <c r="C1904" s="9" t="s">
        <v>222</v>
      </c>
      <c r="D1904" s="27">
        <v>40600</v>
      </c>
      <c r="E1904" s="12">
        <v>1404.9944</v>
      </c>
      <c r="F1904" s="11">
        <f t="shared" si="161"/>
        <v>1405</v>
      </c>
      <c r="G1904" s="11">
        <f t="shared" si="159"/>
        <v>140.5</v>
      </c>
      <c r="H1904" s="11">
        <f t="shared" si="160"/>
        <v>1545.5</v>
      </c>
      <c r="I1904" s="19"/>
    </row>
    <row r="1905" spans="1:9" ht="12.75" customHeight="1" x14ac:dyDescent="0.2">
      <c r="A1905" s="9" t="s">
        <v>162</v>
      </c>
      <c r="B1905" s="9" t="s">
        <v>209</v>
      </c>
      <c r="C1905" s="9" t="s">
        <v>222</v>
      </c>
      <c r="D1905" s="27">
        <v>40700</v>
      </c>
      <c r="E1905" s="12">
        <v>2566.6523999999999</v>
      </c>
      <c r="F1905" s="11">
        <f t="shared" si="161"/>
        <v>2566.65</v>
      </c>
      <c r="G1905" s="11">
        <f t="shared" si="159"/>
        <v>256.67</v>
      </c>
      <c r="H1905" s="11">
        <f t="shared" si="160"/>
        <v>2823.32</v>
      </c>
      <c r="I1905" s="19"/>
    </row>
    <row r="1906" spans="1:9" ht="12.75" customHeight="1" x14ac:dyDescent="0.2">
      <c r="A1906" s="9" t="s">
        <v>162</v>
      </c>
      <c r="B1906" s="9" t="s">
        <v>209</v>
      </c>
      <c r="C1906" s="9" t="s">
        <v>222</v>
      </c>
      <c r="D1906" s="27">
        <v>40701</v>
      </c>
      <c r="E1906" s="12">
        <v>501.0804</v>
      </c>
      <c r="F1906" s="11">
        <f t="shared" si="161"/>
        <v>501.1</v>
      </c>
      <c r="G1906" s="11">
        <f t="shared" si="159"/>
        <v>50.11</v>
      </c>
      <c r="H1906" s="11">
        <f t="shared" si="160"/>
        <v>551.21</v>
      </c>
      <c r="I1906" s="19"/>
    </row>
    <row r="1907" spans="1:9" ht="12.75" customHeight="1" x14ac:dyDescent="0.2">
      <c r="A1907" s="9" t="s">
        <v>162</v>
      </c>
      <c r="B1907" s="9" t="s">
        <v>209</v>
      </c>
      <c r="C1907" s="9" t="s">
        <v>222</v>
      </c>
      <c r="D1907" s="27">
        <v>40702</v>
      </c>
      <c r="E1907" s="12">
        <v>234.50360000000001</v>
      </c>
      <c r="F1907" s="11">
        <f t="shared" si="161"/>
        <v>234.5</v>
      </c>
      <c r="G1907" s="11">
        <f t="shared" si="159"/>
        <v>23.45</v>
      </c>
      <c r="H1907" s="11">
        <f t="shared" si="160"/>
        <v>257.95</v>
      </c>
      <c r="I1907" s="19"/>
    </row>
    <row r="1908" spans="1:9" ht="12.75" customHeight="1" x14ac:dyDescent="0.2">
      <c r="A1908" s="9" t="s">
        <v>162</v>
      </c>
      <c r="B1908" s="9" t="s">
        <v>209</v>
      </c>
      <c r="C1908" s="9" t="s">
        <v>222</v>
      </c>
      <c r="D1908" s="27">
        <v>40703</v>
      </c>
      <c r="E1908" s="12">
        <v>2157.1579999999999</v>
      </c>
      <c r="F1908" s="11">
        <f t="shared" si="161"/>
        <v>2157.15</v>
      </c>
      <c r="G1908" s="11">
        <f t="shared" si="159"/>
        <v>215.72</v>
      </c>
      <c r="H1908" s="11">
        <f t="shared" si="160"/>
        <v>2372.87</v>
      </c>
      <c r="I1908" s="19"/>
    </row>
    <row r="1909" spans="1:9" ht="12.75" customHeight="1" x14ac:dyDescent="0.2">
      <c r="A1909" s="9" t="s">
        <v>162</v>
      </c>
      <c r="B1909" s="9" t="s">
        <v>209</v>
      </c>
      <c r="C1909" s="9" t="s">
        <v>222</v>
      </c>
      <c r="D1909" s="27">
        <v>40704</v>
      </c>
      <c r="E1909" s="12">
        <v>991.80759999999998</v>
      </c>
      <c r="F1909" s="11">
        <f t="shared" si="161"/>
        <v>991.80000000000007</v>
      </c>
      <c r="G1909" s="11">
        <f t="shared" si="159"/>
        <v>99.18</v>
      </c>
      <c r="H1909" s="11">
        <f t="shared" si="160"/>
        <v>1090.98</v>
      </c>
      <c r="I1909" s="19"/>
    </row>
    <row r="1910" spans="1:9" ht="12.75" customHeight="1" x14ac:dyDescent="0.2">
      <c r="A1910" s="9" t="s">
        <v>162</v>
      </c>
      <c r="B1910" s="9" t="s">
        <v>209</v>
      </c>
      <c r="C1910" s="9" t="s">
        <v>222</v>
      </c>
      <c r="D1910" s="27">
        <v>40705</v>
      </c>
      <c r="E1910" s="12">
        <v>890.5924</v>
      </c>
      <c r="F1910" s="11">
        <f t="shared" si="161"/>
        <v>890.6</v>
      </c>
      <c r="G1910" s="11">
        <f t="shared" si="159"/>
        <v>89.06</v>
      </c>
      <c r="H1910" s="11">
        <f t="shared" si="160"/>
        <v>979.66000000000008</v>
      </c>
      <c r="I1910" s="19"/>
    </row>
    <row r="1911" spans="1:9" ht="12.75" customHeight="1" x14ac:dyDescent="0.2">
      <c r="A1911" s="9" t="s">
        <v>162</v>
      </c>
      <c r="B1911" s="9" t="s">
        <v>209</v>
      </c>
      <c r="C1911" s="9" t="s">
        <v>222</v>
      </c>
      <c r="D1911" s="27">
        <v>40706</v>
      </c>
      <c r="E1911" s="12">
        <v>3152.8751999999999</v>
      </c>
      <c r="F1911" s="11">
        <f t="shared" si="161"/>
        <v>3152.9</v>
      </c>
      <c r="G1911" s="11">
        <f t="shared" si="159"/>
        <v>315.29000000000002</v>
      </c>
      <c r="H1911" s="11">
        <f t="shared" si="160"/>
        <v>3468.19</v>
      </c>
      <c r="I1911" s="19"/>
    </row>
    <row r="1912" spans="1:9" ht="12.75" customHeight="1" x14ac:dyDescent="0.2">
      <c r="A1912" s="9" t="s">
        <v>162</v>
      </c>
      <c r="B1912" s="9" t="s">
        <v>209</v>
      </c>
      <c r="C1912" s="9" t="s">
        <v>222</v>
      </c>
      <c r="D1912" s="27">
        <v>40707</v>
      </c>
      <c r="E1912" s="12">
        <v>279.10199999999998</v>
      </c>
      <c r="F1912" s="11">
        <f t="shared" si="161"/>
        <v>279.10000000000002</v>
      </c>
      <c r="G1912" s="11">
        <f t="shared" si="159"/>
        <v>27.91</v>
      </c>
      <c r="H1912" s="11">
        <f t="shared" si="160"/>
        <v>307.01000000000005</v>
      </c>
      <c r="I1912" s="19"/>
    </row>
    <row r="1913" spans="1:9" ht="12.75" customHeight="1" x14ac:dyDescent="0.2">
      <c r="A1913" s="9" t="s">
        <v>162</v>
      </c>
      <c r="B1913" s="9" t="s">
        <v>209</v>
      </c>
      <c r="C1913" s="9" t="s">
        <v>222</v>
      </c>
      <c r="D1913" s="27">
        <v>40708</v>
      </c>
      <c r="E1913" s="12">
        <v>501.0804</v>
      </c>
      <c r="F1913" s="11">
        <f t="shared" si="161"/>
        <v>501.1</v>
      </c>
      <c r="G1913" s="11">
        <f t="shared" si="159"/>
        <v>50.11</v>
      </c>
      <c r="H1913" s="11">
        <f t="shared" si="160"/>
        <v>551.21</v>
      </c>
      <c r="I1913" s="19"/>
    </row>
    <row r="1914" spans="1:9" ht="12.75" customHeight="1" x14ac:dyDescent="0.2">
      <c r="A1914" s="9" t="s">
        <v>162</v>
      </c>
      <c r="B1914" s="9" t="s">
        <v>209</v>
      </c>
      <c r="C1914" s="9" t="s">
        <v>222</v>
      </c>
      <c r="D1914" s="27">
        <v>40709</v>
      </c>
      <c r="E1914" s="12">
        <v>763.53039999999999</v>
      </c>
      <c r="F1914" s="11">
        <f t="shared" si="161"/>
        <v>763.55000000000007</v>
      </c>
      <c r="G1914" s="11">
        <f t="shared" si="159"/>
        <v>76.36</v>
      </c>
      <c r="H1914" s="11">
        <f t="shared" si="160"/>
        <v>839.91000000000008</v>
      </c>
      <c r="I1914" s="19"/>
    </row>
    <row r="1915" spans="1:9" ht="12.75" customHeight="1" x14ac:dyDescent="0.2">
      <c r="A1915" s="9" t="s">
        <v>162</v>
      </c>
      <c r="B1915" s="9" t="s">
        <v>209</v>
      </c>
      <c r="C1915" s="9" t="s">
        <v>222</v>
      </c>
      <c r="D1915" s="27">
        <v>40712</v>
      </c>
      <c r="E1915" s="12">
        <v>1537.6312</v>
      </c>
      <c r="F1915" s="11">
        <f t="shared" si="161"/>
        <v>1537.65</v>
      </c>
      <c r="G1915" s="11">
        <f t="shared" si="159"/>
        <v>153.77000000000001</v>
      </c>
      <c r="H1915" s="11">
        <f t="shared" si="160"/>
        <v>1691.42</v>
      </c>
      <c r="I1915" s="19"/>
    </row>
    <row r="1916" spans="1:9" ht="12.75" customHeight="1" x14ac:dyDescent="0.2">
      <c r="A1916" s="9" t="s">
        <v>162</v>
      </c>
      <c r="B1916" s="9" t="s">
        <v>209</v>
      </c>
      <c r="C1916" s="9" t="s">
        <v>222</v>
      </c>
      <c r="D1916" s="27">
        <v>40800</v>
      </c>
      <c r="E1916" s="12">
        <v>939.53480000000002</v>
      </c>
      <c r="F1916" s="11">
        <f t="shared" si="161"/>
        <v>939.55000000000007</v>
      </c>
      <c r="G1916" s="11">
        <f t="shared" si="159"/>
        <v>93.96</v>
      </c>
      <c r="H1916" s="11">
        <f t="shared" si="160"/>
        <v>1033.51</v>
      </c>
      <c r="I1916" s="19"/>
    </row>
    <row r="1917" spans="1:9" ht="12.75" customHeight="1" x14ac:dyDescent="0.2">
      <c r="A1917" s="9" t="s">
        <v>162</v>
      </c>
      <c r="B1917" s="9" t="s">
        <v>209</v>
      </c>
      <c r="C1917" s="9" t="s">
        <v>222</v>
      </c>
      <c r="D1917" s="27">
        <v>40801</v>
      </c>
      <c r="E1917" s="12">
        <v>2568.39</v>
      </c>
      <c r="F1917" s="11">
        <f t="shared" si="161"/>
        <v>2568.4</v>
      </c>
      <c r="G1917" s="11">
        <f t="shared" si="159"/>
        <v>256.83999999999997</v>
      </c>
      <c r="H1917" s="11">
        <f t="shared" si="160"/>
        <v>2825.2400000000002</v>
      </c>
      <c r="I1917" s="19"/>
    </row>
    <row r="1918" spans="1:9" ht="12.75" customHeight="1" x14ac:dyDescent="0.2">
      <c r="A1918" s="9" t="s">
        <v>162</v>
      </c>
      <c r="B1918" s="9" t="s">
        <v>209</v>
      </c>
      <c r="C1918" s="9" t="s">
        <v>222</v>
      </c>
      <c r="D1918" s="27">
        <v>40803</v>
      </c>
      <c r="E1918" s="12">
        <v>1759.1027999999999</v>
      </c>
      <c r="F1918" s="11">
        <f t="shared" si="161"/>
        <v>1759.1000000000001</v>
      </c>
      <c r="G1918" s="11">
        <f t="shared" si="159"/>
        <v>175.91</v>
      </c>
      <c r="H1918" s="11">
        <f t="shared" si="160"/>
        <v>1935.0100000000002</v>
      </c>
      <c r="I1918" s="19"/>
    </row>
    <row r="1919" spans="1:9" ht="12.75" customHeight="1" x14ac:dyDescent="0.2">
      <c r="A1919" s="9" t="s">
        <v>162</v>
      </c>
      <c r="B1919" s="9" t="s">
        <v>209</v>
      </c>
      <c r="C1919" s="9" t="s">
        <v>222</v>
      </c>
      <c r="D1919" s="27">
        <v>40850</v>
      </c>
      <c r="E1919" s="12">
        <v>3331.4135999999999</v>
      </c>
      <c r="F1919" s="11">
        <f t="shared" si="161"/>
        <v>3331.4500000000003</v>
      </c>
      <c r="G1919" s="11">
        <f t="shared" si="159"/>
        <v>333.15</v>
      </c>
      <c r="H1919" s="11">
        <f t="shared" si="160"/>
        <v>3664.6000000000004</v>
      </c>
      <c r="I1919" s="19"/>
    </row>
    <row r="1920" spans="1:9" ht="12.75" customHeight="1" x14ac:dyDescent="0.2">
      <c r="A1920" s="9" t="s">
        <v>162</v>
      </c>
      <c r="B1920" s="9" t="s">
        <v>209</v>
      </c>
      <c r="C1920" s="9" t="s">
        <v>222</v>
      </c>
      <c r="D1920" s="27">
        <v>40851</v>
      </c>
      <c r="E1920" s="12">
        <v>5830.2272000000003</v>
      </c>
      <c r="F1920" s="11">
        <f t="shared" si="161"/>
        <v>5830.25</v>
      </c>
      <c r="G1920" s="11">
        <f t="shared" si="159"/>
        <v>583.03</v>
      </c>
      <c r="H1920" s="11">
        <f t="shared" si="160"/>
        <v>6413.28</v>
      </c>
      <c r="I1920" s="19"/>
    </row>
    <row r="1921" spans="1:9" ht="12.75" customHeight="1" x14ac:dyDescent="0.2">
      <c r="A1921" s="9" t="s">
        <v>162</v>
      </c>
      <c r="B1921" s="9" t="s">
        <v>209</v>
      </c>
      <c r="C1921" s="9" t="s">
        <v>222</v>
      </c>
      <c r="D1921" s="27">
        <v>40852</v>
      </c>
      <c r="E1921" s="12">
        <v>501.0804</v>
      </c>
      <c r="F1921" s="11">
        <f t="shared" si="161"/>
        <v>501.1</v>
      </c>
      <c r="G1921" s="11">
        <f t="shared" si="159"/>
        <v>50.11</v>
      </c>
      <c r="H1921" s="11">
        <f t="shared" si="160"/>
        <v>551.21</v>
      </c>
      <c r="I1921" s="19"/>
    </row>
    <row r="1922" spans="1:9" ht="12.75" customHeight="1" x14ac:dyDescent="0.2">
      <c r="A1922" s="9" t="s">
        <v>162</v>
      </c>
      <c r="B1922" s="9" t="s">
        <v>209</v>
      </c>
      <c r="C1922" s="9" t="s">
        <v>222</v>
      </c>
      <c r="D1922" s="27">
        <v>40854</v>
      </c>
      <c r="E1922" s="12">
        <v>774.3904</v>
      </c>
      <c r="F1922" s="11">
        <f t="shared" si="161"/>
        <v>774.40000000000009</v>
      </c>
      <c r="G1922" s="11">
        <f t="shared" si="159"/>
        <v>77.44</v>
      </c>
      <c r="H1922" s="11">
        <f t="shared" si="160"/>
        <v>851.84000000000015</v>
      </c>
      <c r="I1922" s="19"/>
    </row>
    <row r="1923" spans="1:9" ht="12.75" customHeight="1" x14ac:dyDescent="0.2">
      <c r="A1923" s="9" t="s">
        <v>162</v>
      </c>
      <c r="B1923" s="9" t="s">
        <v>209</v>
      </c>
      <c r="C1923" s="9" t="s">
        <v>222</v>
      </c>
      <c r="D1923" s="27">
        <v>40856</v>
      </c>
      <c r="E1923" s="12">
        <v>375.82839999999999</v>
      </c>
      <c r="F1923" s="11">
        <f t="shared" si="161"/>
        <v>375.85</v>
      </c>
      <c r="G1923" s="11">
        <f t="shared" si="159"/>
        <v>37.590000000000003</v>
      </c>
      <c r="H1923" s="11">
        <f t="shared" si="160"/>
        <v>413.44000000000005</v>
      </c>
      <c r="I1923" s="19"/>
    </row>
    <row r="1924" spans="1:9" ht="12.75" customHeight="1" x14ac:dyDescent="0.2">
      <c r="A1924" s="9" t="s">
        <v>162</v>
      </c>
      <c r="B1924" s="9" t="s">
        <v>209</v>
      </c>
      <c r="C1924" s="9" t="s">
        <v>222</v>
      </c>
      <c r="D1924" s="27">
        <v>40858</v>
      </c>
      <c r="E1924" s="12">
        <v>774.3904</v>
      </c>
      <c r="F1924" s="11">
        <f t="shared" si="161"/>
        <v>774.40000000000009</v>
      </c>
      <c r="G1924" s="11">
        <f t="shared" si="159"/>
        <v>77.44</v>
      </c>
      <c r="H1924" s="11">
        <f t="shared" si="160"/>
        <v>851.84000000000015</v>
      </c>
      <c r="I1924" s="19"/>
    </row>
    <row r="1925" spans="1:9" ht="12.75" customHeight="1" x14ac:dyDescent="0.2">
      <c r="A1925" s="9" t="s">
        <v>162</v>
      </c>
      <c r="B1925" s="9" t="s">
        <v>209</v>
      </c>
      <c r="C1925" s="9" t="s">
        <v>222</v>
      </c>
      <c r="D1925" s="27">
        <v>40860</v>
      </c>
      <c r="E1925" s="12">
        <v>2975.7123999999999</v>
      </c>
      <c r="F1925" s="11">
        <f t="shared" si="161"/>
        <v>2975.75</v>
      </c>
      <c r="G1925" s="11">
        <f t="shared" si="159"/>
        <v>297.58</v>
      </c>
      <c r="H1925" s="11">
        <f t="shared" si="160"/>
        <v>3273.33</v>
      </c>
      <c r="I1925" s="19"/>
    </row>
    <row r="1926" spans="1:9" ht="12.75" customHeight="1" x14ac:dyDescent="0.2">
      <c r="A1926" s="9" t="s">
        <v>162</v>
      </c>
      <c r="B1926" s="9" t="s">
        <v>209</v>
      </c>
      <c r="C1926" s="9" t="s">
        <v>222</v>
      </c>
      <c r="D1926" s="27">
        <v>40862</v>
      </c>
      <c r="E1926" s="12">
        <v>279.10199999999998</v>
      </c>
      <c r="F1926" s="11">
        <f t="shared" si="161"/>
        <v>279.10000000000002</v>
      </c>
      <c r="G1926" s="11">
        <f t="shared" ref="G1926:G1989" si="162">ROUND((+F1926*0.1),2)</f>
        <v>27.91</v>
      </c>
      <c r="H1926" s="11">
        <f t="shared" ref="H1926:H1989" si="163">+G1926+F1926</f>
        <v>307.01000000000005</v>
      </c>
      <c r="I1926" s="19"/>
    </row>
    <row r="1927" spans="1:9" ht="12.75" customHeight="1" x14ac:dyDescent="0.2">
      <c r="A1927" s="9" t="s">
        <v>162</v>
      </c>
      <c r="B1927" s="9" t="s">
        <v>209</v>
      </c>
      <c r="C1927" s="9" t="s">
        <v>222</v>
      </c>
      <c r="D1927" s="27">
        <v>40903</v>
      </c>
      <c r="E1927" s="12">
        <v>815.80319999999995</v>
      </c>
      <c r="F1927" s="11">
        <f t="shared" si="161"/>
        <v>815.80000000000007</v>
      </c>
      <c r="G1927" s="11">
        <f t="shared" si="162"/>
        <v>81.58</v>
      </c>
      <c r="H1927" s="11">
        <f t="shared" si="163"/>
        <v>897.38000000000011</v>
      </c>
      <c r="I1927" s="19"/>
    </row>
    <row r="1928" spans="1:9" ht="12.75" customHeight="1" x14ac:dyDescent="0.2">
      <c r="A1928" s="9" t="s">
        <v>162</v>
      </c>
      <c r="B1928" s="9" t="s">
        <v>209</v>
      </c>
      <c r="C1928" s="9" t="s">
        <v>222</v>
      </c>
      <c r="D1928" s="27">
        <v>40905</v>
      </c>
      <c r="E1928" s="12">
        <v>885.23479999999995</v>
      </c>
      <c r="F1928" s="11">
        <f t="shared" si="161"/>
        <v>885.25</v>
      </c>
      <c r="G1928" s="11">
        <f t="shared" si="162"/>
        <v>88.53</v>
      </c>
      <c r="H1928" s="11">
        <f t="shared" si="163"/>
        <v>973.78</v>
      </c>
      <c r="I1928" s="19"/>
    </row>
    <row r="1929" spans="1:9" ht="12.75" customHeight="1" x14ac:dyDescent="0.2">
      <c r="A1929" s="9" t="s">
        <v>162</v>
      </c>
      <c r="B1929" s="9" t="s">
        <v>209</v>
      </c>
      <c r="C1929" s="9" t="s">
        <v>224</v>
      </c>
      <c r="D1929" s="27">
        <v>41500</v>
      </c>
      <c r="E1929" s="12">
        <v>119.23902000000001</v>
      </c>
      <c r="F1929" s="11">
        <f t="shared" si="161"/>
        <v>119.25</v>
      </c>
      <c r="G1929" s="11">
        <f t="shared" si="162"/>
        <v>11.93</v>
      </c>
      <c r="H1929" s="11">
        <f t="shared" si="163"/>
        <v>131.18</v>
      </c>
      <c r="I1929" s="19"/>
    </row>
    <row r="1930" spans="1:9" ht="12.75" customHeight="1" x14ac:dyDescent="0.2">
      <c r="A1930" s="9" t="s">
        <v>162</v>
      </c>
      <c r="B1930" s="9" t="s">
        <v>209</v>
      </c>
      <c r="C1930" s="9" t="s">
        <v>224</v>
      </c>
      <c r="D1930" s="27">
        <v>41503</v>
      </c>
      <c r="E1930" s="12">
        <v>345.19553999999999</v>
      </c>
      <c r="F1930" s="11">
        <f t="shared" si="161"/>
        <v>345.20000000000005</v>
      </c>
      <c r="G1930" s="11">
        <f t="shared" si="162"/>
        <v>34.520000000000003</v>
      </c>
      <c r="H1930" s="11">
        <f t="shared" si="163"/>
        <v>379.72</v>
      </c>
      <c r="I1930" s="19"/>
    </row>
    <row r="1931" spans="1:9" ht="12.75" customHeight="1" x14ac:dyDescent="0.2">
      <c r="A1931" s="9" t="s">
        <v>162</v>
      </c>
      <c r="B1931" s="9" t="s">
        <v>209</v>
      </c>
      <c r="C1931" s="9" t="s">
        <v>224</v>
      </c>
      <c r="D1931" s="27">
        <v>41506</v>
      </c>
      <c r="E1931" s="12">
        <v>208.17027000000002</v>
      </c>
      <c r="F1931" s="11">
        <f t="shared" si="161"/>
        <v>208.20000000000002</v>
      </c>
      <c r="G1931" s="11">
        <f t="shared" si="162"/>
        <v>20.82</v>
      </c>
      <c r="H1931" s="11">
        <f t="shared" si="163"/>
        <v>229.02</v>
      </c>
      <c r="I1931" s="19"/>
    </row>
    <row r="1932" spans="1:9" ht="12.75" customHeight="1" x14ac:dyDescent="0.2">
      <c r="A1932" s="9" t="s">
        <v>162</v>
      </c>
      <c r="B1932" s="9" t="s">
        <v>209</v>
      </c>
      <c r="C1932" s="9" t="s">
        <v>224</v>
      </c>
      <c r="D1932" s="27">
        <v>41509</v>
      </c>
      <c r="E1932" s="12">
        <v>235.56109500000002</v>
      </c>
      <c r="F1932" s="11">
        <f t="shared" si="161"/>
        <v>235.60000000000002</v>
      </c>
      <c r="G1932" s="11">
        <f t="shared" si="162"/>
        <v>23.56</v>
      </c>
      <c r="H1932" s="11">
        <f t="shared" si="163"/>
        <v>259.16000000000003</v>
      </c>
      <c r="I1932" s="19"/>
    </row>
    <row r="1933" spans="1:9" ht="12.75" customHeight="1" x14ac:dyDescent="0.2">
      <c r="A1933" s="9" t="s">
        <v>162</v>
      </c>
      <c r="B1933" s="9" t="s">
        <v>209</v>
      </c>
      <c r="C1933" s="9" t="s">
        <v>224</v>
      </c>
      <c r="D1933" s="27">
        <v>41512</v>
      </c>
      <c r="E1933" s="12">
        <v>846.98122499999999</v>
      </c>
      <c r="F1933" s="11">
        <f t="shared" si="161"/>
        <v>847</v>
      </c>
      <c r="G1933" s="11">
        <f t="shared" si="162"/>
        <v>84.7</v>
      </c>
      <c r="H1933" s="11">
        <f t="shared" si="163"/>
        <v>931.7</v>
      </c>
      <c r="I1933" s="19"/>
    </row>
    <row r="1934" spans="1:9" ht="12.75" customHeight="1" x14ac:dyDescent="0.2">
      <c r="A1934" s="9" t="s">
        <v>162</v>
      </c>
      <c r="B1934" s="9" t="s">
        <v>209</v>
      </c>
      <c r="C1934" s="9" t="s">
        <v>224</v>
      </c>
      <c r="D1934" s="27">
        <v>41515</v>
      </c>
      <c r="E1934" s="12">
        <v>555.92703000000006</v>
      </c>
      <c r="F1934" s="11">
        <f t="shared" si="161"/>
        <v>555.95000000000005</v>
      </c>
      <c r="G1934" s="11">
        <f t="shared" si="162"/>
        <v>55.6</v>
      </c>
      <c r="H1934" s="11">
        <f t="shared" si="163"/>
        <v>611.55000000000007</v>
      </c>
      <c r="I1934" s="19"/>
    </row>
    <row r="1935" spans="1:9" ht="12.75" customHeight="1" x14ac:dyDescent="0.2">
      <c r="A1935" s="9" t="s">
        <v>162</v>
      </c>
      <c r="B1935" s="9" t="s">
        <v>209</v>
      </c>
      <c r="C1935" s="9" t="s">
        <v>224</v>
      </c>
      <c r="D1935" s="27">
        <v>41518</v>
      </c>
      <c r="E1935" s="12">
        <v>1342.6484400000002</v>
      </c>
      <c r="F1935" s="11">
        <f t="shared" si="161"/>
        <v>1342.65</v>
      </c>
      <c r="G1935" s="11">
        <f t="shared" si="162"/>
        <v>134.27000000000001</v>
      </c>
      <c r="H1935" s="11">
        <f t="shared" si="163"/>
        <v>1476.92</v>
      </c>
      <c r="I1935" s="19"/>
    </row>
    <row r="1936" spans="1:9" ht="12.75" customHeight="1" x14ac:dyDescent="0.2">
      <c r="A1936" s="9" t="s">
        <v>162</v>
      </c>
      <c r="B1936" s="9" t="s">
        <v>209</v>
      </c>
      <c r="C1936" s="9" t="s">
        <v>224</v>
      </c>
      <c r="D1936" s="27">
        <v>41521</v>
      </c>
      <c r="E1936" s="12">
        <v>1429.5164850000001</v>
      </c>
      <c r="F1936" s="11">
        <f t="shared" si="161"/>
        <v>1429.5500000000002</v>
      </c>
      <c r="G1936" s="11">
        <f t="shared" si="162"/>
        <v>142.96</v>
      </c>
      <c r="H1936" s="11">
        <f t="shared" si="163"/>
        <v>1572.5100000000002</v>
      </c>
      <c r="I1936" s="19"/>
    </row>
    <row r="1937" spans="1:9" ht="12.75" customHeight="1" x14ac:dyDescent="0.2">
      <c r="A1937" s="9" t="s">
        <v>162</v>
      </c>
      <c r="B1937" s="9" t="s">
        <v>209</v>
      </c>
      <c r="C1937" s="9" t="s">
        <v>224</v>
      </c>
      <c r="D1937" s="27">
        <v>41524</v>
      </c>
      <c r="E1937" s="12">
        <v>412.99672500000003</v>
      </c>
      <c r="F1937" s="11">
        <f t="shared" si="161"/>
        <v>413</v>
      </c>
      <c r="G1937" s="11">
        <f t="shared" si="162"/>
        <v>41.3</v>
      </c>
      <c r="H1937" s="11">
        <f t="shared" si="163"/>
        <v>454.3</v>
      </c>
      <c r="I1937" s="19"/>
    </row>
    <row r="1938" spans="1:9" ht="12.75" customHeight="1" x14ac:dyDescent="0.2">
      <c r="A1938" s="9" t="s">
        <v>162</v>
      </c>
      <c r="B1938" s="9" t="s">
        <v>209</v>
      </c>
      <c r="C1938" s="9" t="s">
        <v>224</v>
      </c>
      <c r="D1938" s="27">
        <v>41527</v>
      </c>
      <c r="E1938" s="12">
        <v>849.47130000000004</v>
      </c>
      <c r="F1938" s="11">
        <f t="shared" si="161"/>
        <v>849.5</v>
      </c>
      <c r="G1938" s="11">
        <f t="shared" si="162"/>
        <v>84.95</v>
      </c>
      <c r="H1938" s="11">
        <f t="shared" si="163"/>
        <v>934.45</v>
      </c>
      <c r="I1938" s="19"/>
    </row>
    <row r="1939" spans="1:9" ht="12.75" customHeight="1" x14ac:dyDescent="0.2">
      <c r="A1939" s="9" t="s">
        <v>162</v>
      </c>
      <c r="B1939" s="9" t="s">
        <v>209</v>
      </c>
      <c r="C1939" s="9" t="s">
        <v>224</v>
      </c>
      <c r="D1939" s="27">
        <v>41530</v>
      </c>
      <c r="E1939" s="12">
        <v>1383.91254</v>
      </c>
      <c r="F1939" s="11">
        <f t="shared" si="161"/>
        <v>1383.95</v>
      </c>
      <c r="G1939" s="11">
        <f t="shared" si="162"/>
        <v>138.4</v>
      </c>
      <c r="H1939" s="11">
        <f t="shared" si="163"/>
        <v>1522.3500000000001</v>
      </c>
      <c r="I1939" s="19"/>
    </row>
    <row r="1940" spans="1:9" ht="12.75" customHeight="1" x14ac:dyDescent="0.2">
      <c r="A1940" s="9" t="s">
        <v>162</v>
      </c>
      <c r="B1940" s="9" t="s">
        <v>209</v>
      </c>
      <c r="C1940" s="9" t="s">
        <v>224</v>
      </c>
      <c r="D1940" s="27">
        <v>41533</v>
      </c>
      <c r="E1940" s="12">
        <v>1654.2635400000001</v>
      </c>
      <c r="F1940" s="11">
        <f t="shared" si="161"/>
        <v>1654.3000000000002</v>
      </c>
      <c r="G1940" s="11">
        <f t="shared" si="162"/>
        <v>165.43</v>
      </c>
      <c r="H1940" s="11">
        <f t="shared" si="163"/>
        <v>1819.7300000000002</v>
      </c>
      <c r="I1940" s="19"/>
    </row>
    <row r="1941" spans="1:9" ht="12.75" customHeight="1" x14ac:dyDescent="0.2">
      <c r="A1941" s="9" t="s">
        <v>162</v>
      </c>
      <c r="B1941" s="9" t="s">
        <v>209</v>
      </c>
      <c r="C1941" s="9" t="s">
        <v>224</v>
      </c>
      <c r="D1941" s="27">
        <v>41536</v>
      </c>
      <c r="E1941" s="12">
        <v>1852.90038</v>
      </c>
      <c r="F1941" s="11">
        <f t="shared" si="161"/>
        <v>1852.9</v>
      </c>
      <c r="G1941" s="11">
        <f t="shared" si="162"/>
        <v>185.29</v>
      </c>
      <c r="H1941" s="11">
        <f t="shared" si="163"/>
        <v>2038.19</v>
      </c>
      <c r="I1941" s="19"/>
    </row>
    <row r="1942" spans="1:9" ht="12.75" customHeight="1" x14ac:dyDescent="0.2">
      <c r="A1942" s="9" t="s">
        <v>162</v>
      </c>
      <c r="B1942" s="9" t="s">
        <v>209</v>
      </c>
      <c r="C1942" s="9" t="s">
        <v>224</v>
      </c>
      <c r="D1942" s="27">
        <v>41539</v>
      </c>
      <c r="E1942" s="12">
        <v>1575.6483150000001</v>
      </c>
      <c r="F1942" s="11">
        <f t="shared" ref="F1942:F2005" si="164">CEILING(TRUNC(+E1942*F$2,2),0.05)</f>
        <v>1575.65</v>
      </c>
      <c r="G1942" s="11">
        <f t="shared" si="162"/>
        <v>157.57</v>
      </c>
      <c r="H1942" s="11">
        <f t="shared" si="163"/>
        <v>1733.22</v>
      </c>
      <c r="I1942" s="19"/>
    </row>
    <row r="1943" spans="1:9" ht="12.75" customHeight="1" x14ac:dyDescent="0.2">
      <c r="A1943" s="9" t="s">
        <v>162</v>
      </c>
      <c r="B1943" s="9" t="s">
        <v>209</v>
      </c>
      <c r="C1943" s="9" t="s">
        <v>224</v>
      </c>
      <c r="D1943" s="27">
        <v>41542</v>
      </c>
      <c r="E1943" s="12">
        <v>1726.475715</v>
      </c>
      <c r="F1943" s="11">
        <f t="shared" si="164"/>
        <v>1726.5</v>
      </c>
      <c r="G1943" s="11">
        <f t="shared" si="162"/>
        <v>172.65</v>
      </c>
      <c r="H1943" s="11">
        <f t="shared" si="163"/>
        <v>1899.15</v>
      </c>
      <c r="I1943" s="19"/>
    </row>
    <row r="1944" spans="1:9" ht="12.75" customHeight="1" x14ac:dyDescent="0.2">
      <c r="A1944" s="9" t="s">
        <v>162</v>
      </c>
      <c r="B1944" s="9" t="s">
        <v>209</v>
      </c>
      <c r="C1944" s="9" t="s">
        <v>224</v>
      </c>
      <c r="D1944" s="27">
        <v>41545</v>
      </c>
      <c r="E1944" s="12">
        <v>753.56784000000005</v>
      </c>
      <c r="F1944" s="11">
        <f t="shared" si="164"/>
        <v>753.6</v>
      </c>
      <c r="G1944" s="11">
        <f t="shared" si="162"/>
        <v>75.36</v>
      </c>
      <c r="H1944" s="11">
        <f t="shared" si="163"/>
        <v>828.96</v>
      </c>
      <c r="I1944" s="19"/>
    </row>
    <row r="1945" spans="1:9" ht="12.75" customHeight="1" x14ac:dyDescent="0.2">
      <c r="A1945" s="9" t="s">
        <v>162</v>
      </c>
      <c r="B1945" s="9" t="s">
        <v>209</v>
      </c>
      <c r="C1945" s="9" t="s">
        <v>224</v>
      </c>
      <c r="D1945" s="27">
        <v>41548</v>
      </c>
      <c r="E1945" s="12">
        <v>1000.01412</v>
      </c>
      <c r="F1945" s="11">
        <f t="shared" si="164"/>
        <v>1000.0500000000001</v>
      </c>
      <c r="G1945" s="11">
        <f t="shared" si="162"/>
        <v>100.01</v>
      </c>
      <c r="H1945" s="11">
        <f t="shared" si="163"/>
        <v>1100.0600000000002</v>
      </c>
      <c r="I1945" s="19"/>
    </row>
    <row r="1946" spans="1:9" ht="12.75" customHeight="1" x14ac:dyDescent="0.2">
      <c r="A1946" s="9" t="s">
        <v>162</v>
      </c>
      <c r="B1946" s="9" t="s">
        <v>209</v>
      </c>
      <c r="C1946" s="9" t="s">
        <v>224</v>
      </c>
      <c r="D1946" s="27">
        <v>41551</v>
      </c>
      <c r="E1946" s="12">
        <v>2303.034795</v>
      </c>
      <c r="F1946" s="11">
        <f t="shared" si="164"/>
        <v>2303.0500000000002</v>
      </c>
      <c r="G1946" s="11">
        <f t="shared" si="162"/>
        <v>230.31</v>
      </c>
      <c r="H1946" s="11">
        <f t="shared" si="163"/>
        <v>2533.36</v>
      </c>
      <c r="I1946" s="19"/>
    </row>
    <row r="1947" spans="1:9" ht="12.75" customHeight="1" x14ac:dyDescent="0.2">
      <c r="A1947" s="9" t="s">
        <v>162</v>
      </c>
      <c r="B1947" s="9" t="s">
        <v>209</v>
      </c>
      <c r="C1947" s="9" t="s">
        <v>224</v>
      </c>
      <c r="D1947" s="27">
        <v>41554</v>
      </c>
      <c r="E1947" s="12">
        <v>2713.4703</v>
      </c>
      <c r="F1947" s="11">
        <f t="shared" si="164"/>
        <v>2713.5</v>
      </c>
      <c r="G1947" s="11">
        <f t="shared" si="162"/>
        <v>271.35000000000002</v>
      </c>
      <c r="H1947" s="11">
        <f t="shared" si="163"/>
        <v>2984.85</v>
      </c>
      <c r="I1947" s="19"/>
    </row>
    <row r="1948" spans="1:9" ht="12.75" customHeight="1" x14ac:dyDescent="0.2">
      <c r="A1948" s="9" t="s">
        <v>162</v>
      </c>
      <c r="B1948" s="9" t="s">
        <v>209</v>
      </c>
      <c r="C1948" s="9" t="s">
        <v>224</v>
      </c>
      <c r="D1948" s="27">
        <v>41557</v>
      </c>
      <c r="E1948" s="12">
        <v>1575.6483150000001</v>
      </c>
      <c r="F1948" s="11">
        <f t="shared" si="164"/>
        <v>1575.65</v>
      </c>
      <c r="G1948" s="11">
        <f t="shared" si="162"/>
        <v>157.57</v>
      </c>
      <c r="H1948" s="11">
        <f t="shared" si="163"/>
        <v>1733.22</v>
      </c>
      <c r="I1948" s="19"/>
    </row>
    <row r="1949" spans="1:9" ht="12.75" customHeight="1" x14ac:dyDescent="0.2">
      <c r="A1949" s="9" t="s">
        <v>162</v>
      </c>
      <c r="B1949" s="9" t="s">
        <v>209</v>
      </c>
      <c r="C1949" s="9" t="s">
        <v>224</v>
      </c>
      <c r="D1949" s="27">
        <v>41560</v>
      </c>
      <c r="E1949" s="12">
        <v>1726.475715</v>
      </c>
      <c r="F1949" s="11">
        <f t="shared" si="164"/>
        <v>1726.5</v>
      </c>
      <c r="G1949" s="11">
        <f t="shared" si="162"/>
        <v>172.65</v>
      </c>
      <c r="H1949" s="11">
        <f t="shared" si="163"/>
        <v>1899.15</v>
      </c>
      <c r="I1949" s="19"/>
    </row>
    <row r="1950" spans="1:9" ht="12.75" customHeight="1" x14ac:dyDescent="0.2">
      <c r="A1950" s="9" t="s">
        <v>162</v>
      </c>
      <c r="B1950" s="9" t="s">
        <v>209</v>
      </c>
      <c r="C1950" s="9" t="s">
        <v>224</v>
      </c>
      <c r="D1950" s="27">
        <v>41563</v>
      </c>
      <c r="E1950" s="12">
        <v>2137.2669450000003</v>
      </c>
      <c r="F1950" s="11">
        <f t="shared" si="164"/>
        <v>2137.3000000000002</v>
      </c>
      <c r="G1950" s="11">
        <f t="shared" si="162"/>
        <v>213.73</v>
      </c>
      <c r="H1950" s="11">
        <f t="shared" si="163"/>
        <v>2351.0300000000002</v>
      </c>
      <c r="I1950" s="19"/>
    </row>
    <row r="1951" spans="1:9" ht="12.75" customHeight="1" x14ac:dyDescent="0.2">
      <c r="A1951" s="9" t="s">
        <v>162</v>
      </c>
      <c r="B1951" s="9" t="s">
        <v>209</v>
      </c>
      <c r="C1951" s="9" t="s">
        <v>224</v>
      </c>
      <c r="D1951" s="27">
        <v>41564</v>
      </c>
      <c r="E1951" s="12">
        <v>2763.84096</v>
      </c>
      <c r="F1951" s="11">
        <f t="shared" si="164"/>
        <v>2763.8500000000004</v>
      </c>
      <c r="G1951" s="11">
        <f t="shared" si="162"/>
        <v>276.39</v>
      </c>
      <c r="H1951" s="11">
        <f t="shared" si="163"/>
        <v>3040.2400000000002</v>
      </c>
      <c r="I1951" s="19"/>
    </row>
    <row r="1952" spans="1:9" ht="12.75" customHeight="1" x14ac:dyDescent="0.2">
      <c r="A1952" s="9" t="s">
        <v>162</v>
      </c>
      <c r="B1952" s="9" t="s">
        <v>209</v>
      </c>
      <c r="C1952" s="9" t="s">
        <v>224</v>
      </c>
      <c r="D1952" s="27">
        <v>41566</v>
      </c>
      <c r="E1952" s="12">
        <v>1575.6483150000001</v>
      </c>
      <c r="F1952" s="11">
        <f t="shared" si="164"/>
        <v>1575.65</v>
      </c>
      <c r="G1952" s="11">
        <f t="shared" si="162"/>
        <v>157.57</v>
      </c>
      <c r="H1952" s="11">
        <f t="shared" si="163"/>
        <v>1733.22</v>
      </c>
      <c r="I1952" s="19"/>
    </row>
    <row r="1953" spans="1:9" ht="12.75" customHeight="1" x14ac:dyDescent="0.2">
      <c r="A1953" s="9" t="s">
        <v>162</v>
      </c>
      <c r="B1953" s="9" t="s">
        <v>209</v>
      </c>
      <c r="C1953" s="9" t="s">
        <v>224</v>
      </c>
      <c r="D1953" s="27">
        <v>41569</v>
      </c>
      <c r="E1953" s="12">
        <v>1726.475715</v>
      </c>
      <c r="F1953" s="11">
        <f t="shared" si="164"/>
        <v>1726.5</v>
      </c>
      <c r="G1953" s="11">
        <f t="shared" si="162"/>
        <v>172.65</v>
      </c>
      <c r="H1953" s="11">
        <f t="shared" si="163"/>
        <v>1899.15</v>
      </c>
      <c r="I1953" s="19"/>
    </row>
    <row r="1954" spans="1:9" ht="12.75" customHeight="1" x14ac:dyDescent="0.2">
      <c r="A1954" s="9" t="s">
        <v>162</v>
      </c>
      <c r="B1954" s="9" t="s">
        <v>209</v>
      </c>
      <c r="C1954" s="9" t="s">
        <v>224</v>
      </c>
      <c r="D1954" s="27">
        <v>41572</v>
      </c>
      <c r="E1954" s="12">
        <v>1493.689275</v>
      </c>
      <c r="F1954" s="11">
        <f t="shared" si="164"/>
        <v>1493.7</v>
      </c>
      <c r="G1954" s="11">
        <f t="shared" si="162"/>
        <v>149.37</v>
      </c>
      <c r="H1954" s="11">
        <f t="shared" si="163"/>
        <v>1643.0700000000002</v>
      </c>
      <c r="I1954" s="19"/>
    </row>
    <row r="1955" spans="1:9" ht="12.75" customHeight="1" x14ac:dyDescent="0.2">
      <c r="A1955" s="9" t="s">
        <v>162</v>
      </c>
      <c r="B1955" s="9" t="s">
        <v>209</v>
      </c>
      <c r="C1955" s="9" t="s">
        <v>224</v>
      </c>
      <c r="D1955" s="27">
        <v>41575</v>
      </c>
      <c r="E1955" s="12">
        <v>3521.1794850000001</v>
      </c>
      <c r="F1955" s="11">
        <f t="shared" si="164"/>
        <v>3521.2000000000003</v>
      </c>
      <c r="G1955" s="11">
        <f t="shared" si="162"/>
        <v>352.12</v>
      </c>
      <c r="H1955" s="11">
        <f t="shared" si="163"/>
        <v>3873.32</v>
      </c>
      <c r="I1955" s="19"/>
    </row>
    <row r="1956" spans="1:9" ht="12.75" customHeight="1" x14ac:dyDescent="0.2">
      <c r="A1956" s="9" t="s">
        <v>162</v>
      </c>
      <c r="B1956" s="9" t="s">
        <v>209</v>
      </c>
      <c r="C1956" s="9" t="s">
        <v>224</v>
      </c>
      <c r="D1956" s="27">
        <v>41576</v>
      </c>
      <c r="E1956" s="12">
        <v>5281.8759449999998</v>
      </c>
      <c r="F1956" s="11">
        <f t="shared" si="164"/>
        <v>5281.9000000000005</v>
      </c>
      <c r="G1956" s="11">
        <f t="shared" si="162"/>
        <v>528.19000000000005</v>
      </c>
      <c r="H1956" s="11">
        <f t="shared" si="163"/>
        <v>5810.09</v>
      </c>
      <c r="I1956" s="19"/>
    </row>
    <row r="1957" spans="1:9" ht="12.75" customHeight="1" x14ac:dyDescent="0.2">
      <c r="A1957" s="9" t="s">
        <v>162</v>
      </c>
      <c r="B1957" s="9" t="s">
        <v>209</v>
      </c>
      <c r="C1957" s="9" t="s">
        <v>224</v>
      </c>
      <c r="D1957" s="27">
        <v>41578</v>
      </c>
      <c r="E1957" s="12">
        <v>3521.1794850000001</v>
      </c>
      <c r="F1957" s="11">
        <f t="shared" si="164"/>
        <v>3521.2000000000003</v>
      </c>
      <c r="G1957" s="11">
        <f t="shared" si="162"/>
        <v>352.12</v>
      </c>
      <c r="H1957" s="11">
        <f t="shared" si="163"/>
        <v>3873.32</v>
      </c>
      <c r="I1957" s="19"/>
    </row>
    <row r="1958" spans="1:9" ht="12.75" customHeight="1" x14ac:dyDescent="0.2">
      <c r="A1958" s="9" t="s">
        <v>162</v>
      </c>
      <c r="B1958" s="9" t="s">
        <v>209</v>
      </c>
      <c r="C1958" s="9" t="s">
        <v>224</v>
      </c>
      <c r="D1958" s="27">
        <v>41579</v>
      </c>
      <c r="E1958" s="12">
        <v>2640.9023999999999</v>
      </c>
      <c r="F1958" s="11">
        <f t="shared" si="164"/>
        <v>2640.9</v>
      </c>
      <c r="G1958" s="11">
        <f t="shared" si="162"/>
        <v>264.08999999999997</v>
      </c>
      <c r="H1958" s="11">
        <f t="shared" si="163"/>
        <v>2904.9900000000002</v>
      </c>
      <c r="I1958" s="19"/>
    </row>
    <row r="1959" spans="1:9" ht="12.75" customHeight="1" x14ac:dyDescent="0.2">
      <c r="A1959" s="9" t="s">
        <v>162</v>
      </c>
      <c r="B1959" s="9" t="s">
        <v>209</v>
      </c>
      <c r="C1959" s="9" t="s">
        <v>224</v>
      </c>
      <c r="D1959" s="27">
        <v>41581</v>
      </c>
      <c r="E1959" s="12">
        <v>4050.0714150000003</v>
      </c>
      <c r="F1959" s="11">
        <f t="shared" si="164"/>
        <v>4050.1000000000004</v>
      </c>
      <c r="G1959" s="11">
        <f t="shared" si="162"/>
        <v>405.01</v>
      </c>
      <c r="H1959" s="11">
        <f t="shared" si="163"/>
        <v>4455.1100000000006</v>
      </c>
      <c r="I1959" s="19"/>
    </row>
    <row r="1960" spans="1:9" ht="12.75" customHeight="1" x14ac:dyDescent="0.2">
      <c r="A1960" s="9" t="s">
        <v>162</v>
      </c>
      <c r="B1960" s="9" t="s">
        <v>209</v>
      </c>
      <c r="C1960" s="9" t="s">
        <v>224</v>
      </c>
      <c r="D1960" s="27">
        <v>41584</v>
      </c>
      <c r="E1960" s="12">
        <v>2779.4928600000003</v>
      </c>
      <c r="F1960" s="11">
        <f t="shared" si="164"/>
        <v>2779.5</v>
      </c>
      <c r="G1960" s="11">
        <f t="shared" si="162"/>
        <v>277.95</v>
      </c>
      <c r="H1960" s="11">
        <f t="shared" si="163"/>
        <v>3057.45</v>
      </c>
      <c r="I1960" s="19"/>
    </row>
    <row r="1961" spans="1:9" ht="12.75" customHeight="1" x14ac:dyDescent="0.2">
      <c r="A1961" s="9" t="s">
        <v>162</v>
      </c>
      <c r="B1961" s="9" t="s">
        <v>209</v>
      </c>
      <c r="C1961" s="9" t="s">
        <v>224</v>
      </c>
      <c r="D1961" s="27">
        <v>41587</v>
      </c>
      <c r="E1961" s="12">
        <v>3785.62545</v>
      </c>
      <c r="F1961" s="11">
        <f t="shared" si="164"/>
        <v>3785.65</v>
      </c>
      <c r="G1961" s="11">
        <f t="shared" si="162"/>
        <v>378.57</v>
      </c>
      <c r="H1961" s="11">
        <f t="shared" si="163"/>
        <v>4164.22</v>
      </c>
      <c r="I1961" s="19"/>
    </row>
    <row r="1962" spans="1:9" ht="12.75" customHeight="1" x14ac:dyDescent="0.2">
      <c r="A1962" s="9" t="s">
        <v>162</v>
      </c>
      <c r="B1962" s="9" t="s">
        <v>209</v>
      </c>
      <c r="C1962" s="9" t="s">
        <v>224</v>
      </c>
      <c r="D1962" s="27">
        <v>41590</v>
      </c>
      <c r="E1962" s="12">
        <v>1726.475715</v>
      </c>
      <c r="F1962" s="11">
        <f t="shared" si="164"/>
        <v>1726.5</v>
      </c>
      <c r="G1962" s="11">
        <f t="shared" si="162"/>
        <v>172.65</v>
      </c>
      <c r="H1962" s="11">
        <f t="shared" si="163"/>
        <v>1899.15</v>
      </c>
      <c r="I1962" s="19"/>
    </row>
    <row r="1963" spans="1:9" ht="12.75" customHeight="1" x14ac:dyDescent="0.2">
      <c r="A1963" s="9" t="s">
        <v>162</v>
      </c>
      <c r="B1963" s="9" t="s">
        <v>209</v>
      </c>
      <c r="C1963" s="9" t="s">
        <v>224</v>
      </c>
      <c r="D1963" s="27">
        <v>41593</v>
      </c>
      <c r="E1963" s="12">
        <v>2250.1740600000003</v>
      </c>
      <c r="F1963" s="11">
        <f t="shared" si="164"/>
        <v>2250.2000000000003</v>
      </c>
      <c r="G1963" s="11">
        <f t="shared" si="162"/>
        <v>225.02</v>
      </c>
      <c r="H1963" s="11">
        <f t="shared" si="163"/>
        <v>2475.2200000000003</v>
      </c>
      <c r="I1963" s="19"/>
    </row>
    <row r="1964" spans="1:9" ht="12.75" customHeight="1" x14ac:dyDescent="0.2">
      <c r="A1964" s="9" t="s">
        <v>162</v>
      </c>
      <c r="B1964" s="9" t="s">
        <v>209</v>
      </c>
      <c r="C1964" s="9" t="s">
        <v>224</v>
      </c>
      <c r="D1964" s="27">
        <v>41596</v>
      </c>
      <c r="E1964" s="12">
        <v>2514.7623149999999</v>
      </c>
      <c r="F1964" s="11">
        <f t="shared" si="164"/>
        <v>2514.8000000000002</v>
      </c>
      <c r="G1964" s="11">
        <f t="shared" si="162"/>
        <v>251.48</v>
      </c>
      <c r="H1964" s="11">
        <f t="shared" si="163"/>
        <v>2766.28</v>
      </c>
      <c r="I1964" s="19"/>
    </row>
    <row r="1965" spans="1:9" ht="12.75" customHeight="1" x14ac:dyDescent="0.2">
      <c r="A1965" s="9" t="s">
        <v>162</v>
      </c>
      <c r="B1965" s="9" t="s">
        <v>209</v>
      </c>
      <c r="C1965" s="9" t="s">
        <v>224</v>
      </c>
      <c r="D1965" s="27">
        <v>41599</v>
      </c>
      <c r="E1965" s="12">
        <v>2514.7623149999999</v>
      </c>
      <c r="F1965" s="11">
        <f t="shared" si="164"/>
        <v>2514.8000000000002</v>
      </c>
      <c r="G1965" s="11">
        <f t="shared" si="162"/>
        <v>251.48</v>
      </c>
      <c r="H1965" s="11">
        <f t="shared" si="163"/>
        <v>2766.28</v>
      </c>
      <c r="I1965" s="19"/>
    </row>
    <row r="1966" spans="1:9" ht="12.75" customHeight="1" x14ac:dyDescent="0.2">
      <c r="A1966" s="9" t="s">
        <v>162</v>
      </c>
      <c r="B1966" s="9" t="s">
        <v>209</v>
      </c>
      <c r="C1966" s="9" t="s">
        <v>224</v>
      </c>
      <c r="D1966" s="27">
        <v>41603</v>
      </c>
      <c r="E1966" s="12">
        <v>728.38251000000002</v>
      </c>
      <c r="F1966" s="11">
        <f t="shared" si="164"/>
        <v>728.40000000000009</v>
      </c>
      <c r="G1966" s="11">
        <f t="shared" si="162"/>
        <v>72.84</v>
      </c>
      <c r="H1966" s="11">
        <f t="shared" si="163"/>
        <v>801.24000000000012</v>
      </c>
      <c r="I1966" s="19"/>
    </row>
    <row r="1967" spans="1:9" ht="12.75" customHeight="1" x14ac:dyDescent="0.2">
      <c r="A1967" s="9" t="s">
        <v>162</v>
      </c>
      <c r="B1967" s="9" t="s">
        <v>209</v>
      </c>
      <c r="C1967" s="9" t="s">
        <v>224</v>
      </c>
      <c r="D1967" s="27">
        <v>41604</v>
      </c>
      <c r="E1967" s="12">
        <v>269.63954999999999</v>
      </c>
      <c r="F1967" s="11">
        <f t="shared" si="164"/>
        <v>269.65000000000003</v>
      </c>
      <c r="G1967" s="11">
        <f t="shared" si="162"/>
        <v>26.97</v>
      </c>
      <c r="H1967" s="11">
        <f t="shared" si="163"/>
        <v>296.62</v>
      </c>
      <c r="I1967" s="19"/>
    </row>
    <row r="1968" spans="1:9" ht="12.75" customHeight="1" x14ac:dyDescent="0.2">
      <c r="A1968" s="9" t="s">
        <v>162</v>
      </c>
      <c r="B1968" s="9" t="s">
        <v>209</v>
      </c>
      <c r="C1968" s="9" t="s">
        <v>224</v>
      </c>
      <c r="D1968" s="27">
        <v>41608</v>
      </c>
      <c r="E1968" s="12">
        <v>1575.6483150000001</v>
      </c>
      <c r="F1968" s="11">
        <f t="shared" si="164"/>
        <v>1575.65</v>
      </c>
      <c r="G1968" s="11">
        <f t="shared" si="162"/>
        <v>157.57</v>
      </c>
      <c r="H1968" s="11">
        <f t="shared" si="163"/>
        <v>1733.22</v>
      </c>
      <c r="I1968" s="19"/>
    </row>
    <row r="1969" spans="1:9" ht="12.75" customHeight="1" x14ac:dyDescent="0.2">
      <c r="A1969" s="9" t="s">
        <v>162</v>
      </c>
      <c r="B1969" s="9" t="s">
        <v>209</v>
      </c>
      <c r="C1969" s="9" t="s">
        <v>224</v>
      </c>
      <c r="D1969" s="27">
        <v>41611</v>
      </c>
      <c r="E1969" s="12">
        <v>1013.8162500000001</v>
      </c>
      <c r="F1969" s="11">
        <f t="shared" si="164"/>
        <v>1013.85</v>
      </c>
      <c r="G1969" s="11">
        <f t="shared" si="162"/>
        <v>101.39</v>
      </c>
      <c r="H1969" s="11">
        <f t="shared" si="163"/>
        <v>1115.24</v>
      </c>
      <c r="I1969" s="19"/>
    </row>
    <row r="1970" spans="1:9" ht="12.75" customHeight="1" x14ac:dyDescent="0.2">
      <c r="A1970" s="9" t="s">
        <v>162</v>
      </c>
      <c r="B1970" s="9" t="s">
        <v>209</v>
      </c>
      <c r="C1970" s="9" t="s">
        <v>224</v>
      </c>
      <c r="D1970" s="27">
        <v>41614</v>
      </c>
      <c r="E1970" s="12">
        <v>1575.6483150000001</v>
      </c>
      <c r="F1970" s="11">
        <f t="shared" si="164"/>
        <v>1575.65</v>
      </c>
      <c r="G1970" s="11">
        <f t="shared" si="162"/>
        <v>157.57</v>
      </c>
      <c r="H1970" s="11">
        <f t="shared" si="163"/>
        <v>1733.22</v>
      </c>
      <c r="I1970" s="19"/>
    </row>
    <row r="1971" spans="1:9" ht="12.75" customHeight="1" x14ac:dyDescent="0.2">
      <c r="A1971" s="9" t="s">
        <v>162</v>
      </c>
      <c r="B1971" s="9" t="s">
        <v>209</v>
      </c>
      <c r="C1971" s="9" t="s">
        <v>224</v>
      </c>
      <c r="D1971" s="27">
        <v>41615</v>
      </c>
      <c r="E1971" s="12">
        <v>1575.6483150000001</v>
      </c>
      <c r="F1971" s="11">
        <f t="shared" si="164"/>
        <v>1575.65</v>
      </c>
      <c r="G1971" s="11">
        <f t="shared" si="162"/>
        <v>157.57</v>
      </c>
      <c r="H1971" s="11">
        <f t="shared" si="163"/>
        <v>1733.22</v>
      </c>
      <c r="I1971" s="19"/>
    </row>
    <row r="1972" spans="1:9" ht="12.75" customHeight="1" x14ac:dyDescent="0.2">
      <c r="A1972" s="9" t="s">
        <v>162</v>
      </c>
      <c r="B1972" s="9" t="s">
        <v>209</v>
      </c>
      <c r="C1972" s="9" t="s">
        <v>224</v>
      </c>
      <c r="D1972" s="27">
        <v>41617</v>
      </c>
      <c r="E1972" s="12">
        <v>2739.7939500000002</v>
      </c>
      <c r="F1972" s="11">
        <f t="shared" si="164"/>
        <v>2739.8</v>
      </c>
      <c r="G1972" s="11">
        <f t="shared" si="162"/>
        <v>273.98</v>
      </c>
      <c r="H1972" s="11">
        <f t="shared" si="163"/>
        <v>3013.78</v>
      </c>
      <c r="I1972" s="19"/>
    </row>
    <row r="1973" spans="1:9" ht="12.75" customHeight="1" x14ac:dyDescent="0.2">
      <c r="A1973" s="9" t="s">
        <v>162</v>
      </c>
      <c r="B1973" s="9" t="s">
        <v>209</v>
      </c>
      <c r="C1973" s="9" t="s">
        <v>224</v>
      </c>
      <c r="D1973" s="27">
        <v>41618</v>
      </c>
      <c r="E1973" s="12">
        <v>2713.4703</v>
      </c>
      <c r="F1973" s="11">
        <f t="shared" si="164"/>
        <v>2713.5</v>
      </c>
      <c r="G1973" s="11">
        <f t="shared" si="162"/>
        <v>271.35000000000002</v>
      </c>
      <c r="H1973" s="11">
        <f t="shared" si="163"/>
        <v>2984.85</v>
      </c>
      <c r="I1973" s="19"/>
    </row>
    <row r="1974" spans="1:9" ht="12.75" customHeight="1" x14ac:dyDescent="0.2">
      <c r="A1974" s="9" t="s">
        <v>162</v>
      </c>
      <c r="B1974" s="9" t="s">
        <v>209</v>
      </c>
      <c r="C1974" s="9" t="s">
        <v>224</v>
      </c>
      <c r="D1974" s="27">
        <v>41620</v>
      </c>
      <c r="E1974" s="12">
        <v>1192.0344750000002</v>
      </c>
      <c r="F1974" s="11">
        <f t="shared" si="164"/>
        <v>1192.05</v>
      </c>
      <c r="G1974" s="11">
        <f t="shared" si="162"/>
        <v>119.21</v>
      </c>
      <c r="H1974" s="11">
        <f t="shared" si="163"/>
        <v>1311.26</v>
      </c>
      <c r="I1974" s="19"/>
    </row>
    <row r="1975" spans="1:9" ht="12.75" customHeight="1" x14ac:dyDescent="0.2">
      <c r="A1975" s="9" t="s">
        <v>162</v>
      </c>
      <c r="B1975" s="9" t="s">
        <v>209</v>
      </c>
      <c r="C1975" s="9" t="s">
        <v>224</v>
      </c>
      <c r="D1975" s="27">
        <v>41623</v>
      </c>
      <c r="E1975" s="12">
        <v>1726.475715</v>
      </c>
      <c r="F1975" s="11">
        <f t="shared" si="164"/>
        <v>1726.5</v>
      </c>
      <c r="G1975" s="11">
        <f t="shared" si="162"/>
        <v>172.65</v>
      </c>
      <c r="H1975" s="11">
        <f t="shared" si="163"/>
        <v>1899.15</v>
      </c>
      <c r="I1975" s="19"/>
    </row>
    <row r="1976" spans="1:9" ht="12.75" customHeight="1" x14ac:dyDescent="0.2">
      <c r="A1976" s="9" t="s">
        <v>162</v>
      </c>
      <c r="B1976" s="9" t="s">
        <v>209</v>
      </c>
      <c r="C1976" s="9" t="s">
        <v>224</v>
      </c>
      <c r="D1976" s="27">
        <v>41626</v>
      </c>
      <c r="E1976" s="12">
        <v>208.17027000000002</v>
      </c>
      <c r="F1976" s="11">
        <f t="shared" si="164"/>
        <v>208.20000000000002</v>
      </c>
      <c r="G1976" s="11">
        <f t="shared" si="162"/>
        <v>20.82</v>
      </c>
      <c r="H1976" s="11">
        <f t="shared" si="163"/>
        <v>229.02</v>
      </c>
      <c r="I1976" s="19"/>
    </row>
    <row r="1977" spans="1:9" ht="12.75" customHeight="1" x14ac:dyDescent="0.2">
      <c r="A1977" s="9" t="s">
        <v>162</v>
      </c>
      <c r="B1977" s="9" t="s">
        <v>209</v>
      </c>
      <c r="C1977" s="9" t="s">
        <v>224</v>
      </c>
      <c r="D1977" s="27">
        <v>41629</v>
      </c>
      <c r="E1977" s="12">
        <v>753.56784000000005</v>
      </c>
      <c r="F1977" s="11">
        <f t="shared" si="164"/>
        <v>753.6</v>
      </c>
      <c r="G1977" s="11">
        <f t="shared" si="162"/>
        <v>75.36</v>
      </c>
      <c r="H1977" s="11">
        <f t="shared" si="163"/>
        <v>828.96</v>
      </c>
      <c r="I1977" s="19"/>
    </row>
    <row r="1978" spans="1:9" ht="12.75" customHeight="1" x14ac:dyDescent="0.2">
      <c r="A1978" s="9" t="s">
        <v>162</v>
      </c>
      <c r="B1978" s="9" t="s">
        <v>209</v>
      </c>
      <c r="C1978" s="9" t="s">
        <v>224</v>
      </c>
      <c r="D1978" s="27">
        <v>41632</v>
      </c>
      <c r="E1978" s="12">
        <v>345.19553999999999</v>
      </c>
      <c r="F1978" s="11">
        <f t="shared" si="164"/>
        <v>345.20000000000005</v>
      </c>
      <c r="G1978" s="11">
        <f t="shared" si="162"/>
        <v>34.520000000000003</v>
      </c>
      <c r="H1978" s="11">
        <f t="shared" si="163"/>
        <v>379.72</v>
      </c>
      <c r="I1978" s="19"/>
    </row>
    <row r="1979" spans="1:9" ht="12.75" customHeight="1" x14ac:dyDescent="0.2">
      <c r="A1979" s="9" t="s">
        <v>162</v>
      </c>
      <c r="B1979" s="9" t="s">
        <v>209</v>
      </c>
      <c r="C1979" s="9" t="s">
        <v>224</v>
      </c>
      <c r="D1979" s="27">
        <v>41635</v>
      </c>
      <c r="E1979" s="12">
        <v>1654.2635400000001</v>
      </c>
      <c r="F1979" s="11">
        <f t="shared" si="164"/>
        <v>1654.3000000000002</v>
      </c>
      <c r="G1979" s="11">
        <f t="shared" si="162"/>
        <v>165.43</v>
      </c>
      <c r="H1979" s="11">
        <f t="shared" si="163"/>
        <v>1819.7300000000002</v>
      </c>
      <c r="I1979" s="19"/>
    </row>
    <row r="1980" spans="1:9" ht="12.75" customHeight="1" x14ac:dyDescent="0.2">
      <c r="A1980" s="9" t="s">
        <v>162</v>
      </c>
      <c r="B1980" s="9" t="s">
        <v>209</v>
      </c>
      <c r="C1980" s="9" t="s">
        <v>224</v>
      </c>
      <c r="D1980" s="27">
        <v>41638</v>
      </c>
      <c r="E1980" s="12">
        <v>2064.91248</v>
      </c>
      <c r="F1980" s="11">
        <f t="shared" si="164"/>
        <v>2064.9500000000003</v>
      </c>
      <c r="G1980" s="11">
        <f t="shared" si="162"/>
        <v>206.5</v>
      </c>
      <c r="H1980" s="11">
        <f t="shared" si="163"/>
        <v>2271.4500000000003</v>
      </c>
      <c r="I1980" s="19"/>
    </row>
    <row r="1981" spans="1:9" ht="12.75" customHeight="1" x14ac:dyDescent="0.2">
      <c r="A1981" s="9" t="s">
        <v>162</v>
      </c>
      <c r="B1981" s="9" t="s">
        <v>209</v>
      </c>
      <c r="C1981" s="9" t="s">
        <v>224</v>
      </c>
      <c r="D1981" s="27">
        <v>41641</v>
      </c>
      <c r="E1981" s="12">
        <v>68.583780000000004</v>
      </c>
      <c r="F1981" s="11">
        <f t="shared" si="164"/>
        <v>68.600000000000009</v>
      </c>
      <c r="G1981" s="11">
        <f t="shared" si="162"/>
        <v>6.86</v>
      </c>
      <c r="H1981" s="11">
        <f t="shared" si="163"/>
        <v>75.460000000000008</v>
      </c>
      <c r="I1981" s="19"/>
    </row>
    <row r="1982" spans="1:9" ht="12.75" customHeight="1" x14ac:dyDescent="0.2">
      <c r="A1982" s="9" t="s">
        <v>162</v>
      </c>
      <c r="B1982" s="9" t="s">
        <v>209</v>
      </c>
      <c r="C1982" s="9" t="s">
        <v>224</v>
      </c>
      <c r="D1982" s="27">
        <v>41644</v>
      </c>
      <c r="E1982" s="12">
        <v>206.46279000000001</v>
      </c>
      <c r="F1982" s="11">
        <f t="shared" si="164"/>
        <v>206.5</v>
      </c>
      <c r="G1982" s="11">
        <f t="shared" si="162"/>
        <v>20.65</v>
      </c>
      <c r="H1982" s="11">
        <f t="shared" si="163"/>
        <v>227.15</v>
      </c>
      <c r="I1982" s="19"/>
    </row>
    <row r="1983" spans="1:9" ht="12.75" customHeight="1" x14ac:dyDescent="0.2">
      <c r="A1983" s="9" t="s">
        <v>162</v>
      </c>
      <c r="B1983" s="9" t="s">
        <v>209</v>
      </c>
      <c r="C1983" s="9" t="s">
        <v>224</v>
      </c>
      <c r="D1983" s="27">
        <v>41647</v>
      </c>
      <c r="E1983" s="12">
        <v>158.86678499999999</v>
      </c>
      <c r="F1983" s="11">
        <f t="shared" si="164"/>
        <v>158.9</v>
      </c>
      <c r="G1983" s="11">
        <f t="shared" si="162"/>
        <v>15.89</v>
      </c>
      <c r="H1983" s="11">
        <f t="shared" si="163"/>
        <v>174.79000000000002</v>
      </c>
      <c r="I1983" s="19"/>
    </row>
    <row r="1984" spans="1:9" ht="12.75" customHeight="1" x14ac:dyDescent="0.2">
      <c r="A1984" s="9" t="s">
        <v>162</v>
      </c>
      <c r="B1984" s="9" t="s">
        <v>209</v>
      </c>
      <c r="C1984" s="9" t="s">
        <v>224</v>
      </c>
      <c r="D1984" s="27">
        <v>41650</v>
      </c>
      <c r="E1984" s="12">
        <v>158.86678499999999</v>
      </c>
      <c r="F1984" s="11">
        <f t="shared" si="164"/>
        <v>158.9</v>
      </c>
      <c r="G1984" s="11">
        <f t="shared" si="162"/>
        <v>15.89</v>
      </c>
      <c r="H1984" s="11">
        <f t="shared" si="163"/>
        <v>174.79000000000002</v>
      </c>
      <c r="I1984" s="19"/>
    </row>
    <row r="1985" spans="1:9" ht="12.75" customHeight="1" x14ac:dyDescent="0.2">
      <c r="A1985" s="9" t="s">
        <v>162</v>
      </c>
      <c r="B1985" s="9" t="s">
        <v>209</v>
      </c>
      <c r="C1985" s="9" t="s">
        <v>224</v>
      </c>
      <c r="D1985" s="27">
        <v>41653</v>
      </c>
      <c r="E1985" s="12">
        <v>104.01399000000001</v>
      </c>
      <c r="F1985" s="11">
        <f t="shared" si="164"/>
        <v>104.05000000000001</v>
      </c>
      <c r="G1985" s="11">
        <f t="shared" si="162"/>
        <v>10.41</v>
      </c>
      <c r="H1985" s="11">
        <f t="shared" si="163"/>
        <v>114.46000000000001</v>
      </c>
      <c r="I1985" s="19"/>
    </row>
    <row r="1986" spans="1:9" ht="12.75" customHeight="1" x14ac:dyDescent="0.2">
      <c r="A1986" s="9" t="s">
        <v>162</v>
      </c>
      <c r="B1986" s="9" t="s">
        <v>209</v>
      </c>
      <c r="C1986" s="9" t="s">
        <v>224</v>
      </c>
      <c r="D1986" s="27">
        <v>41656</v>
      </c>
      <c r="E1986" s="12">
        <v>177.57792000000001</v>
      </c>
      <c r="F1986" s="11">
        <f t="shared" si="164"/>
        <v>177.60000000000002</v>
      </c>
      <c r="G1986" s="11">
        <f t="shared" si="162"/>
        <v>17.760000000000002</v>
      </c>
      <c r="H1986" s="11">
        <f t="shared" si="163"/>
        <v>195.36</v>
      </c>
      <c r="I1986" s="19"/>
    </row>
    <row r="1987" spans="1:9" ht="12.75" customHeight="1" x14ac:dyDescent="0.2">
      <c r="A1987" s="9" t="s">
        <v>162</v>
      </c>
      <c r="B1987" s="9" t="s">
        <v>209</v>
      </c>
      <c r="C1987" s="9" t="s">
        <v>224</v>
      </c>
      <c r="D1987" s="27">
        <v>41659</v>
      </c>
      <c r="E1987" s="12">
        <v>112.12452</v>
      </c>
      <c r="F1987" s="11">
        <f t="shared" si="164"/>
        <v>112.15</v>
      </c>
      <c r="G1987" s="11">
        <f t="shared" si="162"/>
        <v>11.22</v>
      </c>
      <c r="H1987" s="11">
        <f t="shared" si="163"/>
        <v>123.37</v>
      </c>
      <c r="I1987" s="19"/>
    </row>
    <row r="1988" spans="1:9" ht="12.75" customHeight="1" x14ac:dyDescent="0.2">
      <c r="A1988" s="9" t="s">
        <v>162</v>
      </c>
      <c r="B1988" s="9" t="s">
        <v>209</v>
      </c>
      <c r="C1988" s="9" t="s">
        <v>224</v>
      </c>
      <c r="D1988" s="27">
        <v>41662</v>
      </c>
      <c r="E1988" s="12">
        <v>119.23902000000001</v>
      </c>
      <c r="F1988" s="11">
        <f t="shared" si="164"/>
        <v>119.25</v>
      </c>
      <c r="G1988" s="11">
        <f t="shared" si="162"/>
        <v>11.93</v>
      </c>
      <c r="H1988" s="11">
        <f t="shared" si="163"/>
        <v>131.18</v>
      </c>
      <c r="I1988" s="19"/>
    </row>
    <row r="1989" spans="1:9" ht="12.75" customHeight="1" x14ac:dyDescent="0.2">
      <c r="A1989" s="9" t="s">
        <v>162</v>
      </c>
      <c r="B1989" s="9" t="s">
        <v>209</v>
      </c>
      <c r="C1989" s="9" t="s">
        <v>224</v>
      </c>
      <c r="D1989" s="27">
        <v>41668</v>
      </c>
      <c r="E1989" s="12">
        <v>317.94700499999999</v>
      </c>
      <c r="F1989" s="11">
        <f t="shared" si="164"/>
        <v>317.95000000000005</v>
      </c>
      <c r="G1989" s="11">
        <f t="shared" si="162"/>
        <v>31.8</v>
      </c>
      <c r="H1989" s="11">
        <f t="shared" si="163"/>
        <v>349.75000000000006</v>
      </c>
      <c r="I1989" s="19"/>
    </row>
    <row r="1990" spans="1:9" ht="12.75" customHeight="1" x14ac:dyDescent="0.2">
      <c r="A1990" s="9" t="s">
        <v>162</v>
      </c>
      <c r="B1990" s="9" t="s">
        <v>209</v>
      </c>
      <c r="C1990" s="9" t="s">
        <v>224</v>
      </c>
      <c r="D1990" s="27">
        <v>41671</v>
      </c>
      <c r="E1990" s="12">
        <v>698.64390000000003</v>
      </c>
      <c r="F1990" s="11">
        <f t="shared" si="164"/>
        <v>698.65000000000009</v>
      </c>
      <c r="G1990" s="11">
        <f t="shared" ref="G1990:G2052" si="165">ROUND((+F1990*0.1),2)</f>
        <v>69.87</v>
      </c>
      <c r="H1990" s="11">
        <f t="shared" ref="H1990:H2052" si="166">+G1990+F1990</f>
        <v>768.5200000000001</v>
      </c>
      <c r="I1990" s="19"/>
    </row>
    <row r="1991" spans="1:9" ht="12.75" customHeight="1" x14ac:dyDescent="0.2">
      <c r="A1991" s="9" t="s">
        <v>162</v>
      </c>
      <c r="B1991" s="9" t="s">
        <v>209</v>
      </c>
      <c r="C1991" s="9" t="s">
        <v>224</v>
      </c>
      <c r="D1991" s="27">
        <v>41672</v>
      </c>
      <c r="E1991" s="12">
        <v>871.52625</v>
      </c>
      <c r="F1991" s="11">
        <f t="shared" si="164"/>
        <v>871.55000000000007</v>
      </c>
      <c r="G1991" s="11">
        <f t="shared" si="165"/>
        <v>87.16</v>
      </c>
      <c r="H1991" s="11">
        <f t="shared" si="166"/>
        <v>958.71</v>
      </c>
      <c r="I1991" s="19"/>
    </row>
    <row r="1992" spans="1:9" ht="12.75" customHeight="1" x14ac:dyDescent="0.2">
      <c r="A1992" s="9" t="s">
        <v>162</v>
      </c>
      <c r="B1992" s="9" t="s">
        <v>209</v>
      </c>
      <c r="C1992" s="9" t="s">
        <v>224</v>
      </c>
      <c r="D1992" s="27">
        <v>41674</v>
      </c>
      <c r="E1992" s="12">
        <v>145.27808999999999</v>
      </c>
      <c r="F1992" s="11">
        <f t="shared" si="164"/>
        <v>145.30000000000001</v>
      </c>
      <c r="G1992" s="11">
        <f t="shared" si="165"/>
        <v>14.53</v>
      </c>
      <c r="H1992" s="11">
        <f t="shared" si="166"/>
        <v>159.83000000000001</v>
      </c>
      <c r="I1992" s="19"/>
    </row>
    <row r="1993" spans="1:9" ht="12.75" customHeight="1" x14ac:dyDescent="0.2">
      <c r="A1993" s="9" t="s">
        <v>162</v>
      </c>
      <c r="B1993" s="9" t="s">
        <v>209</v>
      </c>
      <c r="C1993" s="9" t="s">
        <v>224</v>
      </c>
      <c r="D1993" s="27">
        <v>41677</v>
      </c>
      <c r="E1993" s="12">
        <v>130.12420500000002</v>
      </c>
      <c r="F1993" s="11">
        <f t="shared" si="164"/>
        <v>130.15</v>
      </c>
      <c r="G1993" s="11">
        <f t="shared" si="165"/>
        <v>13.02</v>
      </c>
      <c r="H1993" s="11">
        <f t="shared" si="166"/>
        <v>143.17000000000002</v>
      </c>
      <c r="I1993" s="19"/>
    </row>
    <row r="1994" spans="1:9" ht="12.75" customHeight="1" x14ac:dyDescent="0.2">
      <c r="A1994" s="9" t="s">
        <v>162</v>
      </c>
      <c r="B1994" s="9" t="s">
        <v>209</v>
      </c>
      <c r="C1994" s="9" t="s">
        <v>224</v>
      </c>
      <c r="D1994" s="27">
        <v>41683</v>
      </c>
      <c r="E1994" s="12">
        <v>169.46738999999999</v>
      </c>
      <c r="F1994" s="11">
        <f t="shared" si="164"/>
        <v>169.5</v>
      </c>
      <c r="G1994" s="11">
        <f t="shared" si="165"/>
        <v>16.95</v>
      </c>
      <c r="H1994" s="11">
        <f t="shared" si="166"/>
        <v>186.45</v>
      </c>
      <c r="I1994" s="19"/>
    </row>
    <row r="1995" spans="1:9" ht="12.75" customHeight="1" x14ac:dyDescent="0.2">
      <c r="A1995" s="9" t="s">
        <v>162</v>
      </c>
      <c r="B1995" s="9" t="s">
        <v>209</v>
      </c>
      <c r="C1995" s="9" t="s">
        <v>224</v>
      </c>
      <c r="D1995" s="27">
        <v>41686</v>
      </c>
      <c r="E1995" s="12">
        <v>104.01399000000001</v>
      </c>
      <c r="F1995" s="11">
        <f t="shared" si="164"/>
        <v>104.05000000000001</v>
      </c>
      <c r="G1995" s="11">
        <f t="shared" si="165"/>
        <v>10.41</v>
      </c>
      <c r="H1995" s="11">
        <f t="shared" si="166"/>
        <v>114.46000000000001</v>
      </c>
      <c r="I1995" s="19"/>
    </row>
    <row r="1996" spans="1:9" ht="12.75" customHeight="1" x14ac:dyDescent="0.2">
      <c r="A1996" s="9" t="s">
        <v>162</v>
      </c>
      <c r="B1996" s="9" t="s">
        <v>209</v>
      </c>
      <c r="C1996" s="9" t="s">
        <v>224</v>
      </c>
      <c r="D1996" s="27">
        <v>41689</v>
      </c>
      <c r="E1996" s="12">
        <v>197.35623000000001</v>
      </c>
      <c r="F1996" s="11">
        <f t="shared" si="164"/>
        <v>197.35000000000002</v>
      </c>
      <c r="G1996" s="11">
        <f t="shared" si="165"/>
        <v>19.739999999999998</v>
      </c>
      <c r="H1996" s="11">
        <f t="shared" si="166"/>
        <v>217.09000000000003</v>
      </c>
      <c r="I1996" s="19"/>
    </row>
    <row r="1997" spans="1:9" ht="12.75" customHeight="1" x14ac:dyDescent="0.2">
      <c r="A1997" s="9" t="s">
        <v>162</v>
      </c>
      <c r="B1997" s="9" t="s">
        <v>209</v>
      </c>
      <c r="C1997" s="9" t="s">
        <v>224</v>
      </c>
      <c r="D1997" s="27">
        <v>41692</v>
      </c>
      <c r="E1997" s="12">
        <v>257.40260999999998</v>
      </c>
      <c r="F1997" s="11">
        <f t="shared" si="164"/>
        <v>257.40000000000003</v>
      </c>
      <c r="G1997" s="11">
        <f t="shared" si="165"/>
        <v>25.74</v>
      </c>
      <c r="H1997" s="11">
        <f t="shared" si="166"/>
        <v>283.14000000000004</v>
      </c>
      <c r="I1997" s="19"/>
    </row>
    <row r="1998" spans="1:9" ht="12.75" customHeight="1" x14ac:dyDescent="0.2">
      <c r="A1998" s="9" t="s">
        <v>162</v>
      </c>
      <c r="B1998" s="9" t="s">
        <v>209</v>
      </c>
      <c r="C1998" s="9" t="s">
        <v>224</v>
      </c>
      <c r="D1998" s="27">
        <v>41698</v>
      </c>
      <c r="E1998" s="12">
        <v>47.026845000000002</v>
      </c>
      <c r="F1998" s="11">
        <f t="shared" si="164"/>
        <v>47.050000000000004</v>
      </c>
      <c r="G1998" s="11">
        <f t="shared" si="165"/>
        <v>4.71</v>
      </c>
      <c r="H1998" s="11">
        <f t="shared" si="166"/>
        <v>51.760000000000005</v>
      </c>
      <c r="I1998" s="19"/>
    </row>
    <row r="1999" spans="1:9" ht="12.75" customHeight="1" x14ac:dyDescent="0.2">
      <c r="A1999" s="9" t="s">
        <v>162</v>
      </c>
      <c r="B1999" s="9" t="s">
        <v>209</v>
      </c>
      <c r="C1999" s="9" t="s">
        <v>224</v>
      </c>
      <c r="D1999" s="27">
        <v>41701</v>
      </c>
      <c r="E1999" s="12">
        <v>132.82771500000001</v>
      </c>
      <c r="F1999" s="11">
        <f t="shared" si="164"/>
        <v>132.85</v>
      </c>
      <c r="G1999" s="11">
        <f t="shared" si="165"/>
        <v>13.29</v>
      </c>
      <c r="H1999" s="11">
        <f t="shared" si="166"/>
        <v>146.13999999999999</v>
      </c>
      <c r="I1999" s="19"/>
    </row>
    <row r="2000" spans="1:9" ht="12.75" customHeight="1" x14ac:dyDescent="0.2">
      <c r="A2000" s="9" t="s">
        <v>162</v>
      </c>
      <c r="B2000" s="9" t="s">
        <v>209</v>
      </c>
      <c r="C2000" s="9" t="s">
        <v>224</v>
      </c>
      <c r="D2000" s="27">
        <v>41704</v>
      </c>
      <c r="E2000" s="12">
        <v>52.505009999999999</v>
      </c>
      <c r="F2000" s="11">
        <f t="shared" si="164"/>
        <v>52.5</v>
      </c>
      <c r="G2000" s="11">
        <f t="shared" si="165"/>
        <v>5.25</v>
      </c>
      <c r="H2000" s="11">
        <f t="shared" si="166"/>
        <v>57.75</v>
      </c>
      <c r="I2000" s="19"/>
    </row>
    <row r="2001" spans="1:9" ht="12.75" customHeight="1" x14ac:dyDescent="0.2">
      <c r="A2001" s="9" t="s">
        <v>162</v>
      </c>
      <c r="B2001" s="9" t="s">
        <v>209</v>
      </c>
      <c r="C2001" s="9" t="s">
        <v>224</v>
      </c>
      <c r="D2001" s="27">
        <v>41707</v>
      </c>
      <c r="E2001" s="12">
        <v>648.48667499999999</v>
      </c>
      <c r="F2001" s="11">
        <f t="shared" si="164"/>
        <v>648.5</v>
      </c>
      <c r="G2001" s="11">
        <f t="shared" si="165"/>
        <v>64.849999999999994</v>
      </c>
      <c r="H2001" s="11">
        <f t="shared" si="166"/>
        <v>713.35</v>
      </c>
      <c r="I2001" s="19"/>
    </row>
    <row r="2002" spans="1:9" ht="12.75" customHeight="1" x14ac:dyDescent="0.2">
      <c r="A2002" s="9" t="s">
        <v>162</v>
      </c>
      <c r="B2002" s="9" t="s">
        <v>209</v>
      </c>
      <c r="C2002" s="9" t="s">
        <v>224</v>
      </c>
      <c r="D2002" s="27">
        <v>41710</v>
      </c>
      <c r="E2002" s="12">
        <v>753.56784000000005</v>
      </c>
      <c r="F2002" s="11">
        <f t="shared" si="164"/>
        <v>753.6</v>
      </c>
      <c r="G2002" s="11">
        <f t="shared" si="165"/>
        <v>75.36</v>
      </c>
      <c r="H2002" s="11">
        <f t="shared" si="166"/>
        <v>828.96</v>
      </c>
      <c r="I2002" s="19"/>
    </row>
    <row r="2003" spans="1:9" ht="12.75" customHeight="1" x14ac:dyDescent="0.2">
      <c r="A2003" s="9" t="s">
        <v>162</v>
      </c>
      <c r="B2003" s="9" t="s">
        <v>209</v>
      </c>
      <c r="C2003" s="9" t="s">
        <v>224</v>
      </c>
      <c r="D2003" s="27">
        <v>41713</v>
      </c>
      <c r="E2003" s="12">
        <v>876.79097999999999</v>
      </c>
      <c r="F2003" s="11">
        <f t="shared" si="164"/>
        <v>876.80000000000007</v>
      </c>
      <c r="G2003" s="11">
        <f t="shared" si="165"/>
        <v>87.68</v>
      </c>
      <c r="H2003" s="11">
        <f t="shared" si="166"/>
        <v>964.48</v>
      </c>
      <c r="I2003" s="19"/>
    </row>
    <row r="2004" spans="1:9" ht="12.75" customHeight="1" x14ac:dyDescent="0.2">
      <c r="A2004" s="9" t="s">
        <v>162</v>
      </c>
      <c r="B2004" s="9" t="s">
        <v>209</v>
      </c>
      <c r="C2004" s="9" t="s">
        <v>224</v>
      </c>
      <c r="D2004" s="27">
        <v>41716</v>
      </c>
      <c r="E2004" s="12">
        <v>427.51030500000002</v>
      </c>
      <c r="F2004" s="11">
        <f t="shared" si="164"/>
        <v>427.55</v>
      </c>
      <c r="G2004" s="11">
        <f t="shared" si="165"/>
        <v>42.76</v>
      </c>
      <c r="H2004" s="11">
        <f t="shared" si="166"/>
        <v>470.31</v>
      </c>
      <c r="I2004" s="19"/>
    </row>
    <row r="2005" spans="1:9" ht="12.75" customHeight="1" x14ac:dyDescent="0.2">
      <c r="A2005" s="9" t="s">
        <v>162</v>
      </c>
      <c r="B2005" s="9" t="s">
        <v>209</v>
      </c>
      <c r="C2005" s="9" t="s">
        <v>224</v>
      </c>
      <c r="D2005" s="27">
        <v>41719</v>
      </c>
      <c r="E2005" s="12">
        <v>169.965405</v>
      </c>
      <c r="F2005" s="11">
        <f t="shared" si="164"/>
        <v>170</v>
      </c>
      <c r="G2005" s="11">
        <f t="shared" si="165"/>
        <v>17</v>
      </c>
      <c r="H2005" s="11">
        <f t="shared" si="166"/>
        <v>187</v>
      </c>
      <c r="I2005" s="19"/>
    </row>
    <row r="2006" spans="1:9" ht="12.75" customHeight="1" x14ac:dyDescent="0.2">
      <c r="A2006" s="9" t="s">
        <v>162</v>
      </c>
      <c r="B2006" s="9" t="s">
        <v>209</v>
      </c>
      <c r="C2006" s="9" t="s">
        <v>224</v>
      </c>
      <c r="D2006" s="27">
        <v>41722</v>
      </c>
      <c r="E2006" s="12">
        <v>849.47130000000004</v>
      </c>
      <c r="F2006" s="11">
        <f t="shared" ref="F2006:F2068" si="167">CEILING(TRUNC(+E2006*F$2,2),0.05)</f>
        <v>849.5</v>
      </c>
      <c r="G2006" s="11">
        <f t="shared" si="165"/>
        <v>84.95</v>
      </c>
      <c r="H2006" s="11">
        <f t="shared" si="166"/>
        <v>934.45</v>
      </c>
      <c r="I2006" s="19"/>
    </row>
    <row r="2007" spans="1:9" ht="12.75" customHeight="1" x14ac:dyDescent="0.2">
      <c r="A2007" s="9" t="s">
        <v>162</v>
      </c>
      <c r="B2007" s="9" t="s">
        <v>209</v>
      </c>
      <c r="C2007" s="9" t="s">
        <v>224</v>
      </c>
      <c r="D2007" s="27">
        <v>41725</v>
      </c>
      <c r="E2007" s="12">
        <v>648.48667499999999</v>
      </c>
      <c r="F2007" s="11">
        <f t="shared" si="167"/>
        <v>648.5</v>
      </c>
      <c r="G2007" s="11">
        <f t="shared" si="165"/>
        <v>64.849999999999994</v>
      </c>
      <c r="H2007" s="11">
        <f t="shared" si="166"/>
        <v>713.35</v>
      </c>
      <c r="I2007" s="19"/>
    </row>
    <row r="2008" spans="1:9" ht="12.75" customHeight="1" x14ac:dyDescent="0.2">
      <c r="A2008" s="9" t="s">
        <v>162</v>
      </c>
      <c r="B2008" s="9" t="s">
        <v>209</v>
      </c>
      <c r="C2008" s="9" t="s">
        <v>224</v>
      </c>
      <c r="D2008" s="27">
        <v>41728</v>
      </c>
      <c r="E2008" s="12">
        <v>1297.1867850000001</v>
      </c>
      <c r="F2008" s="11">
        <f t="shared" si="167"/>
        <v>1297.2</v>
      </c>
      <c r="G2008" s="11">
        <f t="shared" si="165"/>
        <v>129.72</v>
      </c>
      <c r="H2008" s="11">
        <f t="shared" si="166"/>
        <v>1426.92</v>
      </c>
      <c r="I2008" s="19"/>
    </row>
    <row r="2009" spans="1:9" ht="12.75" customHeight="1" x14ac:dyDescent="0.2">
      <c r="A2009" s="9" t="s">
        <v>162</v>
      </c>
      <c r="B2009" s="9" t="s">
        <v>209</v>
      </c>
      <c r="C2009" s="9" t="s">
        <v>224</v>
      </c>
      <c r="D2009" s="27">
        <v>41729</v>
      </c>
      <c r="E2009" s="12">
        <v>822.08047499999998</v>
      </c>
      <c r="F2009" s="11">
        <f t="shared" si="167"/>
        <v>822.1</v>
      </c>
      <c r="G2009" s="11">
        <f t="shared" si="165"/>
        <v>82.21</v>
      </c>
      <c r="H2009" s="11">
        <f t="shared" si="166"/>
        <v>904.31000000000006</v>
      </c>
      <c r="I2009" s="19"/>
    </row>
    <row r="2010" spans="1:9" ht="12.75" customHeight="1" x14ac:dyDescent="0.2">
      <c r="A2010" s="9" t="s">
        <v>162</v>
      </c>
      <c r="B2010" s="9" t="s">
        <v>209</v>
      </c>
      <c r="C2010" s="9" t="s">
        <v>224</v>
      </c>
      <c r="D2010" s="27">
        <v>41731</v>
      </c>
      <c r="E2010" s="12">
        <v>1123.450695</v>
      </c>
      <c r="F2010" s="11">
        <f t="shared" si="167"/>
        <v>1123.45</v>
      </c>
      <c r="G2010" s="11">
        <f t="shared" si="165"/>
        <v>112.35</v>
      </c>
      <c r="H2010" s="11">
        <f t="shared" si="166"/>
        <v>1235.8</v>
      </c>
      <c r="I2010" s="19"/>
    </row>
    <row r="2011" spans="1:9" ht="12.75" customHeight="1" x14ac:dyDescent="0.2">
      <c r="A2011" s="9" t="s">
        <v>162</v>
      </c>
      <c r="B2011" s="9" t="s">
        <v>209</v>
      </c>
      <c r="C2011" s="9" t="s">
        <v>224</v>
      </c>
      <c r="D2011" s="27">
        <v>41734</v>
      </c>
      <c r="E2011" s="12">
        <v>1465.9427250000001</v>
      </c>
      <c r="F2011" s="11">
        <f t="shared" si="167"/>
        <v>1465.95</v>
      </c>
      <c r="G2011" s="11">
        <f t="shared" si="165"/>
        <v>146.6</v>
      </c>
      <c r="H2011" s="11">
        <f t="shared" si="166"/>
        <v>1612.55</v>
      </c>
      <c r="I2011" s="19"/>
    </row>
    <row r="2012" spans="1:9" ht="12.75" customHeight="1" x14ac:dyDescent="0.2">
      <c r="A2012" s="9" t="s">
        <v>162</v>
      </c>
      <c r="B2012" s="9" t="s">
        <v>209</v>
      </c>
      <c r="C2012" s="9" t="s">
        <v>224</v>
      </c>
      <c r="D2012" s="27">
        <v>41737</v>
      </c>
      <c r="E2012" s="12">
        <v>698.64390000000003</v>
      </c>
      <c r="F2012" s="11">
        <f t="shared" si="167"/>
        <v>698.65000000000009</v>
      </c>
      <c r="G2012" s="11">
        <f t="shared" si="165"/>
        <v>69.87</v>
      </c>
      <c r="H2012" s="11">
        <f t="shared" si="166"/>
        <v>768.5200000000001</v>
      </c>
      <c r="I2012" s="19"/>
    </row>
    <row r="2013" spans="1:9" ht="12.75" customHeight="1" x14ac:dyDescent="0.2">
      <c r="A2013" s="9" t="s">
        <v>162</v>
      </c>
      <c r="B2013" s="9" t="s">
        <v>209</v>
      </c>
      <c r="C2013" s="9" t="s">
        <v>224</v>
      </c>
      <c r="D2013" s="27">
        <v>41740</v>
      </c>
      <c r="E2013" s="12">
        <v>85.018275000000003</v>
      </c>
      <c r="F2013" s="11">
        <f t="shared" si="167"/>
        <v>85.050000000000011</v>
      </c>
      <c r="G2013" s="11">
        <f t="shared" si="165"/>
        <v>8.51</v>
      </c>
      <c r="H2013" s="11">
        <f t="shared" si="166"/>
        <v>93.560000000000016</v>
      </c>
      <c r="I2013" s="19"/>
    </row>
    <row r="2014" spans="1:9" ht="12.75" customHeight="1" x14ac:dyDescent="0.2">
      <c r="A2014" s="9" t="s">
        <v>162</v>
      </c>
      <c r="B2014" s="9" t="s">
        <v>209</v>
      </c>
      <c r="C2014" s="9" t="s">
        <v>224</v>
      </c>
      <c r="D2014" s="27">
        <v>41743</v>
      </c>
      <c r="E2014" s="12">
        <v>487.84126500000002</v>
      </c>
      <c r="F2014" s="11">
        <f t="shared" si="167"/>
        <v>487.85</v>
      </c>
      <c r="G2014" s="11">
        <f t="shared" si="165"/>
        <v>48.79</v>
      </c>
      <c r="H2014" s="11">
        <f t="shared" si="166"/>
        <v>536.64</v>
      </c>
      <c r="I2014" s="19"/>
    </row>
    <row r="2015" spans="1:9" ht="12.75" customHeight="1" x14ac:dyDescent="0.2">
      <c r="A2015" s="9" t="s">
        <v>162</v>
      </c>
      <c r="B2015" s="9" t="s">
        <v>209</v>
      </c>
      <c r="C2015" s="9" t="s">
        <v>224</v>
      </c>
      <c r="D2015" s="27">
        <v>41746</v>
      </c>
      <c r="E2015" s="12">
        <v>1123.450695</v>
      </c>
      <c r="F2015" s="11">
        <f t="shared" si="167"/>
        <v>1123.45</v>
      </c>
      <c r="G2015" s="11">
        <f t="shared" si="165"/>
        <v>112.35</v>
      </c>
      <c r="H2015" s="11">
        <f t="shared" si="166"/>
        <v>1235.8</v>
      </c>
      <c r="I2015" s="19"/>
    </row>
    <row r="2016" spans="1:9" ht="12.75" customHeight="1" x14ac:dyDescent="0.2">
      <c r="A2016" s="9" t="s">
        <v>162</v>
      </c>
      <c r="B2016" s="9" t="s">
        <v>209</v>
      </c>
      <c r="C2016" s="9" t="s">
        <v>224</v>
      </c>
      <c r="D2016" s="27">
        <v>41749</v>
      </c>
      <c r="E2016" s="12">
        <v>876.79097999999999</v>
      </c>
      <c r="F2016" s="11">
        <f t="shared" si="167"/>
        <v>876.80000000000007</v>
      </c>
      <c r="G2016" s="11">
        <f t="shared" si="165"/>
        <v>87.68</v>
      </c>
      <c r="H2016" s="11">
        <f t="shared" si="166"/>
        <v>964.48</v>
      </c>
      <c r="I2016" s="19"/>
    </row>
    <row r="2017" spans="1:9" ht="12.75" customHeight="1" x14ac:dyDescent="0.2">
      <c r="A2017" s="9" t="s">
        <v>162</v>
      </c>
      <c r="B2017" s="9" t="s">
        <v>209</v>
      </c>
      <c r="C2017" s="9" t="s">
        <v>224</v>
      </c>
      <c r="D2017" s="27">
        <v>41752</v>
      </c>
      <c r="E2017" s="12">
        <v>427.51030500000002</v>
      </c>
      <c r="F2017" s="11">
        <f t="shared" si="167"/>
        <v>427.55</v>
      </c>
      <c r="G2017" s="11">
        <f t="shared" si="165"/>
        <v>42.76</v>
      </c>
      <c r="H2017" s="11">
        <f t="shared" si="166"/>
        <v>470.31</v>
      </c>
      <c r="I2017" s="19"/>
    </row>
    <row r="2018" spans="1:9" ht="12.75" customHeight="1" x14ac:dyDescent="0.2">
      <c r="A2018" s="9" t="s">
        <v>162</v>
      </c>
      <c r="B2018" s="9" t="s">
        <v>209</v>
      </c>
      <c r="C2018" s="9" t="s">
        <v>224</v>
      </c>
      <c r="D2018" s="27">
        <v>41755</v>
      </c>
      <c r="E2018" s="12">
        <v>67.232025000000007</v>
      </c>
      <c r="F2018" s="11">
        <f t="shared" si="167"/>
        <v>67.25</v>
      </c>
      <c r="G2018" s="11">
        <f t="shared" si="165"/>
        <v>6.73</v>
      </c>
      <c r="H2018" s="11">
        <f t="shared" si="166"/>
        <v>73.98</v>
      </c>
      <c r="I2018" s="19"/>
    </row>
    <row r="2019" spans="1:9" ht="12.75" customHeight="1" x14ac:dyDescent="0.2">
      <c r="A2019" s="9" t="s">
        <v>162</v>
      </c>
      <c r="B2019" s="9" t="s">
        <v>209</v>
      </c>
      <c r="C2019" s="9" t="s">
        <v>224</v>
      </c>
      <c r="D2019" s="27">
        <v>41764</v>
      </c>
      <c r="E2019" s="12">
        <v>177.57792000000001</v>
      </c>
      <c r="F2019" s="11">
        <f t="shared" si="167"/>
        <v>177.60000000000002</v>
      </c>
      <c r="G2019" s="11">
        <f t="shared" si="165"/>
        <v>17.760000000000002</v>
      </c>
      <c r="H2019" s="11">
        <f t="shared" si="166"/>
        <v>195.36</v>
      </c>
      <c r="I2019" s="19"/>
    </row>
    <row r="2020" spans="1:9" ht="12.75" customHeight="1" x14ac:dyDescent="0.2">
      <c r="A2020" s="9" t="s">
        <v>162</v>
      </c>
      <c r="B2020" s="9" t="s">
        <v>209</v>
      </c>
      <c r="C2020" s="9" t="s">
        <v>224</v>
      </c>
      <c r="D2020" s="27">
        <v>41767</v>
      </c>
      <c r="E2020" s="12">
        <v>1065.4675200000001</v>
      </c>
      <c r="F2020" s="11">
        <f t="shared" si="167"/>
        <v>1065.5</v>
      </c>
      <c r="G2020" s="11">
        <f t="shared" si="165"/>
        <v>106.55</v>
      </c>
      <c r="H2020" s="11">
        <f t="shared" si="166"/>
        <v>1172.05</v>
      </c>
      <c r="I2020" s="19"/>
    </row>
    <row r="2021" spans="1:9" ht="12.75" customHeight="1" x14ac:dyDescent="0.2">
      <c r="A2021" s="9" t="s">
        <v>162</v>
      </c>
      <c r="B2021" s="9" t="s">
        <v>209</v>
      </c>
      <c r="C2021" s="9" t="s">
        <v>224</v>
      </c>
      <c r="D2021" s="27">
        <v>41770</v>
      </c>
      <c r="E2021" s="12">
        <v>1013.8162500000001</v>
      </c>
      <c r="F2021" s="11">
        <f t="shared" si="167"/>
        <v>1013.85</v>
      </c>
      <c r="G2021" s="11">
        <f t="shared" si="165"/>
        <v>101.39</v>
      </c>
      <c r="H2021" s="11">
        <f t="shared" si="166"/>
        <v>1115.24</v>
      </c>
      <c r="I2021" s="19"/>
    </row>
    <row r="2022" spans="1:9" ht="12.75" customHeight="1" x14ac:dyDescent="0.2">
      <c r="A2022" s="9" t="s">
        <v>162</v>
      </c>
      <c r="B2022" s="9" t="s">
        <v>209</v>
      </c>
      <c r="C2022" s="9" t="s">
        <v>224</v>
      </c>
      <c r="D2022" s="27">
        <v>41773</v>
      </c>
      <c r="E2022" s="12">
        <v>849.47130000000004</v>
      </c>
      <c r="F2022" s="11">
        <f t="shared" si="167"/>
        <v>849.5</v>
      </c>
      <c r="G2022" s="11">
        <f t="shared" si="165"/>
        <v>84.95</v>
      </c>
      <c r="H2022" s="11">
        <f t="shared" si="166"/>
        <v>934.45</v>
      </c>
      <c r="I2022" s="19"/>
    </row>
    <row r="2023" spans="1:9" ht="12.75" customHeight="1" x14ac:dyDescent="0.2">
      <c r="A2023" s="9" t="s">
        <v>162</v>
      </c>
      <c r="B2023" s="9" t="s">
        <v>209</v>
      </c>
      <c r="C2023" s="9" t="s">
        <v>224</v>
      </c>
      <c r="D2023" s="27">
        <v>41776</v>
      </c>
      <c r="E2023" s="12">
        <v>846.98122499999999</v>
      </c>
      <c r="F2023" s="11">
        <f t="shared" si="167"/>
        <v>847</v>
      </c>
      <c r="G2023" s="11">
        <f t="shared" si="165"/>
        <v>84.7</v>
      </c>
      <c r="H2023" s="11">
        <f t="shared" si="166"/>
        <v>931.7</v>
      </c>
      <c r="I2023" s="19"/>
    </row>
    <row r="2024" spans="1:9" ht="12.75" customHeight="1" x14ac:dyDescent="0.2">
      <c r="A2024" s="9" t="s">
        <v>162</v>
      </c>
      <c r="B2024" s="9" t="s">
        <v>209</v>
      </c>
      <c r="C2024" s="9" t="s">
        <v>224</v>
      </c>
      <c r="D2024" s="27">
        <v>41779</v>
      </c>
      <c r="E2024" s="12">
        <v>1013.8162500000001</v>
      </c>
      <c r="F2024" s="11">
        <f t="shared" si="167"/>
        <v>1013.85</v>
      </c>
      <c r="G2024" s="11">
        <f t="shared" si="165"/>
        <v>101.39</v>
      </c>
      <c r="H2024" s="11">
        <f t="shared" si="166"/>
        <v>1115.24</v>
      </c>
      <c r="I2024" s="19"/>
    </row>
    <row r="2025" spans="1:9" ht="12.75" customHeight="1" x14ac:dyDescent="0.2">
      <c r="A2025" s="9" t="s">
        <v>162</v>
      </c>
      <c r="B2025" s="9" t="s">
        <v>209</v>
      </c>
      <c r="C2025" s="9" t="s">
        <v>224</v>
      </c>
      <c r="D2025" s="27">
        <v>41782</v>
      </c>
      <c r="E2025" s="12">
        <v>1376.442315</v>
      </c>
      <c r="F2025" s="11">
        <f t="shared" si="167"/>
        <v>1376.45</v>
      </c>
      <c r="G2025" s="11">
        <f t="shared" si="165"/>
        <v>137.65</v>
      </c>
      <c r="H2025" s="11">
        <f t="shared" si="166"/>
        <v>1514.1000000000001</v>
      </c>
      <c r="I2025" s="19"/>
    </row>
    <row r="2026" spans="1:9" ht="12.75" customHeight="1" x14ac:dyDescent="0.2">
      <c r="A2026" s="9" t="s">
        <v>162</v>
      </c>
      <c r="B2026" s="9" t="s">
        <v>209</v>
      </c>
      <c r="C2026" s="9" t="s">
        <v>224</v>
      </c>
      <c r="D2026" s="27">
        <v>41785</v>
      </c>
      <c r="E2026" s="12">
        <v>1707.5511450000001</v>
      </c>
      <c r="F2026" s="11">
        <f t="shared" si="167"/>
        <v>1707.5500000000002</v>
      </c>
      <c r="G2026" s="11">
        <f t="shared" si="165"/>
        <v>170.76</v>
      </c>
      <c r="H2026" s="11">
        <f t="shared" si="166"/>
        <v>1878.3100000000002</v>
      </c>
      <c r="I2026" s="19"/>
    </row>
    <row r="2027" spans="1:9" ht="12.75" customHeight="1" x14ac:dyDescent="0.2">
      <c r="A2027" s="9" t="s">
        <v>162</v>
      </c>
      <c r="B2027" s="9" t="s">
        <v>209</v>
      </c>
      <c r="C2027" s="9" t="s">
        <v>224</v>
      </c>
      <c r="D2027" s="27">
        <v>41786</v>
      </c>
      <c r="E2027" s="12">
        <v>1065.4675200000001</v>
      </c>
      <c r="F2027" s="11">
        <f t="shared" si="167"/>
        <v>1065.5</v>
      </c>
      <c r="G2027" s="11">
        <f t="shared" si="165"/>
        <v>106.55</v>
      </c>
      <c r="H2027" s="11">
        <f t="shared" si="166"/>
        <v>1172.05</v>
      </c>
      <c r="I2027" s="19"/>
    </row>
    <row r="2028" spans="1:9" ht="12.75" customHeight="1" x14ac:dyDescent="0.2">
      <c r="A2028" s="9" t="s">
        <v>162</v>
      </c>
      <c r="B2028" s="9" t="s">
        <v>209</v>
      </c>
      <c r="C2028" s="9" t="s">
        <v>224</v>
      </c>
      <c r="D2028" s="27">
        <v>41787</v>
      </c>
      <c r="E2028" s="12">
        <v>822.08047499999998</v>
      </c>
      <c r="F2028" s="11">
        <f t="shared" si="167"/>
        <v>822.1</v>
      </c>
      <c r="G2028" s="11">
        <f t="shared" si="165"/>
        <v>82.21</v>
      </c>
      <c r="H2028" s="11">
        <f t="shared" si="166"/>
        <v>904.31000000000006</v>
      </c>
      <c r="I2028" s="19"/>
    </row>
    <row r="2029" spans="1:9" ht="12.75" customHeight="1" x14ac:dyDescent="0.2">
      <c r="A2029" s="9" t="s">
        <v>162</v>
      </c>
      <c r="B2029" s="9" t="s">
        <v>209</v>
      </c>
      <c r="C2029" s="9" t="s">
        <v>224</v>
      </c>
      <c r="D2029" s="27">
        <v>41789</v>
      </c>
      <c r="E2029" s="12">
        <v>427.51030500000002</v>
      </c>
      <c r="F2029" s="11">
        <f t="shared" si="167"/>
        <v>427.55</v>
      </c>
      <c r="G2029" s="11">
        <f t="shared" si="165"/>
        <v>42.76</v>
      </c>
      <c r="H2029" s="11">
        <f t="shared" si="166"/>
        <v>470.31</v>
      </c>
      <c r="I2029" s="19"/>
    </row>
    <row r="2030" spans="1:9" ht="12.75" customHeight="1" x14ac:dyDescent="0.2">
      <c r="A2030" s="9" t="s">
        <v>162</v>
      </c>
      <c r="B2030" s="9" t="s">
        <v>209</v>
      </c>
      <c r="C2030" s="9" t="s">
        <v>224</v>
      </c>
      <c r="D2030" s="27">
        <v>41793</v>
      </c>
      <c r="E2030" s="12">
        <v>537.07360500000004</v>
      </c>
      <c r="F2030" s="11">
        <f t="shared" si="167"/>
        <v>537.1</v>
      </c>
      <c r="G2030" s="11">
        <f t="shared" si="165"/>
        <v>53.71</v>
      </c>
      <c r="H2030" s="11">
        <f t="shared" si="166"/>
        <v>590.81000000000006</v>
      </c>
      <c r="I2030" s="19"/>
    </row>
    <row r="2031" spans="1:9" ht="12.75" customHeight="1" x14ac:dyDescent="0.2">
      <c r="A2031" s="9" t="s">
        <v>162</v>
      </c>
      <c r="B2031" s="9" t="s">
        <v>209</v>
      </c>
      <c r="C2031" s="9" t="s">
        <v>224</v>
      </c>
      <c r="D2031" s="27">
        <v>41797</v>
      </c>
      <c r="E2031" s="12">
        <v>208.17027000000002</v>
      </c>
      <c r="F2031" s="11">
        <f t="shared" si="167"/>
        <v>208.20000000000002</v>
      </c>
      <c r="G2031" s="11">
        <f t="shared" si="165"/>
        <v>20.82</v>
      </c>
      <c r="H2031" s="11">
        <f t="shared" si="166"/>
        <v>229.02</v>
      </c>
      <c r="I2031" s="19"/>
    </row>
    <row r="2032" spans="1:9" ht="12.75" customHeight="1" x14ac:dyDescent="0.2">
      <c r="A2032" s="9" t="s">
        <v>162</v>
      </c>
      <c r="B2032" s="9" t="s">
        <v>209</v>
      </c>
      <c r="C2032" s="9" t="s">
        <v>224</v>
      </c>
      <c r="D2032" s="27">
        <v>41801</v>
      </c>
      <c r="E2032" s="12">
        <v>235.56109500000002</v>
      </c>
      <c r="F2032" s="11">
        <f t="shared" si="167"/>
        <v>235.60000000000002</v>
      </c>
      <c r="G2032" s="11">
        <f t="shared" si="165"/>
        <v>23.56</v>
      </c>
      <c r="H2032" s="11">
        <f t="shared" si="166"/>
        <v>259.16000000000003</v>
      </c>
      <c r="I2032" s="19"/>
    </row>
    <row r="2033" spans="1:9" ht="12.75" customHeight="1" x14ac:dyDescent="0.2">
      <c r="A2033" s="9" t="s">
        <v>162</v>
      </c>
      <c r="B2033" s="9" t="s">
        <v>209</v>
      </c>
      <c r="C2033" s="9" t="s">
        <v>224</v>
      </c>
      <c r="D2033" s="27">
        <v>41804</v>
      </c>
      <c r="E2033" s="12">
        <v>130.12420500000002</v>
      </c>
      <c r="F2033" s="11">
        <f t="shared" si="167"/>
        <v>130.15</v>
      </c>
      <c r="G2033" s="11">
        <f t="shared" si="165"/>
        <v>13.02</v>
      </c>
      <c r="H2033" s="11">
        <f t="shared" si="166"/>
        <v>143.17000000000002</v>
      </c>
      <c r="I2033" s="19"/>
    </row>
    <row r="2034" spans="1:9" ht="12.75" customHeight="1" x14ac:dyDescent="0.2">
      <c r="A2034" s="9" t="s">
        <v>162</v>
      </c>
      <c r="B2034" s="9" t="s">
        <v>209</v>
      </c>
      <c r="C2034" s="9" t="s">
        <v>224</v>
      </c>
      <c r="D2034" s="27">
        <v>41807</v>
      </c>
      <c r="E2034" s="12">
        <v>101.31048</v>
      </c>
      <c r="F2034" s="11">
        <f t="shared" si="167"/>
        <v>101.35000000000001</v>
      </c>
      <c r="G2034" s="11">
        <f t="shared" si="165"/>
        <v>10.14</v>
      </c>
      <c r="H2034" s="11">
        <f t="shared" si="166"/>
        <v>111.49000000000001</v>
      </c>
      <c r="I2034" s="19"/>
    </row>
    <row r="2035" spans="1:9" ht="12.75" customHeight="1" x14ac:dyDescent="0.2">
      <c r="A2035" s="9" t="s">
        <v>162</v>
      </c>
      <c r="B2035" s="9" t="s">
        <v>209</v>
      </c>
      <c r="C2035" s="9" t="s">
        <v>224</v>
      </c>
      <c r="D2035" s="27">
        <v>41810</v>
      </c>
      <c r="E2035" s="12">
        <v>51.437835</v>
      </c>
      <c r="F2035" s="11">
        <f t="shared" si="167"/>
        <v>51.45</v>
      </c>
      <c r="G2035" s="11">
        <f t="shared" si="165"/>
        <v>5.15</v>
      </c>
      <c r="H2035" s="11">
        <f t="shared" si="166"/>
        <v>56.6</v>
      </c>
      <c r="I2035" s="19"/>
    </row>
    <row r="2036" spans="1:9" ht="12.75" customHeight="1" x14ac:dyDescent="0.2">
      <c r="A2036" s="9" t="s">
        <v>162</v>
      </c>
      <c r="B2036" s="9" t="s">
        <v>209</v>
      </c>
      <c r="C2036" s="9" t="s">
        <v>224</v>
      </c>
      <c r="D2036" s="27">
        <v>41813</v>
      </c>
      <c r="E2036" s="12">
        <v>515.16094499999997</v>
      </c>
      <c r="F2036" s="11">
        <f t="shared" si="167"/>
        <v>515.20000000000005</v>
      </c>
      <c r="G2036" s="11">
        <f t="shared" si="165"/>
        <v>51.52</v>
      </c>
      <c r="H2036" s="11">
        <f t="shared" si="166"/>
        <v>566.72</v>
      </c>
      <c r="I2036" s="19"/>
    </row>
    <row r="2037" spans="1:9" ht="12.75" customHeight="1" x14ac:dyDescent="0.2">
      <c r="A2037" s="9" t="s">
        <v>162</v>
      </c>
      <c r="B2037" s="9" t="s">
        <v>209</v>
      </c>
      <c r="C2037" s="9" t="s">
        <v>224</v>
      </c>
      <c r="D2037" s="27">
        <v>41816</v>
      </c>
      <c r="E2037" s="12">
        <v>268.28779500000002</v>
      </c>
      <c r="F2037" s="11">
        <f t="shared" si="167"/>
        <v>268.3</v>
      </c>
      <c r="G2037" s="11">
        <f t="shared" si="165"/>
        <v>26.83</v>
      </c>
      <c r="H2037" s="11">
        <f t="shared" si="166"/>
        <v>295.13</v>
      </c>
      <c r="I2037" s="19"/>
    </row>
    <row r="2038" spans="1:9" ht="12.75" customHeight="1" x14ac:dyDescent="0.2">
      <c r="A2038" s="9" t="s">
        <v>162</v>
      </c>
      <c r="B2038" s="9" t="s">
        <v>209</v>
      </c>
      <c r="C2038" s="9" t="s">
        <v>224</v>
      </c>
      <c r="D2038" s="27">
        <v>41822</v>
      </c>
      <c r="E2038" s="12">
        <v>345.19553999999999</v>
      </c>
      <c r="F2038" s="11">
        <f t="shared" si="167"/>
        <v>345.20000000000005</v>
      </c>
      <c r="G2038" s="11">
        <f t="shared" si="165"/>
        <v>34.520000000000003</v>
      </c>
      <c r="H2038" s="11">
        <f t="shared" si="166"/>
        <v>379.72</v>
      </c>
      <c r="I2038" s="19"/>
    </row>
    <row r="2039" spans="1:9" ht="12.75" customHeight="1" x14ac:dyDescent="0.2">
      <c r="A2039" s="9" t="s">
        <v>162</v>
      </c>
      <c r="B2039" s="9" t="s">
        <v>209</v>
      </c>
      <c r="C2039" s="9" t="s">
        <v>224</v>
      </c>
      <c r="D2039" s="27">
        <v>41825</v>
      </c>
      <c r="E2039" s="12">
        <v>515.16094499999997</v>
      </c>
      <c r="F2039" s="11">
        <f t="shared" si="167"/>
        <v>515.20000000000005</v>
      </c>
      <c r="G2039" s="11">
        <f t="shared" si="165"/>
        <v>51.52</v>
      </c>
      <c r="H2039" s="11">
        <f t="shared" si="166"/>
        <v>566.72</v>
      </c>
      <c r="I2039" s="19"/>
    </row>
    <row r="2040" spans="1:9" ht="12.75" customHeight="1" x14ac:dyDescent="0.2">
      <c r="A2040" s="9" t="s">
        <v>162</v>
      </c>
      <c r="B2040" s="9" t="s">
        <v>209</v>
      </c>
      <c r="C2040" s="9" t="s">
        <v>224</v>
      </c>
      <c r="D2040" s="27">
        <v>41828</v>
      </c>
      <c r="E2040" s="12">
        <v>75.484845000000007</v>
      </c>
      <c r="F2040" s="11">
        <f t="shared" si="167"/>
        <v>75.5</v>
      </c>
      <c r="G2040" s="11">
        <f t="shared" si="165"/>
        <v>7.55</v>
      </c>
      <c r="H2040" s="11">
        <f t="shared" si="166"/>
        <v>83.05</v>
      </c>
      <c r="I2040" s="19"/>
    </row>
    <row r="2041" spans="1:9" ht="12.75" customHeight="1" x14ac:dyDescent="0.2">
      <c r="A2041" s="9" t="s">
        <v>162</v>
      </c>
      <c r="B2041" s="9" t="s">
        <v>209</v>
      </c>
      <c r="C2041" s="9" t="s">
        <v>224</v>
      </c>
      <c r="D2041" s="27">
        <v>41831</v>
      </c>
      <c r="E2041" s="12">
        <v>516.08582999999999</v>
      </c>
      <c r="F2041" s="11">
        <f t="shared" si="167"/>
        <v>516.1</v>
      </c>
      <c r="G2041" s="11">
        <f t="shared" si="165"/>
        <v>51.61</v>
      </c>
      <c r="H2041" s="11">
        <f t="shared" si="166"/>
        <v>567.71</v>
      </c>
      <c r="I2041" s="19"/>
    </row>
    <row r="2042" spans="1:9" ht="12.75" customHeight="1" x14ac:dyDescent="0.2">
      <c r="A2042" s="9" t="s">
        <v>162</v>
      </c>
      <c r="B2042" s="9" t="s">
        <v>209</v>
      </c>
      <c r="C2042" s="9" t="s">
        <v>224</v>
      </c>
      <c r="D2042" s="27">
        <v>41832</v>
      </c>
      <c r="E2042" s="12">
        <v>330.326235</v>
      </c>
      <c r="F2042" s="11">
        <f t="shared" si="167"/>
        <v>330.35</v>
      </c>
      <c r="G2042" s="11">
        <f t="shared" si="165"/>
        <v>33.04</v>
      </c>
      <c r="H2042" s="11">
        <f t="shared" si="166"/>
        <v>363.39000000000004</v>
      </c>
      <c r="I2042" s="19"/>
    </row>
    <row r="2043" spans="1:9" ht="12.75" customHeight="1" x14ac:dyDescent="0.2">
      <c r="A2043" s="9" t="s">
        <v>162</v>
      </c>
      <c r="B2043" s="9" t="s">
        <v>209</v>
      </c>
      <c r="C2043" s="9" t="s">
        <v>224</v>
      </c>
      <c r="D2043" s="27">
        <v>41834</v>
      </c>
      <c r="E2043" s="12">
        <v>1863.71442</v>
      </c>
      <c r="F2043" s="11">
        <f t="shared" si="167"/>
        <v>1863.75</v>
      </c>
      <c r="G2043" s="11">
        <f t="shared" si="165"/>
        <v>186.38</v>
      </c>
      <c r="H2043" s="11">
        <f t="shared" si="166"/>
        <v>2050.13</v>
      </c>
      <c r="I2043" s="19"/>
    </row>
    <row r="2044" spans="1:9" ht="12.75" customHeight="1" x14ac:dyDescent="0.2">
      <c r="A2044" s="9" t="s">
        <v>162</v>
      </c>
      <c r="B2044" s="9" t="s">
        <v>209</v>
      </c>
      <c r="C2044" s="9" t="s">
        <v>224</v>
      </c>
      <c r="D2044" s="27">
        <v>41837</v>
      </c>
      <c r="E2044" s="12">
        <v>1786.948965</v>
      </c>
      <c r="F2044" s="11">
        <f t="shared" si="167"/>
        <v>1786.95</v>
      </c>
      <c r="G2044" s="11">
        <f t="shared" si="165"/>
        <v>178.7</v>
      </c>
      <c r="H2044" s="11">
        <f t="shared" si="166"/>
        <v>1965.65</v>
      </c>
      <c r="I2044" s="19"/>
    </row>
    <row r="2045" spans="1:9" ht="12.75" customHeight="1" x14ac:dyDescent="0.2">
      <c r="A2045" s="9" t="s">
        <v>162</v>
      </c>
      <c r="B2045" s="9" t="s">
        <v>209</v>
      </c>
      <c r="C2045" s="9" t="s">
        <v>224</v>
      </c>
      <c r="D2045" s="27">
        <v>41840</v>
      </c>
      <c r="E2045" s="12">
        <v>2197.09989</v>
      </c>
      <c r="F2045" s="11">
        <f t="shared" si="167"/>
        <v>2197.1</v>
      </c>
      <c r="G2045" s="11">
        <f t="shared" si="165"/>
        <v>219.71</v>
      </c>
      <c r="H2045" s="11">
        <f t="shared" si="166"/>
        <v>2416.81</v>
      </c>
      <c r="I2045" s="19"/>
    </row>
    <row r="2046" spans="1:9" ht="12.75" customHeight="1" x14ac:dyDescent="0.2">
      <c r="A2046" s="9" t="s">
        <v>162</v>
      </c>
      <c r="B2046" s="9" t="s">
        <v>209</v>
      </c>
      <c r="C2046" s="9" t="s">
        <v>224</v>
      </c>
      <c r="D2046" s="27">
        <v>41843</v>
      </c>
      <c r="E2046" s="12">
        <v>1932.0847650000001</v>
      </c>
      <c r="F2046" s="11">
        <f t="shared" si="167"/>
        <v>1932.1000000000001</v>
      </c>
      <c r="G2046" s="11">
        <f t="shared" si="165"/>
        <v>193.21</v>
      </c>
      <c r="H2046" s="11">
        <f t="shared" si="166"/>
        <v>2125.31</v>
      </c>
      <c r="I2046" s="19"/>
    </row>
    <row r="2047" spans="1:9" ht="12.75" customHeight="1" x14ac:dyDescent="0.2">
      <c r="A2047" s="9" t="s">
        <v>162</v>
      </c>
      <c r="B2047" s="9" t="s">
        <v>209</v>
      </c>
      <c r="C2047" s="9" t="s">
        <v>224</v>
      </c>
      <c r="D2047" s="27">
        <v>41855</v>
      </c>
      <c r="E2047" s="12">
        <v>416.62512000000004</v>
      </c>
      <c r="F2047" s="11">
        <f t="shared" si="167"/>
        <v>416.65000000000003</v>
      </c>
      <c r="G2047" s="11">
        <f t="shared" si="165"/>
        <v>41.67</v>
      </c>
      <c r="H2047" s="11">
        <f t="shared" si="166"/>
        <v>458.32000000000005</v>
      </c>
      <c r="I2047" s="19"/>
    </row>
    <row r="2048" spans="1:9" ht="12.75" customHeight="1" x14ac:dyDescent="0.2">
      <c r="A2048" s="9" t="s">
        <v>162</v>
      </c>
      <c r="B2048" s="9" t="s">
        <v>209</v>
      </c>
      <c r="C2048" s="9" t="s">
        <v>224</v>
      </c>
      <c r="D2048" s="27">
        <v>41858</v>
      </c>
      <c r="E2048" s="12">
        <v>714.36694499999999</v>
      </c>
      <c r="F2048" s="11">
        <f t="shared" si="167"/>
        <v>714.40000000000009</v>
      </c>
      <c r="G2048" s="11">
        <f t="shared" si="165"/>
        <v>71.44</v>
      </c>
      <c r="H2048" s="11">
        <f t="shared" si="166"/>
        <v>785.84000000000015</v>
      </c>
      <c r="I2048" s="19"/>
    </row>
    <row r="2049" spans="1:9" ht="12.75" customHeight="1" x14ac:dyDescent="0.2">
      <c r="A2049" s="9" t="s">
        <v>162</v>
      </c>
      <c r="B2049" s="9" t="s">
        <v>209</v>
      </c>
      <c r="C2049" s="9" t="s">
        <v>224</v>
      </c>
      <c r="D2049" s="27">
        <v>41861</v>
      </c>
      <c r="E2049" s="12">
        <v>873.58945500000004</v>
      </c>
      <c r="F2049" s="11">
        <f t="shared" si="167"/>
        <v>873.6</v>
      </c>
      <c r="G2049" s="11">
        <f t="shared" si="165"/>
        <v>87.36</v>
      </c>
      <c r="H2049" s="11">
        <f t="shared" si="166"/>
        <v>960.96</v>
      </c>
      <c r="I2049" s="19"/>
    </row>
    <row r="2050" spans="1:9" ht="12.75" customHeight="1" x14ac:dyDescent="0.2">
      <c r="A2050" s="9" t="s">
        <v>162</v>
      </c>
      <c r="B2050" s="9" t="s">
        <v>209</v>
      </c>
      <c r="C2050" s="9" t="s">
        <v>224</v>
      </c>
      <c r="D2050" s="27">
        <v>41864</v>
      </c>
      <c r="E2050" s="12">
        <v>589.0806</v>
      </c>
      <c r="F2050" s="11">
        <f t="shared" si="167"/>
        <v>589.1</v>
      </c>
      <c r="G2050" s="11">
        <f t="shared" si="165"/>
        <v>58.91</v>
      </c>
      <c r="H2050" s="11">
        <f t="shared" si="166"/>
        <v>648.01</v>
      </c>
      <c r="I2050" s="19"/>
    </row>
    <row r="2051" spans="1:9" ht="12.75" customHeight="1" x14ac:dyDescent="0.2">
      <c r="A2051" s="9" t="s">
        <v>162</v>
      </c>
      <c r="B2051" s="9" t="s">
        <v>209</v>
      </c>
      <c r="C2051" s="9" t="s">
        <v>224</v>
      </c>
      <c r="D2051" s="27">
        <v>41867</v>
      </c>
      <c r="E2051" s="12">
        <v>886.75128000000007</v>
      </c>
      <c r="F2051" s="11">
        <f t="shared" si="167"/>
        <v>886.75</v>
      </c>
      <c r="G2051" s="11">
        <f t="shared" si="165"/>
        <v>88.68</v>
      </c>
      <c r="H2051" s="11">
        <f t="shared" si="166"/>
        <v>975.43000000000006</v>
      </c>
      <c r="I2051" s="19"/>
    </row>
    <row r="2052" spans="1:9" ht="12.75" customHeight="1" x14ac:dyDescent="0.2">
      <c r="A2052" s="9" t="s">
        <v>162</v>
      </c>
      <c r="B2052" s="9" t="s">
        <v>209</v>
      </c>
      <c r="C2052" s="9" t="s">
        <v>224</v>
      </c>
      <c r="D2052" s="27">
        <v>41868</v>
      </c>
      <c r="E2052" s="12">
        <v>561.90321000000006</v>
      </c>
      <c r="F2052" s="11">
        <f t="shared" si="167"/>
        <v>561.9</v>
      </c>
      <c r="G2052" s="11">
        <f t="shared" si="165"/>
        <v>56.19</v>
      </c>
      <c r="H2052" s="11">
        <f t="shared" si="166"/>
        <v>618.08999999999992</v>
      </c>
      <c r="I2052" s="19"/>
    </row>
    <row r="2053" spans="1:9" ht="12.75" customHeight="1" x14ac:dyDescent="0.2">
      <c r="A2053" s="9" t="s">
        <v>162</v>
      </c>
      <c r="B2053" s="9" t="s">
        <v>209</v>
      </c>
      <c r="C2053" s="9" t="s">
        <v>224</v>
      </c>
      <c r="D2053" s="27">
        <v>41870</v>
      </c>
      <c r="E2053" s="12">
        <v>657.59323500000005</v>
      </c>
      <c r="F2053" s="11">
        <f t="shared" si="167"/>
        <v>657.6</v>
      </c>
      <c r="G2053" s="11">
        <f t="shared" ref="G2053:G2116" si="168">ROUND((+F2053*0.1),2)</f>
        <v>65.760000000000005</v>
      </c>
      <c r="H2053" s="11">
        <f t="shared" ref="H2053:H2116" si="169">+G2053+F2053</f>
        <v>723.36</v>
      </c>
      <c r="I2053" s="19"/>
    </row>
    <row r="2054" spans="1:9" ht="12.75" customHeight="1" x14ac:dyDescent="0.2">
      <c r="A2054" s="9" t="s">
        <v>162</v>
      </c>
      <c r="B2054" s="9" t="s">
        <v>209</v>
      </c>
      <c r="C2054" s="9" t="s">
        <v>224</v>
      </c>
      <c r="D2054" s="27">
        <v>41873</v>
      </c>
      <c r="E2054" s="12">
        <v>849.47130000000004</v>
      </c>
      <c r="F2054" s="11">
        <f t="shared" si="167"/>
        <v>849.5</v>
      </c>
      <c r="G2054" s="11">
        <f t="shared" si="168"/>
        <v>84.95</v>
      </c>
      <c r="H2054" s="11">
        <f t="shared" si="169"/>
        <v>934.45</v>
      </c>
      <c r="I2054" s="19"/>
    </row>
    <row r="2055" spans="1:9" ht="12.75" customHeight="1" x14ac:dyDescent="0.2">
      <c r="A2055" s="9" t="s">
        <v>162</v>
      </c>
      <c r="B2055" s="9" t="s">
        <v>209</v>
      </c>
      <c r="C2055" s="9" t="s">
        <v>224</v>
      </c>
      <c r="D2055" s="27">
        <v>41876</v>
      </c>
      <c r="E2055" s="12">
        <v>849.47130000000004</v>
      </c>
      <c r="F2055" s="11">
        <f t="shared" si="167"/>
        <v>849.5</v>
      </c>
      <c r="G2055" s="11">
        <f t="shared" si="168"/>
        <v>84.95</v>
      </c>
      <c r="H2055" s="11">
        <f t="shared" si="169"/>
        <v>934.45</v>
      </c>
      <c r="I2055" s="19"/>
    </row>
    <row r="2056" spans="1:9" ht="12.75" customHeight="1" x14ac:dyDescent="0.2">
      <c r="A2056" s="9" t="s">
        <v>162</v>
      </c>
      <c r="B2056" s="9" t="s">
        <v>209</v>
      </c>
      <c r="C2056" s="9" t="s">
        <v>224</v>
      </c>
      <c r="D2056" s="27">
        <v>41879</v>
      </c>
      <c r="E2056" s="12">
        <v>1376.442315</v>
      </c>
      <c r="F2056" s="11">
        <f t="shared" si="167"/>
        <v>1376.45</v>
      </c>
      <c r="G2056" s="11">
        <f t="shared" si="168"/>
        <v>137.65</v>
      </c>
      <c r="H2056" s="11">
        <f t="shared" si="169"/>
        <v>1514.1000000000001</v>
      </c>
      <c r="I2056" s="19"/>
    </row>
    <row r="2057" spans="1:9" ht="12.75" customHeight="1" x14ac:dyDescent="0.2">
      <c r="A2057" s="9" t="s">
        <v>162</v>
      </c>
      <c r="B2057" s="9" t="s">
        <v>209</v>
      </c>
      <c r="C2057" s="9" t="s">
        <v>224</v>
      </c>
      <c r="D2057" s="27">
        <v>41880</v>
      </c>
      <c r="E2057" s="12">
        <v>367.39278000000002</v>
      </c>
      <c r="F2057" s="11">
        <f t="shared" si="167"/>
        <v>367.40000000000003</v>
      </c>
      <c r="G2057" s="11">
        <f t="shared" si="168"/>
        <v>36.74</v>
      </c>
      <c r="H2057" s="11">
        <f t="shared" si="169"/>
        <v>404.14000000000004</v>
      </c>
      <c r="I2057" s="19"/>
    </row>
    <row r="2058" spans="1:9" ht="12.75" customHeight="1" x14ac:dyDescent="0.2">
      <c r="A2058" s="9" t="s">
        <v>162</v>
      </c>
      <c r="B2058" s="9" t="s">
        <v>209</v>
      </c>
      <c r="C2058" s="9" t="s">
        <v>224</v>
      </c>
      <c r="D2058" s="27">
        <v>41881</v>
      </c>
      <c r="E2058" s="12">
        <v>580.82778000000008</v>
      </c>
      <c r="F2058" s="11">
        <f t="shared" si="167"/>
        <v>580.85</v>
      </c>
      <c r="G2058" s="11">
        <f t="shared" si="168"/>
        <v>58.09</v>
      </c>
      <c r="H2058" s="11">
        <f t="shared" si="169"/>
        <v>638.94000000000005</v>
      </c>
      <c r="I2058" s="19"/>
    </row>
    <row r="2059" spans="1:9" ht="12.75" customHeight="1" x14ac:dyDescent="0.2">
      <c r="A2059" s="9" t="s">
        <v>162</v>
      </c>
      <c r="B2059" s="9" t="s">
        <v>209</v>
      </c>
      <c r="C2059" s="9" t="s">
        <v>224</v>
      </c>
      <c r="D2059" s="27">
        <v>41884</v>
      </c>
      <c r="E2059" s="12">
        <v>131.61825000000002</v>
      </c>
      <c r="F2059" s="11">
        <f t="shared" si="167"/>
        <v>131.65</v>
      </c>
      <c r="G2059" s="11">
        <f t="shared" si="168"/>
        <v>13.17</v>
      </c>
      <c r="H2059" s="11">
        <f t="shared" si="169"/>
        <v>144.82</v>
      </c>
      <c r="I2059" s="19"/>
    </row>
    <row r="2060" spans="1:9" ht="12.75" customHeight="1" x14ac:dyDescent="0.2">
      <c r="A2060" s="9" t="s">
        <v>162</v>
      </c>
      <c r="B2060" s="9" t="s">
        <v>209</v>
      </c>
      <c r="C2060" s="9" t="s">
        <v>224</v>
      </c>
      <c r="D2060" s="27">
        <v>41885</v>
      </c>
      <c r="E2060" s="12">
        <v>416.19825000000003</v>
      </c>
      <c r="F2060" s="11">
        <f t="shared" si="167"/>
        <v>416.20000000000005</v>
      </c>
      <c r="G2060" s="11">
        <f t="shared" si="168"/>
        <v>41.62</v>
      </c>
      <c r="H2060" s="11">
        <f t="shared" si="169"/>
        <v>457.82000000000005</v>
      </c>
      <c r="I2060" s="19"/>
    </row>
    <row r="2061" spans="1:9" ht="12.75" customHeight="1" x14ac:dyDescent="0.2">
      <c r="A2061" s="9" t="s">
        <v>162</v>
      </c>
      <c r="B2061" s="9" t="s">
        <v>209</v>
      </c>
      <c r="C2061" s="9" t="s">
        <v>224</v>
      </c>
      <c r="D2061" s="27">
        <v>41886</v>
      </c>
      <c r="E2061" s="12">
        <v>257.40260999999998</v>
      </c>
      <c r="F2061" s="11">
        <f t="shared" si="167"/>
        <v>257.40000000000003</v>
      </c>
      <c r="G2061" s="11">
        <f t="shared" si="168"/>
        <v>25.74</v>
      </c>
      <c r="H2061" s="11">
        <f t="shared" si="169"/>
        <v>283.14000000000004</v>
      </c>
      <c r="I2061" s="19"/>
    </row>
    <row r="2062" spans="1:9" ht="12.75" customHeight="1" x14ac:dyDescent="0.2">
      <c r="A2062" s="9" t="s">
        <v>162</v>
      </c>
      <c r="B2062" s="9" t="s">
        <v>209</v>
      </c>
      <c r="C2062" s="9" t="s">
        <v>224</v>
      </c>
      <c r="D2062" s="27">
        <v>41889</v>
      </c>
      <c r="E2062" s="12">
        <v>257.40260999999998</v>
      </c>
      <c r="F2062" s="11">
        <f t="shared" si="167"/>
        <v>257.40000000000003</v>
      </c>
      <c r="G2062" s="11">
        <f t="shared" si="168"/>
        <v>25.74</v>
      </c>
      <c r="H2062" s="11">
        <f t="shared" si="169"/>
        <v>283.14000000000004</v>
      </c>
      <c r="I2062" s="19"/>
    </row>
    <row r="2063" spans="1:9" ht="12.75" customHeight="1" x14ac:dyDescent="0.2">
      <c r="A2063" s="9" t="s">
        <v>162</v>
      </c>
      <c r="B2063" s="9" t="s">
        <v>209</v>
      </c>
      <c r="C2063" s="9" t="s">
        <v>224</v>
      </c>
      <c r="D2063" s="27">
        <v>41892</v>
      </c>
      <c r="E2063" s="12">
        <v>339.78852000000001</v>
      </c>
      <c r="F2063" s="11">
        <f t="shared" si="167"/>
        <v>339.8</v>
      </c>
      <c r="G2063" s="11">
        <f t="shared" si="168"/>
        <v>33.979999999999997</v>
      </c>
      <c r="H2063" s="11">
        <f t="shared" si="169"/>
        <v>373.78000000000003</v>
      </c>
      <c r="I2063" s="19"/>
    </row>
    <row r="2064" spans="1:9" ht="12.75" customHeight="1" x14ac:dyDescent="0.2">
      <c r="A2064" s="9" t="s">
        <v>162</v>
      </c>
      <c r="B2064" s="9" t="s">
        <v>209</v>
      </c>
      <c r="C2064" s="9" t="s">
        <v>224</v>
      </c>
      <c r="D2064" s="27">
        <v>41895</v>
      </c>
      <c r="E2064" s="12">
        <v>531.66658500000005</v>
      </c>
      <c r="F2064" s="11">
        <f t="shared" si="167"/>
        <v>531.70000000000005</v>
      </c>
      <c r="G2064" s="11">
        <f t="shared" si="168"/>
        <v>53.17</v>
      </c>
      <c r="H2064" s="11">
        <f t="shared" si="169"/>
        <v>584.87</v>
      </c>
      <c r="I2064" s="19"/>
    </row>
    <row r="2065" spans="1:9" ht="12.75" customHeight="1" x14ac:dyDescent="0.2">
      <c r="A2065" s="9" t="s">
        <v>162</v>
      </c>
      <c r="B2065" s="9" t="s">
        <v>209</v>
      </c>
      <c r="C2065" s="9" t="s">
        <v>224</v>
      </c>
      <c r="D2065" s="27">
        <v>41898</v>
      </c>
      <c r="E2065" s="12">
        <v>371.44804500000004</v>
      </c>
      <c r="F2065" s="11">
        <f t="shared" si="167"/>
        <v>371.45000000000005</v>
      </c>
      <c r="G2065" s="11">
        <f t="shared" si="168"/>
        <v>37.15</v>
      </c>
      <c r="H2065" s="11">
        <f t="shared" si="169"/>
        <v>408.6</v>
      </c>
      <c r="I2065" s="19"/>
    </row>
    <row r="2066" spans="1:9" ht="12.75" customHeight="1" x14ac:dyDescent="0.2">
      <c r="A2066" s="9" t="s">
        <v>162</v>
      </c>
      <c r="B2066" s="9" t="s">
        <v>209</v>
      </c>
      <c r="C2066" s="9" t="s">
        <v>224</v>
      </c>
      <c r="D2066" s="27">
        <v>41901</v>
      </c>
      <c r="E2066" s="12">
        <v>873.58945500000004</v>
      </c>
      <c r="F2066" s="11">
        <f t="shared" si="167"/>
        <v>873.6</v>
      </c>
      <c r="G2066" s="11">
        <f t="shared" si="168"/>
        <v>87.36</v>
      </c>
      <c r="H2066" s="11">
        <f t="shared" si="169"/>
        <v>960.96</v>
      </c>
      <c r="I2066" s="19"/>
    </row>
    <row r="2067" spans="1:9" ht="12.75" customHeight="1" x14ac:dyDescent="0.2">
      <c r="A2067" s="9" t="s">
        <v>162</v>
      </c>
      <c r="B2067" s="9" t="s">
        <v>209</v>
      </c>
      <c r="C2067" s="9" t="s">
        <v>224</v>
      </c>
      <c r="D2067" s="27">
        <v>41904</v>
      </c>
      <c r="E2067" s="12">
        <v>356.36530500000003</v>
      </c>
      <c r="F2067" s="11">
        <f t="shared" si="167"/>
        <v>356.40000000000003</v>
      </c>
      <c r="G2067" s="11">
        <f t="shared" si="168"/>
        <v>35.64</v>
      </c>
      <c r="H2067" s="11">
        <f t="shared" si="169"/>
        <v>392.04</v>
      </c>
      <c r="I2067" s="19"/>
    </row>
    <row r="2068" spans="1:9" ht="12.75" customHeight="1" x14ac:dyDescent="0.2">
      <c r="A2068" s="9" t="s">
        <v>162</v>
      </c>
      <c r="B2068" s="9" t="s">
        <v>209</v>
      </c>
      <c r="C2068" s="9" t="s">
        <v>224</v>
      </c>
      <c r="D2068" s="27">
        <v>41905</v>
      </c>
      <c r="E2068" s="12">
        <v>655.38774000000001</v>
      </c>
      <c r="F2068" s="11">
        <f t="shared" si="167"/>
        <v>655.40000000000009</v>
      </c>
      <c r="G2068" s="11">
        <f t="shared" si="168"/>
        <v>65.540000000000006</v>
      </c>
      <c r="H2068" s="11">
        <f t="shared" si="169"/>
        <v>720.94</v>
      </c>
      <c r="I2068" s="19"/>
    </row>
    <row r="2069" spans="1:9" ht="12.75" customHeight="1" x14ac:dyDescent="0.2">
      <c r="A2069" s="9" t="s">
        <v>162</v>
      </c>
      <c r="B2069" s="9" t="s">
        <v>209</v>
      </c>
      <c r="C2069" s="9" t="s">
        <v>224</v>
      </c>
      <c r="D2069" s="27">
        <v>41907</v>
      </c>
      <c r="E2069" s="12">
        <v>177.57792000000001</v>
      </c>
      <c r="F2069" s="11">
        <f t="shared" ref="F2069:F2132" si="170">CEILING(TRUNC(+E2069*F$2,2),0.05)</f>
        <v>177.60000000000002</v>
      </c>
      <c r="G2069" s="11">
        <f t="shared" si="168"/>
        <v>17.760000000000002</v>
      </c>
      <c r="H2069" s="11">
        <f t="shared" si="169"/>
        <v>195.36</v>
      </c>
      <c r="I2069" s="19"/>
    </row>
    <row r="2070" spans="1:9" ht="12.75" customHeight="1" x14ac:dyDescent="0.2">
      <c r="A2070" s="9" t="s">
        <v>162</v>
      </c>
      <c r="B2070" s="9" t="s">
        <v>209</v>
      </c>
      <c r="C2070" s="9" t="s">
        <v>224</v>
      </c>
      <c r="D2070" s="27">
        <v>41910</v>
      </c>
      <c r="E2070" s="12">
        <v>564.17984999999999</v>
      </c>
      <c r="F2070" s="11">
        <f t="shared" si="170"/>
        <v>564.20000000000005</v>
      </c>
      <c r="G2070" s="11">
        <f t="shared" si="168"/>
        <v>56.42</v>
      </c>
      <c r="H2070" s="11">
        <f t="shared" si="169"/>
        <v>620.62</v>
      </c>
      <c r="I2070" s="19"/>
    </row>
    <row r="2071" spans="1:9" ht="12.75" customHeight="1" x14ac:dyDescent="0.2">
      <c r="A2071" s="9" t="s">
        <v>162</v>
      </c>
      <c r="B2071" s="9" t="s">
        <v>209</v>
      </c>
      <c r="C2071" s="9" t="s">
        <v>226</v>
      </c>
      <c r="D2071" s="27">
        <v>42503</v>
      </c>
      <c r="E2071" s="12">
        <v>148.01797999999999</v>
      </c>
      <c r="F2071" s="11">
        <f t="shared" si="170"/>
        <v>148.05000000000001</v>
      </c>
      <c r="G2071" s="11">
        <f t="shared" si="168"/>
        <v>14.81</v>
      </c>
      <c r="H2071" s="11">
        <f t="shared" si="169"/>
        <v>162.86000000000001</v>
      </c>
      <c r="I2071" s="19"/>
    </row>
    <row r="2072" spans="1:9" ht="12.75" customHeight="1" x14ac:dyDescent="0.2">
      <c r="A2072" s="9" t="s">
        <v>162</v>
      </c>
      <c r="B2072" s="9" t="s">
        <v>209</v>
      </c>
      <c r="C2072" s="9" t="s">
        <v>226</v>
      </c>
      <c r="D2072" s="27" t="s">
        <v>1182</v>
      </c>
      <c r="E2072" s="12">
        <v>434.24766</v>
      </c>
      <c r="F2072" s="11">
        <f t="shared" si="170"/>
        <v>434.25</v>
      </c>
      <c r="G2072" s="11">
        <f t="shared" si="168"/>
        <v>43.43</v>
      </c>
      <c r="H2072" s="11">
        <f t="shared" si="169"/>
        <v>477.68</v>
      </c>
      <c r="I2072" s="19"/>
    </row>
    <row r="2073" spans="1:9" ht="12.75" customHeight="1" x14ac:dyDescent="0.2">
      <c r="A2073" s="9" t="s">
        <v>162</v>
      </c>
      <c r="B2073" s="9" t="s">
        <v>209</v>
      </c>
      <c r="C2073" s="9" t="s">
        <v>226</v>
      </c>
      <c r="D2073" s="27">
        <v>42506</v>
      </c>
      <c r="E2073" s="12">
        <v>694.89574000000005</v>
      </c>
      <c r="F2073" s="11">
        <f t="shared" si="170"/>
        <v>694.90000000000009</v>
      </c>
      <c r="G2073" s="11">
        <f t="shared" si="168"/>
        <v>69.489999999999995</v>
      </c>
      <c r="H2073" s="11">
        <f t="shared" si="169"/>
        <v>764.3900000000001</v>
      </c>
      <c r="I2073" s="19"/>
    </row>
    <row r="2074" spans="1:9" ht="12.75" customHeight="1" x14ac:dyDescent="0.2">
      <c r="A2074" s="9" t="s">
        <v>162</v>
      </c>
      <c r="B2074" s="9" t="s">
        <v>209</v>
      </c>
      <c r="C2074" s="9" t="s">
        <v>226</v>
      </c>
      <c r="D2074" s="27">
        <v>42509</v>
      </c>
      <c r="E2074" s="12">
        <v>879.43856000000005</v>
      </c>
      <c r="F2074" s="11">
        <f t="shared" si="170"/>
        <v>879.45</v>
      </c>
      <c r="G2074" s="11">
        <f t="shared" si="168"/>
        <v>87.95</v>
      </c>
      <c r="H2074" s="11">
        <f t="shared" si="169"/>
        <v>967.40000000000009</v>
      </c>
      <c r="I2074" s="19"/>
    </row>
    <row r="2075" spans="1:9" ht="12.75" customHeight="1" x14ac:dyDescent="0.2">
      <c r="A2075" s="9" t="s">
        <v>162</v>
      </c>
      <c r="B2075" s="9" t="s">
        <v>209</v>
      </c>
      <c r="C2075" s="9" t="s">
        <v>226</v>
      </c>
      <c r="D2075" s="27">
        <v>42510</v>
      </c>
      <c r="E2075" s="12">
        <v>1013.7419600000001</v>
      </c>
      <c r="F2075" s="11">
        <f t="shared" si="170"/>
        <v>1013.75</v>
      </c>
      <c r="G2075" s="11">
        <f t="shared" si="168"/>
        <v>101.38</v>
      </c>
      <c r="H2075" s="11">
        <f t="shared" si="169"/>
        <v>1115.1300000000001</v>
      </c>
      <c r="I2075" s="19"/>
    </row>
    <row r="2076" spans="1:9" ht="12.75" customHeight="1" x14ac:dyDescent="0.2">
      <c r="A2076" s="9" t="s">
        <v>162</v>
      </c>
      <c r="B2076" s="9" t="s">
        <v>209</v>
      </c>
      <c r="C2076" s="9" t="s">
        <v>226</v>
      </c>
      <c r="D2076" s="27">
        <v>42512</v>
      </c>
      <c r="E2076" s="12">
        <v>694.89574000000005</v>
      </c>
      <c r="F2076" s="11">
        <f t="shared" si="170"/>
        <v>694.90000000000009</v>
      </c>
      <c r="G2076" s="11">
        <f t="shared" si="168"/>
        <v>69.489999999999995</v>
      </c>
      <c r="H2076" s="11">
        <f t="shared" si="169"/>
        <v>764.3900000000001</v>
      </c>
      <c r="I2076" s="19"/>
    </row>
    <row r="2077" spans="1:9" ht="12.75" customHeight="1" x14ac:dyDescent="0.2">
      <c r="A2077" s="9" t="s">
        <v>162</v>
      </c>
      <c r="B2077" s="9" t="s">
        <v>209</v>
      </c>
      <c r="C2077" s="9" t="s">
        <v>226</v>
      </c>
      <c r="D2077" s="27">
        <v>42515</v>
      </c>
      <c r="E2077" s="12">
        <v>879.43856000000005</v>
      </c>
      <c r="F2077" s="11">
        <f t="shared" si="170"/>
        <v>879.45</v>
      </c>
      <c r="G2077" s="11">
        <f t="shared" si="168"/>
        <v>87.95</v>
      </c>
      <c r="H2077" s="11">
        <f t="shared" si="169"/>
        <v>967.40000000000009</v>
      </c>
      <c r="I2077" s="19"/>
    </row>
    <row r="2078" spans="1:9" ht="12.75" customHeight="1" x14ac:dyDescent="0.2">
      <c r="A2078" s="9" t="s">
        <v>162</v>
      </c>
      <c r="B2078" s="9" t="s">
        <v>209</v>
      </c>
      <c r="C2078" s="9" t="s">
        <v>226</v>
      </c>
      <c r="D2078" s="27">
        <v>42518</v>
      </c>
      <c r="E2078" s="12">
        <v>510.21080000000001</v>
      </c>
      <c r="F2078" s="11">
        <f t="shared" si="170"/>
        <v>510.25</v>
      </c>
      <c r="G2078" s="11">
        <f t="shared" si="168"/>
        <v>51.03</v>
      </c>
      <c r="H2078" s="11">
        <f t="shared" si="169"/>
        <v>561.28</v>
      </c>
      <c r="I2078" s="19"/>
    </row>
    <row r="2079" spans="1:9" ht="12.75" customHeight="1" x14ac:dyDescent="0.2">
      <c r="A2079" s="9" t="s">
        <v>162</v>
      </c>
      <c r="B2079" s="9" t="s">
        <v>209</v>
      </c>
      <c r="C2079" s="9" t="s">
        <v>226</v>
      </c>
      <c r="D2079" s="27">
        <v>42521</v>
      </c>
      <c r="E2079" s="12">
        <v>1737.3459399999999</v>
      </c>
      <c r="F2079" s="11">
        <f t="shared" si="170"/>
        <v>1737.3500000000001</v>
      </c>
      <c r="G2079" s="11">
        <f t="shared" si="168"/>
        <v>173.74</v>
      </c>
      <c r="H2079" s="11">
        <f t="shared" si="169"/>
        <v>1911.0900000000001</v>
      </c>
      <c r="I2079" s="19"/>
    </row>
    <row r="2080" spans="1:9" ht="12.75" customHeight="1" x14ac:dyDescent="0.2">
      <c r="A2080" s="9" t="s">
        <v>162</v>
      </c>
      <c r="B2080" s="9" t="s">
        <v>209</v>
      </c>
      <c r="C2080" s="9" t="s">
        <v>226</v>
      </c>
      <c r="D2080" s="27">
        <v>42524</v>
      </c>
      <c r="E2080" s="12">
        <v>295.39641999999998</v>
      </c>
      <c r="F2080" s="11">
        <f t="shared" si="170"/>
        <v>295.40000000000003</v>
      </c>
      <c r="G2080" s="11">
        <f t="shared" si="168"/>
        <v>29.54</v>
      </c>
      <c r="H2080" s="11">
        <f t="shared" si="169"/>
        <v>324.94000000000005</v>
      </c>
      <c r="I2080" s="19"/>
    </row>
    <row r="2081" spans="1:9" ht="12.75" customHeight="1" x14ac:dyDescent="0.2">
      <c r="A2081" s="9" t="s">
        <v>162</v>
      </c>
      <c r="B2081" s="9" t="s">
        <v>209</v>
      </c>
      <c r="C2081" s="9" t="s">
        <v>226</v>
      </c>
      <c r="D2081" s="27">
        <v>42527</v>
      </c>
      <c r="E2081" s="12">
        <v>586.31605999999999</v>
      </c>
      <c r="F2081" s="11">
        <f t="shared" si="170"/>
        <v>586.35</v>
      </c>
      <c r="G2081" s="11">
        <f t="shared" si="168"/>
        <v>58.64</v>
      </c>
      <c r="H2081" s="11">
        <f t="shared" si="169"/>
        <v>644.99</v>
      </c>
      <c r="I2081" s="19"/>
    </row>
    <row r="2082" spans="1:9" ht="12.75" customHeight="1" x14ac:dyDescent="0.2">
      <c r="A2082" s="9" t="s">
        <v>162</v>
      </c>
      <c r="B2082" s="9" t="s">
        <v>209</v>
      </c>
      <c r="C2082" s="9" t="s">
        <v>226</v>
      </c>
      <c r="D2082" s="27">
        <v>42530</v>
      </c>
      <c r="E2082" s="12">
        <v>912.19722000000002</v>
      </c>
      <c r="F2082" s="11">
        <f t="shared" si="170"/>
        <v>912.2</v>
      </c>
      <c r="G2082" s="11">
        <f t="shared" si="168"/>
        <v>91.22</v>
      </c>
      <c r="H2082" s="11">
        <f t="shared" si="169"/>
        <v>1003.4200000000001</v>
      </c>
      <c r="I2082" s="19"/>
    </row>
    <row r="2083" spans="1:9" ht="12.75" customHeight="1" x14ac:dyDescent="0.2">
      <c r="A2083" s="9" t="s">
        <v>162</v>
      </c>
      <c r="B2083" s="9" t="s">
        <v>209</v>
      </c>
      <c r="C2083" s="9" t="s">
        <v>226</v>
      </c>
      <c r="D2083" s="27">
        <v>42533</v>
      </c>
      <c r="E2083" s="12">
        <v>586.31605999999999</v>
      </c>
      <c r="F2083" s="11">
        <f t="shared" si="170"/>
        <v>586.35</v>
      </c>
      <c r="G2083" s="11">
        <f t="shared" si="168"/>
        <v>58.64</v>
      </c>
      <c r="H2083" s="11">
        <f t="shared" si="169"/>
        <v>644.99</v>
      </c>
      <c r="I2083" s="19"/>
    </row>
    <row r="2084" spans="1:9" ht="12.75" customHeight="1" x14ac:dyDescent="0.2">
      <c r="A2084" s="9" t="s">
        <v>162</v>
      </c>
      <c r="B2084" s="9" t="s">
        <v>209</v>
      </c>
      <c r="C2084" s="9" t="s">
        <v>226</v>
      </c>
      <c r="D2084" s="27">
        <v>42536</v>
      </c>
      <c r="E2084" s="12">
        <v>1205.10654</v>
      </c>
      <c r="F2084" s="11">
        <f t="shared" si="170"/>
        <v>1205.1000000000001</v>
      </c>
      <c r="G2084" s="11">
        <f t="shared" si="168"/>
        <v>120.51</v>
      </c>
      <c r="H2084" s="11">
        <f t="shared" si="169"/>
        <v>1325.6100000000001</v>
      </c>
      <c r="I2084" s="19"/>
    </row>
    <row r="2085" spans="1:9" ht="12.75" customHeight="1" x14ac:dyDescent="0.2">
      <c r="A2085" s="9" t="s">
        <v>162</v>
      </c>
      <c r="B2085" s="9" t="s">
        <v>209</v>
      </c>
      <c r="C2085" s="9" t="s">
        <v>226</v>
      </c>
      <c r="D2085" s="27">
        <v>42539</v>
      </c>
      <c r="E2085" s="12">
        <v>1715.67264</v>
      </c>
      <c r="F2085" s="11">
        <f t="shared" si="170"/>
        <v>1715.7</v>
      </c>
      <c r="G2085" s="11">
        <f t="shared" si="168"/>
        <v>171.57</v>
      </c>
      <c r="H2085" s="11">
        <f t="shared" si="169"/>
        <v>1887.27</v>
      </c>
      <c r="I2085" s="19"/>
    </row>
    <row r="2086" spans="1:9" ht="12.75" customHeight="1" x14ac:dyDescent="0.2">
      <c r="A2086" s="9" t="s">
        <v>162</v>
      </c>
      <c r="B2086" s="9" t="s">
        <v>209</v>
      </c>
      <c r="C2086" s="9" t="s">
        <v>226</v>
      </c>
      <c r="D2086" s="27">
        <v>42542</v>
      </c>
      <c r="E2086" s="12">
        <v>727.51228000000003</v>
      </c>
      <c r="F2086" s="11">
        <f t="shared" si="170"/>
        <v>727.55000000000007</v>
      </c>
      <c r="G2086" s="11">
        <f t="shared" si="168"/>
        <v>72.760000000000005</v>
      </c>
      <c r="H2086" s="11">
        <f t="shared" si="169"/>
        <v>800.31000000000006</v>
      </c>
      <c r="I2086" s="19"/>
    </row>
    <row r="2087" spans="1:9" ht="12.75" customHeight="1" x14ac:dyDescent="0.2">
      <c r="A2087" s="9" t="s">
        <v>162</v>
      </c>
      <c r="B2087" s="9" t="s">
        <v>209</v>
      </c>
      <c r="C2087" s="9" t="s">
        <v>226</v>
      </c>
      <c r="D2087" s="27">
        <v>42543</v>
      </c>
      <c r="E2087" s="12">
        <v>1276.2375999999999</v>
      </c>
      <c r="F2087" s="11">
        <f t="shared" si="170"/>
        <v>1276.25</v>
      </c>
      <c r="G2087" s="11">
        <f t="shared" si="168"/>
        <v>127.63</v>
      </c>
      <c r="H2087" s="11">
        <f t="shared" si="169"/>
        <v>1403.88</v>
      </c>
      <c r="I2087" s="19"/>
    </row>
    <row r="2088" spans="1:9" ht="12.75" customHeight="1" x14ac:dyDescent="0.2">
      <c r="A2088" s="9" t="s">
        <v>162</v>
      </c>
      <c r="B2088" s="9" t="s">
        <v>209</v>
      </c>
      <c r="C2088" s="9" t="s">
        <v>226</v>
      </c>
      <c r="D2088" s="27">
        <v>42545</v>
      </c>
      <c r="E2088" s="12">
        <v>1845.85456</v>
      </c>
      <c r="F2088" s="11">
        <f t="shared" si="170"/>
        <v>1845.8500000000001</v>
      </c>
      <c r="G2088" s="11">
        <f t="shared" si="168"/>
        <v>184.59</v>
      </c>
      <c r="H2088" s="11">
        <f t="shared" si="169"/>
        <v>2030.44</v>
      </c>
      <c r="I2088" s="19"/>
    </row>
    <row r="2089" spans="1:9" ht="12.75" customHeight="1" x14ac:dyDescent="0.2">
      <c r="A2089" s="9" t="s">
        <v>162</v>
      </c>
      <c r="B2089" s="9" t="s">
        <v>209</v>
      </c>
      <c r="C2089" s="9" t="s">
        <v>226</v>
      </c>
      <c r="D2089" s="27">
        <v>42548</v>
      </c>
      <c r="E2089" s="12">
        <v>1096.5268599999999</v>
      </c>
      <c r="F2089" s="11">
        <f t="shared" si="170"/>
        <v>1096.55</v>
      </c>
      <c r="G2089" s="11">
        <f t="shared" si="168"/>
        <v>109.66</v>
      </c>
      <c r="H2089" s="11">
        <f t="shared" si="169"/>
        <v>1206.21</v>
      </c>
      <c r="I2089" s="19"/>
    </row>
    <row r="2090" spans="1:9" ht="12.75" customHeight="1" x14ac:dyDescent="0.2">
      <c r="A2090" s="9" t="s">
        <v>162</v>
      </c>
      <c r="B2090" s="9" t="s">
        <v>209</v>
      </c>
      <c r="C2090" s="9" t="s">
        <v>226</v>
      </c>
      <c r="D2090" s="27">
        <v>42551</v>
      </c>
      <c r="E2090" s="12">
        <v>912.19722000000002</v>
      </c>
      <c r="F2090" s="11">
        <f t="shared" si="170"/>
        <v>912.2</v>
      </c>
      <c r="G2090" s="11">
        <f t="shared" si="168"/>
        <v>91.22</v>
      </c>
      <c r="H2090" s="11">
        <f t="shared" si="169"/>
        <v>1003.4200000000001</v>
      </c>
      <c r="I2090" s="19"/>
    </row>
    <row r="2091" spans="1:9" ht="12.75" customHeight="1" x14ac:dyDescent="0.2">
      <c r="A2091" s="9" t="s">
        <v>162</v>
      </c>
      <c r="B2091" s="9" t="s">
        <v>209</v>
      </c>
      <c r="C2091" s="9" t="s">
        <v>226</v>
      </c>
      <c r="D2091" s="27">
        <v>42554</v>
      </c>
      <c r="E2091" s="12">
        <v>1064.1945599999999</v>
      </c>
      <c r="F2091" s="11">
        <f t="shared" si="170"/>
        <v>1064.2</v>
      </c>
      <c r="G2091" s="11">
        <f t="shared" si="168"/>
        <v>106.42</v>
      </c>
      <c r="H2091" s="11">
        <f t="shared" si="169"/>
        <v>1170.6200000000001</v>
      </c>
      <c r="I2091" s="19"/>
    </row>
    <row r="2092" spans="1:9" ht="12.75" customHeight="1" x14ac:dyDescent="0.2">
      <c r="A2092" s="9" t="s">
        <v>162</v>
      </c>
      <c r="B2092" s="9" t="s">
        <v>209</v>
      </c>
      <c r="C2092" s="9" t="s">
        <v>226</v>
      </c>
      <c r="D2092" s="27">
        <v>42557</v>
      </c>
      <c r="E2092" s="12">
        <v>1487.5700400000001</v>
      </c>
      <c r="F2092" s="11">
        <f t="shared" si="170"/>
        <v>1487.6000000000001</v>
      </c>
      <c r="G2092" s="11">
        <f t="shared" si="168"/>
        <v>148.76</v>
      </c>
      <c r="H2092" s="11">
        <f t="shared" si="169"/>
        <v>1636.3600000000001</v>
      </c>
      <c r="I2092" s="19"/>
    </row>
    <row r="2093" spans="1:9" ht="12.75" customHeight="1" x14ac:dyDescent="0.2">
      <c r="A2093" s="9" t="s">
        <v>162</v>
      </c>
      <c r="B2093" s="9" t="s">
        <v>209</v>
      </c>
      <c r="C2093" s="9" t="s">
        <v>226</v>
      </c>
      <c r="D2093" s="27">
        <v>42563</v>
      </c>
      <c r="E2093" s="12">
        <v>749.39876000000004</v>
      </c>
      <c r="F2093" s="11">
        <f t="shared" si="170"/>
        <v>749.40000000000009</v>
      </c>
      <c r="G2093" s="11">
        <f t="shared" si="168"/>
        <v>74.94</v>
      </c>
      <c r="H2093" s="11">
        <f t="shared" si="169"/>
        <v>824.34000000000015</v>
      </c>
      <c r="I2093" s="19"/>
    </row>
    <row r="2094" spans="1:9" ht="12.75" customHeight="1" x14ac:dyDescent="0.2">
      <c r="A2094" s="9" t="s">
        <v>162</v>
      </c>
      <c r="B2094" s="9" t="s">
        <v>209</v>
      </c>
      <c r="C2094" s="9" t="s">
        <v>226</v>
      </c>
      <c r="D2094" s="27">
        <v>42569</v>
      </c>
      <c r="E2094" s="12">
        <v>1487.5700400000001</v>
      </c>
      <c r="F2094" s="11">
        <f t="shared" si="170"/>
        <v>1487.6000000000001</v>
      </c>
      <c r="G2094" s="11">
        <f t="shared" si="168"/>
        <v>148.76</v>
      </c>
      <c r="H2094" s="11">
        <f t="shared" si="169"/>
        <v>1636.3600000000001</v>
      </c>
      <c r="I2094" s="19"/>
    </row>
    <row r="2095" spans="1:9" ht="12.75" customHeight="1" x14ac:dyDescent="0.2">
      <c r="A2095" s="9" t="s">
        <v>162</v>
      </c>
      <c r="B2095" s="9" t="s">
        <v>209</v>
      </c>
      <c r="C2095" s="9" t="s">
        <v>226</v>
      </c>
      <c r="D2095" s="27">
        <v>42572</v>
      </c>
      <c r="E2095" s="12">
        <v>169.47810000000001</v>
      </c>
      <c r="F2095" s="11">
        <f t="shared" si="170"/>
        <v>169.5</v>
      </c>
      <c r="G2095" s="11">
        <f t="shared" si="168"/>
        <v>16.95</v>
      </c>
      <c r="H2095" s="11">
        <f t="shared" si="169"/>
        <v>186.45</v>
      </c>
      <c r="I2095" s="19"/>
    </row>
    <row r="2096" spans="1:9" ht="12.75" customHeight="1" x14ac:dyDescent="0.2">
      <c r="A2096" s="9" t="s">
        <v>162</v>
      </c>
      <c r="B2096" s="9" t="s">
        <v>209</v>
      </c>
      <c r="C2096" s="9" t="s">
        <v>226</v>
      </c>
      <c r="D2096" s="27">
        <v>42573</v>
      </c>
      <c r="E2096" s="12">
        <v>328.43932000000001</v>
      </c>
      <c r="F2096" s="11">
        <f t="shared" si="170"/>
        <v>328.45000000000005</v>
      </c>
      <c r="G2096" s="11">
        <f t="shared" si="168"/>
        <v>32.85</v>
      </c>
      <c r="H2096" s="11">
        <f t="shared" si="169"/>
        <v>361.30000000000007</v>
      </c>
      <c r="I2096" s="19"/>
    </row>
    <row r="2097" spans="1:9" ht="12.75" customHeight="1" x14ac:dyDescent="0.2">
      <c r="A2097" s="9" t="s">
        <v>162</v>
      </c>
      <c r="B2097" s="9" t="s">
        <v>209</v>
      </c>
      <c r="C2097" s="9" t="s">
        <v>226</v>
      </c>
      <c r="D2097" s="27">
        <v>42574</v>
      </c>
      <c r="E2097" s="12">
        <v>697.80920000000003</v>
      </c>
      <c r="F2097" s="11">
        <f t="shared" si="170"/>
        <v>697.80000000000007</v>
      </c>
      <c r="G2097" s="11">
        <f t="shared" si="168"/>
        <v>69.78</v>
      </c>
      <c r="H2097" s="11">
        <f t="shared" si="169"/>
        <v>767.58</v>
      </c>
      <c r="I2097" s="19"/>
    </row>
    <row r="2098" spans="1:9" ht="12.75" customHeight="1" x14ac:dyDescent="0.2">
      <c r="A2098" s="9" t="s">
        <v>162</v>
      </c>
      <c r="B2098" s="9" t="s">
        <v>209</v>
      </c>
      <c r="C2098" s="9" t="s">
        <v>226</v>
      </c>
      <c r="D2098" s="27">
        <v>42575</v>
      </c>
      <c r="E2098" s="12">
        <v>119.45186</v>
      </c>
      <c r="F2098" s="11">
        <f t="shared" si="170"/>
        <v>119.45</v>
      </c>
      <c r="G2098" s="11">
        <f t="shared" si="168"/>
        <v>11.95</v>
      </c>
      <c r="H2098" s="11">
        <f t="shared" si="169"/>
        <v>131.4</v>
      </c>
      <c r="I2098" s="19"/>
    </row>
    <row r="2099" spans="1:9" ht="12.75" customHeight="1" x14ac:dyDescent="0.2">
      <c r="A2099" s="9" t="s">
        <v>162</v>
      </c>
      <c r="B2099" s="9" t="s">
        <v>209</v>
      </c>
      <c r="C2099" s="9" t="s">
        <v>226</v>
      </c>
      <c r="D2099" s="27">
        <v>42576</v>
      </c>
      <c r="E2099" s="12">
        <v>426.99954000000002</v>
      </c>
      <c r="F2099" s="11">
        <f t="shared" si="170"/>
        <v>427</v>
      </c>
      <c r="G2099" s="11">
        <f t="shared" si="168"/>
        <v>42.7</v>
      </c>
      <c r="H2099" s="11">
        <f t="shared" si="169"/>
        <v>469.7</v>
      </c>
      <c r="I2099" s="19"/>
    </row>
    <row r="2100" spans="1:9" ht="12.75" customHeight="1" x14ac:dyDescent="0.2">
      <c r="A2100" s="9" t="s">
        <v>162</v>
      </c>
      <c r="B2100" s="9" t="s">
        <v>209</v>
      </c>
      <c r="C2100" s="9" t="s">
        <v>226</v>
      </c>
      <c r="D2100" s="27">
        <v>42581</v>
      </c>
      <c r="E2100" s="12">
        <v>169.47810000000001</v>
      </c>
      <c r="F2100" s="11">
        <f t="shared" si="170"/>
        <v>169.5</v>
      </c>
      <c r="G2100" s="11">
        <f t="shared" si="168"/>
        <v>16.95</v>
      </c>
      <c r="H2100" s="11">
        <f t="shared" si="169"/>
        <v>186.45</v>
      </c>
      <c r="I2100" s="19"/>
    </row>
    <row r="2101" spans="1:9" ht="12.75" customHeight="1" x14ac:dyDescent="0.2">
      <c r="A2101" s="9" t="s">
        <v>162</v>
      </c>
      <c r="B2101" s="9" t="s">
        <v>209</v>
      </c>
      <c r="C2101" s="9" t="s">
        <v>226</v>
      </c>
      <c r="D2101" s="27">
        <v>42584</v>
      </c>
      <c r="E2101" s="12">
        <v>399.71249999999998</v>
      </c>
      <c r="F2101" s="11">
        <f t="shared" si="170"/>
        <v>399.75</v>
      </c>
      <c r="G2101" s="11">
        <f t="shared" si="168"/>
        <v>39.979999999999997</v>
      </c>
      <c r="H2101" s="11">
        <f t="shared" si="169"/>
        <v>439.73</v>
      </c>
      <c r="I2101" s="19"/>
    </row>
    <row r="2102" spans="1:9" ht="12.75" customHeight="1" x14ac:dyDescent="0.2">
      <c r="A2102" s="9" t="s">
        <v>162</v>
      </c>
      <c r="B2102" s="9" t="s">
        <v>209</v>
      </c>
      <c r="C2102" s="9" t="s">
        <v>226</v>
      </c>
      <c r="D2102" s="27">
        <v>42587</v>
      </c>
      <c r="E2102" s="12">
        <v>75.039360000000002</v>
      </c>
      <c r="F2102" s="11">
        <f t="shared" si="170"/>
        <v>75.05</v>
      </c>
      <c r="G2102" s="11">
        <f t="shared" si="168"/>
        <v>7.51</v>
      </c>
      <c r="H2102" s="11">
        <f t="shared" si="169"/>
        <v>82.56</v>
      </c>
      <c r="I2102" s="19"/>
    </row>
    <row r="2103" spans="1:9" ht="12.75" customHeight="1" x14ac:dyDescent="0.2">
      <c r="A2103" s="9" t="s">
        <v>162</v>
      </c>
      <c r="B2103" s="9" t="s">
        <v>209</v>
      </c>
      <c r="C2103" s="9" t="s">
        <v>226</v>
      </c>
      <c r="D2103" s="27" t="s">
        <v>1183</v>
      </c>
      <c r="E2103" s="12">
        <v>75.039360000000002</v>
      </c>
      <c r="F2103" s="11">
        <f t="shared" si="170"/>
        <v>75.05</v>
      </c>
      <c r="G2103" s="11">
        <f t="shared" si="168"/>
        <v>7.51</v>
      </c>
      <c r="H2103" s="11">
        <f t="shared" si="169"/>
        <v>82.56</v>
      </c>
      <c r="I2103" s="19"/>
    </row>
    <row r="2104" spans="1:9" ht="12.75" customHeight="1" x14ac:dyDescent="0.2">
      <c r="A2104" s="9" t="s">
        <v>162</v>
      </c>
      <c r="B2104" s="9" t="s">
        <v>209</v>
      </c>
      <c r="C2104" s="9" t="s">
        <v>226</v>
      </c>
      <c r="D2104" s="27">
        <v>42590</v>
      </c>
      <c r="E2104" s="12">
        <v>488.53750000000002</v>
      </c>
      <c r="F2104" s="11">
        <f t="shared" si="170"/>
        <v>488.55</v>
      </c>
      <c r="G2104" s="11">
        <f t="shared" si="168"/>
        <v>48.86</v>
      </c>
      <c r="H2104" s="11">
        <f t="shared" si="169"/>
        <v>537.41</v>
      </c>
      <c r="I2104" s="19"/>
    </row>
    <row r="2105" spans="1:9" ht="12.75" customHeight="1" x14ac:dyDescent="0.2">
      <c r="A2105" s="9" t="s">
        <v>162</v>
      </c>
      <c r="B2105" s="9" t="s">
        <v>209</v>
      </c>
      <c r="C2105" s="9" t="s">
        <v>226</v>
      </c>
      <c r="D2105" s="27">
        <v>42593</v>
      </c>
      <c r="E2105" s="12">
        <v>295.39641999999998</v>
      </c>
      <c r="F2105" s="11">
        <f t="shared" si="170"/>
        <v>295.40000000000003</v>
      </c>
      <c r="G2105" s="11">
        <f t="shared" si="168"/>
        <v>29.54</v>
      </c>
      <c r="H2105" s="11">
        <f t="shared" si="169"/>
        <v>324.94000000000005</v>
      </c>
      <c r="I2105" s="19"/>
    </row>
    <row r="2106" spans="1:9" ht="12.75" customHeight="1" x14ac:dyDescent="0.2">
      <c r="A2106" s="9" t="s">
        <v>162</v>
      </c>
      <c r="B2106" s="9" t="s">
        <v>209</v>
      </c>
      <c r="C2106" s="9" t="s">
        <v>226</v>
      </c>
      <c r="D2106" s="27">
        <v>42596</v>
      </c>
      <c r="E2106" s="12">
        <v>727.51228000000003</v>
      </c>
      <c r="F2106" s="11">
        <f t="shared" si="170"/>
        <v>727.55000000000007</v>
      </c>
      <c r="G2106" s="11">
        <f t="shared" si="168"/>
        <v>72.760000000000005</v>
      </c>
      <c r="H2106" s="11">
        <f t="shared" si="169"/>
        <v>800.31000000000006</v>
      </c>
      <c r="I2106" s="19"/>
    </row>
    <row r="2107" spans="1:9" ht="12.75" customHeight="1" x14ac:dyDescent="0.2">
      <c r="A2107" s="9" t="s">
        <v>162</v>
      </c>
      <c r="B2107" s="9" t="s">
        <v>209</v>
      </c>
      <c r="C2107" s="9" t="s">
        <v>226</v>
      </c>
      <c r="D2107" s="27">
        <v>42599</v>
      </c>
      <c r="E2107" s="12">
        <v>912.19722000000002</v>
      </c>
      <c r="F2107" s="11">
        <f t="shared" si="170"/>
        <v>912.2</v>
      </c>
      <c r="G2107" s="11">
        <f t="shared" si="168"/>
        <v>91.22</v>
      </c>
      <c r="H2107" s="11">
        <f t="shared" si="169"/>
        <v>1003.4200000000001</v>
      </c>
      <c r="I2107" s="19"/>
    </row>
    <row r="2108" spans="1:9" ht="12.75" customHeight="1" x14ac:dyDescent="0.2">
      <c r="A2108" s="9" t="s">
        <v>162</v>
      </c>
      <c r="B2108" s="9" t="s">
        <v>209</v>
      </c>
      <c r="C2108" s="9" t="s">
        <v>226</v>
      </c>
      <c r="D2108" s="27">
        <v>42602</v>
      </c>
      <c r="E2108" s="12">
        <v>912.19722000000002</v>
      </c>
      <c r="F2108" s="11">
        <f t="shared" si="170"/>
        <v>912.2</v>
      </c>
      <c r="G2108" s="11">
        <f t="shared" si="168"/>
        <v>91.22</v>
      </c>
      <c r="H2108" s="11">
        <f t="shared" si="169"/>
        <v>1003.4200000000001</v>
      </c>
      <c r="I2108" s="19"/>
    </row>
    <row r="2109" spans="1:9" ht="12.75" customHeight="1" x14ac:dyDescent="0.2">
      <c r="A2109" s="9" t="s">
        <v>162</v>
      </c>
      <c r="B2109" s="9" t="s">
        <v>209</v>
      </c>
      <c r="C2109" s="9" t="s">
        <v>226</v>
      </c>
      <c r="D2109" s="27">
        <v>42605</v>
      </c>
      <c r="E2109" s="12">
        <v>673.00926000000004</v>
      </c>
      <c r="F2109" s="11">
        <f t="shared" si="170"/>
        <v>673</v>
      </c>
      <c r="G2109" s="11">
        <f t="shared" si="168"/>
        <v>67.3</v>
      </c>
      <c r="H2109" s="11">
        <f t="shared" si="169"/>
        <v>740.3</v>
      </c>
      <c r="I2109" s="19"/>
    </row>
    <row r="2110" spans="1:9" ht="12.75" customHeight="1" x14ac:dyDescent="0.2">
      <c r="A2110" s="9" t="s">
        <v>162</v>
      </c>
      <c r="B2110" s="9" t="s">
        <v>209</v>
      </c>
      <c r="C2110" s="9" t="s">
        <v>226</v>
      </c>
      <c r="D2110" s="27">
        <v>42608</v>
      </c>
      <c r="E2110" s="12">
        <v>434.24766</v>
      </c>
      <c r="F2110" s="11">
        <f t="shared" si="170"/>
        <v>434.25</v>
      </c>
      <c r="G2110" s="11">
        <f t="shared" si="168"/>
        <v>43.43</v>
      </c>
      <c r="H2110" s="11">
        <f t="shared" si="169"/>
        <v>477.68</v>
      </c>
      <c r="I2110" s="19"/>
    </row>
    <row r="2111" spans="1:9" ht="12.75" customHeight="1" x14ac:dyDescent="0.2">
      <c r="A2111" s="9" t="s">
        <v>162</v>
      </c>
      <c r="B2111" s="9" t="s">
        <v>209</v>
      </c>
      <c r="C2111" s="9" t="s">
        <v>226</v>
      </c>
      <c r="D2111" s="27">
        <v>42610</v>
      </c>
      <c r="E2111" s="12">
        <v>138.99336</v>
      </c>
      <c r="F2111" s="11">
        <f t="shared" si="170"/>
        <v>139</v>
      </c>
      <c r="G2111" s="11">
        <f t="shared" si="168"/>
        <v>13.9</v>
      </c>
      <c r="H2111" s="11">
        <f t="shared" si="169"/>
        <v>152.9</v>
      </c>
      <c r="I2111" s="19"/>
    </row>
    <row r="2112" spans="1:9" ht="12.75" customHeight="1" x14ac:dyDescent="0.2">
      <c r="A2112" s="9" t="s">
        <v>162</v>
      </c>
      <c r="B2112" s="9" t="s">
        <v>209</v>
      </c>
      <c r="C2112" s="9" t="s">
        <v>226</v>
      </c>
      <c r="D2112" s="27">
        <v>42611</v>
      </c>
      <c r="E2112" s="12">
        <v>208.41898</v>
      </c>
      <c r="F2112" s="11">
        <f t="shared" si="170"/>
        <v>208.45000000000002</v>
      </c>
      <c r="G2112" s="11">
        <f t="shared" si="168"/>
        <v>20.85</v>
      </c>
      <c r="H2112" s="11">
        <f t="shared" si="169"/>
        <v>229.3</v>
      </c>
      <c r="I2112" s="19"/>
    </row>
    <row r="2113" spans="1:9" ht="12.75" customHeight="1" x14ac:dyDescent="0.2">
      <c r="A2113" s="9" t="s">
        <v>162</v>
      </c>
      <c r="B2113" s="9" t="s">
        <v>209</v>
      </c>
      <c r="C2113" s="9" t="s">
        <v>226</v>
      </c>
      <c r="D2113" s="27">
        <v>42614</v>
      </c>
      <c r="E2113" s="12">
        <v>69.709860000000006</v>
      </c>
      <c r="F2113" s="11">
        <f t="shared" si="170"/>
        <v>69.7</v>
      </c>
      <c r="G2113" s="11">
        <f t="shared" si="168"/>
        <v>6.97</v>
      </c>
      <c r="H2113" s="11">
        <f t="shared" si="169"/>
        <v>76.67</v>
      </c>
      <c r="I2113" s="19"/>
    </row>
    <row r="2114" spans="1:9" ht="12.75" customHeight="1" x14ac:dyDescent="0.2">
      <c r="A2114" s="9" t="s">
        <v>162</v>
      </c>
      <c r="B2114" s="9" t="s">
        <v>209</v>
      </c>
      <c r="C2114" s="9" t="s">
        <v>226</v>
      </c>
      <c r="D2114" s="27">
        <v>42615</v>
      </c>
      <c r="E2114" s="12">
        <v>104.31608</v>
      </c>
      <c r="F2114" s="11">
        <f t="shared" si="170"/>
        <v>104.35000000000001</v>
      </c>
      <c r="G2114" s="11">
        <f t="shared" si="168"/>
        <v>10.44</v>
      </c>
      <c r="H2114" s="11">
        <f t="shared" si="169"/>
        <v>114.79</v>
      </c>
      <c r="I2114" s="19"/>
    </row>
    <row r="2115" spans="1:9" ht="12.75" customHeight="1" x14ac:dyDescent="0.2">
      <c r="A2115" s="9" t="s">
        <v>162</v>
      </c>
      <c r="B2115" s="9" t="s">
        <v>209</v>
      </c>
      <c r="C2115" s="9" t="s">
        <v>226</v>
      </c>
      <c r="D2115" s="27">
        <v>42617</v>
      </c>
      <c r="E2115" s="12">
        <v>197.75998000000001</v>
      </c>
      <c r="F2115" s="11">
        <f t="shared" si="170"/>
        <v>197.75</v>
      </c>
      <c r="G2115" s="11">
        <f t="shared" si="168"/>
        <v>19.78</v>
      </c>
      <c r="H2115" s="11">
        <f t="shared" si="169"/>
        <v>217.53</v>
      </c>
      <c r="I2115" s="19"/>
    </row>
    <row r="2116" spans="1:9" ht="12.75" customHeight="1" x14ac:dyDescent="0.2">
      <c r="A2116" s="9" t="s">
        <v>162</v>
      </c>
      <c r="B2116" s="9" t="s">
        <v>209</v>
      </c>
      <c r="C2116" s="9" t="s">
        <v>226</v>
      </c>
      <c r="D2116" s="27">
        <v>42620</v>
      </c>
      <c r="E2116" s="12">
        <v>76.034199999999998</v>
      </c>
      <c r="F2116" s="11">
        <f t="shared" si="170"/>
        <v>76.05</v>
      </c>
      <c r="G2116" s="11">
        <f t="shared" si="168"/>
        <v>7.61</v>
      </c>
      <c r="H2116" s="11">
        <f t="shared" si="169"/>
        <v>83.66</v>
      </c>
      <c r="I2116" s="19"/>
    </row>
    <row r="2117" spans="1:9" ht="12.75" customHeight="1" x14ac:dyDescent="0.2">
      <c r="A2117" s="9" t="s">
        <v>162</v>
      </c>
      <c r="B2117" s="9" t="s">
        <v>209</v>
      </c>
      <c r="C2117" s="9" t="s">
        <v>226</v>
      </c>
      <c r="D2117" s="27">
        <v>42622</v>
      </c>
      <c r="E2117" s="12">
        <v>119.45186</v>
      </c>
      <c r="F2117" s="11">
        <f t="shared" si="170"/>
        <v>119.45</v>
      </c>
      <c r="G2117" s="11">
        <f t="shared" ref="G2117:G2180" si="171">ROUND((+F2117*0.1),2)</f>
        <v>11.95</v>
      </c>
      <c r="H2117" s="11">
        <f t="shared" ref="H2117:H2180" si="172">+G2117+F2117</f>
        <v>131.4</v>
      </c>
      <c r="I2117" s="19"/>
    </row>
    <row r="2118" spans="1:9" ht="12.75" customHeight="1" x14ac:dyDescent="0.2">
      <c r="A2118" s="9" t="s">
        <v>162</v>
      </c>
      <c r="B2118" s="9" t="s">
        <v>209</v>
      </c>
      <c r="C2118" s="9" t="s">
        <v>226</v>
      </c>
      <c r="D2118" s="27">
        <v>42623</v>
      </c>
      <c r="E2118" s="12">
        <v>1009.97578</v>
      </c>
      <c r="F2118" s="11">
        <f t="shared" si="170"/>
        <v>1010</v>
      </c>
      <c r="G2118" s="11">
        <f t="shared" si="171"/>
        <v>101</v>
      </c>
      <c r="H2118" s="11">
        <f t="shared" si="172"/>
        <v>1111</v>
      </c>
      <c r="I2118" s="19"/>
    </row>
    <row r="2119" spans="1:9" ht="12.75" customHeight="1" x14ac:dyDescent="0.2">
      <c r="A2119" s="9" t="s">
        <v>162</v>
      </c>
      <c r="B2119" s="9" t="s">
        <v>209</v>
      </c>
      <c r="C2119" s="9" t="s">
        <v>226</v>
      </c>
      <c r="D2119" s="27">
        <v>42626</v>
      </c>
      <c r="E2119" s="12">
        <v>1628.8373200000001</v>
      </c>
      <c r="F2119" s="11">
        <f t="shared" si="170"/>
        <v>1628.8500000000001</v>
      </c>
      <c r="G2119" s="11">
        <f t="shared" si="171"/>
        <v>162.88999999999999</v>
      </c>
      <c r="H2119" s="11">
        <f t="shared" si="172"/>
        <v>1791.7400000000002</v>
      </c>
      <c r="I2119" s="19"/>
    </row>
    <row r="2120" spans="1:9" ht="12.75" customHeight="1" x14ac:dyDescent="0.2">
      <c r="A2120" s="9" t="s">
        <v>162</v>
      </c>
      <c r="B2120" s="9" t="s">
        <v>209</v>
      </c>
      <c r="C2120" s="9" t="s">
        <v>226</v>
      </c>
      <c r="D2120" s="27">
        <v>42629</v>
      </c>
      <c r="E2120" s="12">
        <v>1226.9219600000001</v>
      </c>
      <c r="F2120" s="11">
        <f t="shared" si="170"/>
        <v>1226.95</v>
      </c>
      <c r="G2120" s="11">
        <f t="shared" si="171"/>
        <v>122.7</v>
      </c>
      <c r="H2120" s="11">
        <f t="shared" si="172"/>
        <v>1349.65</v>
      </c>
      <c r="I2120" s="19"/>
    </row>
    <row r="2121" spans="1:9" ht="12.75" customHeight="1" x14ac:dyDescent="0.2">
      <c r="A2121" s="9" t="s">
        <v>162</v>
      </c>
      <c r="B2121" s="9" t="s">
        <v>209</v>
      </c>
      <c r="C2121" s="9" t="s">
        <v>226</v>
      </c>
      <c r="D2121" s="27">
        <v>42632</v>
      </c>
      <c r="E2121" s="12">
        <v>169.47810000000001</v>
      </c>
      <c r="F2121" s="11">
        <f t="shared" si="170"/>
        <v>169.5</v>
      </c>
      <c r="G2121" s="11">
        <f t="shared" si="171"/>
        <v>16.95</v>
      </c>
      <c r="H2121" s="11">
        <f t="shared" si="172"/>
        <v>186.45</v>
      </c>
      <c r="I2121" s="19"/>
    </row>
    <row r="2122" spans="1:9" ht="12.75" customHeight="1" x14ac:dyDescent="0.2">
      <c r="A2122" s="9" t="s">
        <v>162</v>
      </c>
      <c r="B2122" s="9" t="s">
        <v>209</v>
      </c>
      <c r="C2122" s="9" t="s">
        <v>226</v>
      </c>
      <c r="D2122" s="27">
        <v>42635</v>
      </c>
      <c r="E2122" s="12">
        <v>434.24766</v>
      </c>
      <c r="F2122" s="11">
        <f t="shared" si="170"/>
        <v>434.25</v>
      </c>
      <c r="G2122" s="11">
        <f t="shared" si="171"/>
        <v>43.43</v>
      </c>
      <c r="H2122" s="11">
        <f t="shared" si="172"/>
        <v>477.68</v>
      </c>
      <c r="I2122" s="19"/>
    </row>
    <row r="2123" spans="1:9" ht="12.75" customHeight="1" x14ac:dyDescent="0.2">
      <c r="A2123" s="9" t="s">
        <v>162</v>
      </c>
      <c r="B2123" s="9" t="s">
        <v>209</v>
      </c>
      <c r="C2123" s="9" t="s">
        <v>226</v>
      </c>
      <c r="D2123" s="27">
        <v>42638</v>
      </c>
      <c r="E2123" s="12">
        <v>542.89840000000004</v>
      </c>
      <c r="F2123" s="11">
        <f t="shared" si="170"/>
        <v>542.9</v>
      </c>
      <c r="G2123" s="11">
        <f t="shared" si="171"/>
        <v>54.29</v>
      </c>
      <c r="H2123" s="11">
        <f t="shared" si="172"/>
        <v>597.18999999999994</v>
      </c>
      <c r="I2123" s="19"/>
    </row>
    <row r="2124" spans="1:9" ht="12.75" customHeight="1" x14ac:dyDescent="0.2">
      <c r="A2124" s="9" t="s">
        <v>162</v>
      </c>
      <c r="B2124" s="9" t="s">
        <v>209</v>
      </c>
      <c r="C2124" s="9" t="s">
        <v>226</v>
      </c>
      <c r="D2124" s="27">
        <v>42641</v>
      </c>
      <c r="E2124" s="12">
        <v>705.69686000000002</v>
      </c>
      <c r="F2124" s="11">
        <f t="shared" si="170"/>
        <v>705.7</v>
      </c>
      <c r="G2124" s="11">
        <f t="shared" si="171"/>
        <v>70.569999999999993</v>
      </c>
      <c r="H2124" s="11">
        <f t="shared" si="172"/>
        <v>776.27</v>
      </c>
      <c r="I2124" s="19"/>
    </row>
    <row r="2125" spans="1:9" ht="12.75" customHeight="1" x14ac:dyDescent="0.2">
      <c r="A2125" s="9" t="s">
        <v>162</v>
      </c>
      <c r="B2125" s="9" t="s">
        <v>209</v>
      </c>
      <c r="C2125" s="9" t="s">
        <v>226</v>
      </c>
      <c r="D2125" s="27">
        <v>42644</v>
      </c>
      <c r="E2125" s="12">
        <v>104.17396000000001</v>
      </c>
      <c r="F2125" s="11">
        <f t="shared" si="170"/>
        <v>104.2</v>
      </c>
      <c r="G2125" s="11">
        <f t="shared" si="171"/>
        <v>10.42</v>
      </c>
      <c r="H2125" s="11">
        <f t="shared" si="172"/>
        <v>114.62</v>
      </c>
      <c r="I2125" s="19"/>
    </row>
    <row r="2126" spans="1:9" ht="12.75" customHeight="1" x14ac:dyDescent="0.2">
      <c r="A2126" s="9" t="s">
        <v>162</v>
      </c>
      <c r="B2126" s="9" t="s">
        <v>209</v>
      </c>
      <c r="C2126" s="9" t="s">
        <v>226</v>
      </c>
      <c r="D2126" s="27">
        <v>42647</v>
      </c>
      <c r="E2126" s="12">
        <v>295.39641999999998</v>
      </c>
      <c r="F2126" s="11">
        <f t="shared" si="170"/>
        <v>295.40000000000003</v>
      </c>
      <c r="G2126" s="11">
        <f t="shared" si="171"/>
        <v>29.54</v>
      </c>
      <c r="H2126" s="11">
        <f t="shared" si="172"/>
        <v>324.94000000000005</v>
      </c>
      <c r="I2126" s="19"/>
    </row>
    <row r="2127" spans="1:9" ht="12.75" customHeight="1" x14ac:dyDescent="0.2">
      <c r="A2127" s="9" t="s">
        <v>162</v>
      </c>
      <c r="B2127" s="9" t="s">
        <v>209</v>
      </c>
      <c r="C2127" s="9" t="s">
        <v>226</v>
      </c>
      <c r="D2127" s="27">
        <v>42650</v>
      </c>
      <c r="E2127" s="12">
        <v>104.17396000000001</v>
      </c>
      <c r="F2127" s="11">
        <f t="shared" si="170"/>
        <v>104.2</v>
      </c>
      <c r="G2127" s="11">
        <f t="shared" si="171"/>
        <v>10.42</v>
      </c>
      <c r="H2127" s="11">
        <f t="shared" si="172"/>
        <v>114.62</v>
      </c>
      <c r="I2127" s="19"/>
    </row>
    <row r="2128" spans="1:9" ht="12.75" customHeight="1" x14ac:dyDescent="0.2">
      <c r="A2128" s="9" t="s">
        <v>162</v>
      </c>
      <c r="B2128" s="9" t="s">
        <v>209</v>
      </c>
      <c r="C2128" s="9" t="s">
        <v>226</v>
      </c>
      <c r="D2128" s="27">
        <v>42651</v>
      </c>
      <c r="E2128" s="12">
        <v>232.15302</v>
      </c>
      <c r="F2128" s="11">
        <f t="shared" si="170"/>
        <v>232.15</v>
      </c>
      <c r="G2128" s="11">
        <f t="shared" si="171"/>
        <v>23.22</v>
      </c>
      <c r="H2128" s="11">
        <f t="shared" si="172"/>
        <v>255.37</v>
      </c>
      <c r="I2128" s="19"/>
    </row>
    <row r="2129" spans="1:9" ht="12.75" customHeight="1" x14ac:dyDescent="0.2">
      <c r="A2129" s="9" t="s">
        <v>162</v>
      </c>
      <c r="B2129" s="9" t="s">
        <v>209</v>
      </c>
      <c r="C2129" s="9" t="s">
        <v>226</v>
      </c>
      <c r="D2129" s="27" t="s">
        <v>1184</v>
      </c>
      <c r="E2129" s="12">
        <v>1732.72704</v>
      </c>
      <c r="F2129" s="11">
        <f t="shared" si="170"/>
        <v>1732.75</v>
      </c>
      <c r="G2129" s="11">
        <f t="shared" si="171"/>
        <v>173.28</v>
      </c>
      <c r="H2129" s="11">
        <f t="shared" si="172"/>
        <v>1906.03</v>
      </c>
      <c r="I2129" s="19"/>
    </row>
    <row r="2130" spans="1:9" ht="12.75" customHeight="1" x14ac:dyDescent="0.2">
      <c r="A2130" s="9" t="s">
        <v>162</v>
      </c>
      <c r="B2130" s="9" t="s">
        <v>209</v>
      </c>
      <c r="C2130" s="9" t="s">
        <v>226</v>
      </c>
      <c r="D2130" s="27">
        <v>42653</v>
      </c>
      <c r="E2130" s="12">
        <v>1888.27738</v>
      </c>
      <c r="F2130" s="11">
        <f t="shared" si="170"/>
        <v>1888.3000000000002</v>
      </c>
      <c r="G2130" s="11">
        <f t="shared" si="171"/>
        <v>188.83</v>
      </c>
      <c r="H2130" s="11">
        <f t="shared" si="172"/>
        <v>2077.13</v>
      </c>
      <c r="I2130" s="19"/>
    </row>
    <row r="2131" spans="1:9" ht="12.75" customHeight="1" x14ac:dyDescent="0.2">
      <c r="A2131" s="9" t="s">
        <v>162</v>
      </c>
      <c r="B2131" s="9" t="s">
        <v>209</v>
      </c>
      <c r="C2131" s="9" t="s">
        <v>226</v>
      </c>
      <c r="D2131" s="27">
        <v>42656</v>
      </c>
      <c r="E2131" s="12">
        <v>2410.5683800000002</v>
      </c>
      <c r="F2131" s="11">
        <f t="shared" si="170"/>
        <v>2410.6</v>
      </c>
      <c r="G2131" s="11">
        <f t="shared" si="171"/>
        <v>241.06</v>
      </c>
      <c r="H2131" s="11">
        <f t="shared" si="172"/>
        <v>2651.66</v>
      </c>
      <c r="I2131" s="19"/>
    </row>
    <row r="2132" spans="1:9" ht="12.75" customHeight="1" x14ac:dyDescent="0.2">
      <c r="A2132" s="9" t="s">
        <v>162</v>
      </c>
      <c r="B2132" s="9" t="s">
        <v>209</v>
      </c>
      <c r="C2132" s="9" t="s">
        <v>226</v>
      </c>
      <c r="D2132" s="27">
        <v>42662</v>
      </c>
      <c r="E2132" s="12">
        <v>1302.8851</v>
      </c>
      <c r="F2132" s="11">
        <f t="shared" si="170"/>
        <v>1302.9000000000001</v>
      </c>
      <c r="G2132" s="11">
        <f t="shared" si="171"/>
        <v>130.29</v>
      </c>
      <c r="H2132" s="11">
        <f t="shared" si="172"/>
        <v>1433.19</v>
      </c>
      <c r="I2132" s="19"/>
    </row>
    <row r="2133" spans="1:9" ht="12.75" customHeight="1" x14ac:dyDescent="0.2">
      <c r="A2133" s="9" t="s">
        <v>162</v>
      </c>
      <c r="B2133" s="9" t="s">
        <v>209</v>
      </c>
      <c r="C2133" s="9" t="s">
        <v>226</v>
      </c>
      <c r="D2133" s="27">
        <v>42665</v>
      </c>
      <c r="E2133" s="12">
        <v>868.77956000000006</v>
      </c>
      <c r="F2133" s="11">
        <f t="shared" ref="F2133:F2196" si="173">CEILING(TRUNC(+E2133*F$2,2),0.05)</f>
        <v>868.80000000000007</v>
      </c>
      <c r="G2133" s="11">
        <f t="shared" si="171"/>
        <v>86.88</v>
      </c>
      <c r="H2133" s="11">
        <f t="shared" si="172"/>
        <v>955.68000000000006</v>
      </c>
      <c r="I2133" s="19"/>
    </row>
    <row r="2134" spans="1:9" ht="12.75" customHeight="1" x14ac:dyDescent="0.2">
      <c r="A2134" s="9" t="s">
        <v>162</v>
      </c>
      <c r="B2134" s="9" t="s">
        <v>209</v>
      </c>
      <c r="C2134" s="9" t="s">
        <v>226</v>
      </c>
      <c r="D2134" s="27">
        <v>42667</v>
      </c>
      <c r="E2134" s="12">
        <v>204.93704</v>
      </c>
      <c r="F2134" s="11">
        <f t="shared" si="173"/>
        <v>204.95000000000002</v>
      </c>
      <c r="G2134" s="11">
        <f t="shared" si="171"/>
        <v>20.5</v>
      </c>
      <c r="H2134" s="11">
        <f t="shared" si="172"/>
        <v>225.45000000000002</v>
      </c>
      <c r="I2134" s="19"/>
    </row>
    <row r="2135" spans="1:9" ht="12.75" customHeight="1" x14ac:dyDescent="0.2">
      <c r="A2135" s="9" t="s">
        <v>162</v>
      </c>
      <c r="B2135" s="9" t="s">
        <v>209</v>
      </c>
      <c r="C2135" s="9" t="s">
        <v>226</v>
      </c>
      <c r="D2135" s="27">
        <v>42668</v>
      </c>
      <c r="E2135" s="12">
        <v>108.7218</v>
      </c>
      <c r="F2135" s="11">
        <f t="shared" si="173"/>
        <v>108.75</v>
      </c>
      <c r="G2135" s="11">
        <f t="shared" si="171"/>
        <v>10.88</v>
      </c>
      <c r="H2135" s="11">
        <f t="shared" si="172"/>
        <v>119.63</v>
      </c>
      <c r="I2135" s="19"/>
    </row>
    <row r="2136" spans="1:9" ht="12.75" customHeight="1" x14ac:dyDescent="0.2">
      <c r="A2136" s="9" t="s">
        <v>162</v>
      </c>
      <c r="B2136" s="9" t="s">
        <v>209</v>
      </c>
      <c r="C2136" s="9" t="s">
        <v>226</v>
      </c>
      <c r="D2136" s="27">
        <v>42672</v>
      </c>
      <c r="E2136" s="12">
        <v>1302.8851</v>
      </c>
      <c r="F2136" s="11">
        <f t="shared" si="173"/>
        <v>1302.9000000000001</v>
      </c>
      <c r="G2136" s="11">
        <f t="shared" si="171"/>
        <v>130.29</v>
      </c>
      <c r="H2136" s="11">
        <f t="shared" si="172"/>
        <v>1433.19</v>
      </c>
      <c r="I2136" s="19"/>
    </row>
    <row r="2137" spans="1:9" ht="12.75" customHeight="1" x14ac:dyDescent="0.2">
      <c r="A2137" s="9" t="s">
        <v>162</v>
      </c>
      <c r="B2137" s="9" t="s">
        <v>209</v>
      </c>
      <c r="C2137" s="9" t="s">
        <v>226</v>
      </c>
      <c r="D2137" s="27">
        <v>42673</v>
      </c>
      <c r="E2137" s="12">
        <v>651.33596</v>
      </c>
      <c r="F2137" s="11">
        <f t="shared" si="173"/>
        <v>651.35</v>
      </c>
      <c r="G2137" s="11">
        <f t="shared" si="171"/>
        <v>65.14</v>
      </c>
      <c r="H2137" s="11">
        <f t="shared" si="172"/>
        <v>716.49</v>
      </c>
      <c r="I2137" s="19"/>
    </row>
    <row r="2138" spans="1:9" ht="12.75" customHeight="1" x14ac:dyDescent="0.2">
      <c r="A2138" s="9" t="s">
        <v>162</v>
      </c>
      <c r="B2138" s="9" t="s">
        <v>209</v>
      </c>
      <c r="C2138" s="9" t="s">
        <v>226</v>
      </c>
      <c r="D2138" s="27">
        <v>42676</v>
      </c>
      <c r="E2138" s="12">
        <v>167.06206</v>
      </c>
      <c r="F2138" s="11">
        <f t="shared" si="173"/>
        <v>167.10000000000002</v>
      </c>
      <c r="G2138" s="11">
        <f t="shared" si="171"/>
        <v>16.71</v>
      </c>
      <c r="H2138" s="11">
        <f t="shared" si="172"/>
        <v>183.81000000000003</v>
      </c>
      <c r="I2138" s="19"/>
    </row>
    <row r="2139" spans="1:9" ht="12.75" customHeight="1" x14ac:dyDescent="0.2">
      <c r="A2139" s="9" t="s">
        <v>162</v>
      </c>
      <c r="B2139" s="9" t="s">
        <v>209</v>
      </c>
      <c r="C2139" s="9" t="s">
        <v>226</v>
      </c>
      <c r="D2139" s="27">
        <v>42677</v>
      </c>
      <c r="E2139" s="12">
        <v>88.043340000000001</v>
      </c>
      <c r="F2139" s="11">
        <f t="shared" si="173"/>
        <v>88.050000000000011</v>
      </c>
      <c r="G2139" s="11">
        <f t="shared" si="171"/>
        <v>8.81</v>
      </c>
      <c r="H2139" s="11">
        <f t="shared" si="172"/>
        <v>96.860000000000014</v>
      </c>
      <c r="I2139" s="19"/>
    </row>
    <row r="2140" spans="1:9" ht="12.75" customHeight="1" x14ac:dyDescent="0.2">
      <c r="A2140" s="9" t="s">
        <v>162</v>
      </c>
      <c r="B2140" s="9" t="s">
        <v>209</v>
      </c>
      <c r="C2140" s="9" t="s">
        <v>226</v>
      </c>
      <c r="D2140" s="27">
        <v>42680</v>
      </c>
      <c r="E2140" s="12">
        <v>434.24766</v>
      </c>
      <c r="F2140" s="11">
        <f t="shared" si="173"/>
        <v>434.25</v>
      </c>
      <c r="G2140" s="11">
        <f t="shared" si="171"/>
        <v>43.43</v>
      </c>
      <c r="H2140" s="11">
        <f t="shared" si="172"/>
        <v>477.68</v>
      </c>
      <c r="I2140" s="19"/>
    </row>
    <row r="2141" spans="1:9" ht="12.75" customHeight="1" x14ac:dyDescent="0.2">
      <c r="A2141" s="9" t="s">
        <v>162</v>
      </c>
      <c r="B2141" s="9" t="s">
        <v>209</v>
      </c>
      <c r="C2141" s="9" t="s">
        <v>226</v>
      </c>
      <c r="D2141" s="27">
        <v>42683</v>
      </c>
      <c r="E2141" s="12">
        <v>173.81276</v>
      </c>
      <c r="F2141" s="11">
        <f t="shared" si="173"/>
        <v>173.85000000000002</v>
      </c>
      <c r="G2141" s="11">
        <f t="shared" si="171"/>
        <v>17.39</v>
      </c>
      <c r="H2141" s="11">
        <f t="shared" si="172"/>
        <v>191.24</v>
      </c>
      <c r="I2141" s="19"/>
    </row>
    <row r="2142" spans="1:9" ht="12.75" customHeight="1" x14ac:dyDescent="0.2">
      <c r="A2142" s="9" t="s">
        <v>162</v>
      </c>
      <c r="B2142" s="9" t="s">
        <v>209</v>
      </c>
      <c r="C2142" s="9" t="s">
        <v>226</v>
      </c>
      <c r="D2142" s="27">
        <v>42686</v>
      </c>
      <c r="E2142" s="12">
        <v>395.16466000000003</v>
      </c>
      <c r="F2142" s="11">
        <f t="shared" si="173"/>
        <v>395.20000000000005</v>
      </c>
      <c r="G2142" s="11">
        <f t="shared" si="171"/>
        <v>39.520000000000003</v>
      </c>
      <c r="H2142" s="11">
        <f t="shared" si="172"/>
        <v>434.72</v>
      </c>
      <c r="I2142" s="19"/>
    </row>
    <row r="2143" spans="1:9" ht="12.75" customHeight="1" x14ac:dyDescent="0.2">
      <c r="A2143" s="9" t="s">
        <v>162</v>
      </c>
      <c r="B2143" s="9" t="s">
        <v>209</v>
      </c>
      <c r="C2143" s="9" t="s">
        <v>226</v>
      </c>
      <c r="D2143" s="27">
        <v>42689</v>
      </c>
      <c r="E2143" s="12">
        <v>169.47810000000001</v>
      </c>
      <c r="F2143" s="11">
        <f t="shared" si="173"/>
        <v>169.5</v>
      </c>
      <c r="G2143" s="11">
        <f t="shared" si="171"/>
        <v>16.95</v>
      </c>
      <c r="H2143" s="11">
        <f t="shared" si="172"/>
        <v>186.45</v>
      </c>
      <c r="I2143" s="19"/>
    </row>
    <row r="2144" spans="1:9" ht="12.75" customHeight="1" x14ac:dyDescent="0.2">
      <c r="A2144" s="9" t="s">
        <v>162</v>
      </c>
      <c r="B2144" s="9" t="s">
        <v>209</v>
      </c>
      <c r="C2144" s="9" t="s">
        <v>226</v>
      </c>
      <c r="D2144" s="27">
        <v>42692</v>
      </c>
      <c r="E2144" s="12">
        <v>399.71249999999998</v>
      </c>
      <c r="F2144" s="11">
        <f t="shared" si="173"/>
        <v>399.75</v>
      </c>
      <c r="G2144" s="11">
        <f t="shared" si="171"/>
        <v>39.979999999999997</v>
      </c>
      <c r="H2144" s="11">
        <f t="shared" si="172"/>
        <v>439.73</v>
      </c>
      <c r="I2144" s="19"/>
    </row>
    <row r="2145" spans="1:9" ht="12.75" customHeight="1" x14ac:dyDescent="0.2">
      <c r="A2145" s="9" t="s">
        <v>162</v>
      </c>
      <c r="B2145" s="9" t="s">
        <v>209</v>
      </c>
      <c r="C2145" s="9" t="s">
        <v>226</v>
      </c>
      <c r="D2145" s="27">
        <v>42695</v>
      </c>
      <c r="E2145" s="12">
        <v>651.33596</v>
      </c>
      <c r="F2145" s="11">
        <f t="shared" si="173"/>
        <v>651.35</v>
      </c>
      <c r="G2145" s="11">
        <f t="shared" si="171"/>
        <v>65.14</v>
      </c>
      <c r="H2145" s="11">
        <f t="shared" si="172"/>
        <v>716.49</v>
      </c>
      <c r="I2145" s="19"/>
    </row>
    <row r="2146" spans="1:9" ht="12.75" customHeight="1" x14ac:dyDescent="0.2">
      <c r="A2146" s="9" t="s">
        <v>162</v>
      </c>
      <c r="B2146" s="9" t="s">
        <v>209</v>
      </c>
      <c r="C2146" s="9" t="s">
        <v>226</v>
      </c>
      <c r="D2146" s="27">
        <v>42698</v>
      </c>
      <c r="E2146" s="12">
        <v>858.76009999999997</v>
      </c>
      <c r="F2146" s="11">
        <f t="shared" si="173"/>
        <v>858.80000000000007</v>
      </c>
      <c r="G2146" s="11">
        <f t="shared" si="171"/>
        <v>85.88</v>
      </c>
      <c r="H2146" s="11">
        <f t="shared" si="172"/>
        <v>944.68000000000006</v>
      </c>
      <c r="I2146" s="19"/>
    </row>
    <row r="2147" spans="1:9" ht="12.75" customHeight="1" x14ac:dyDescent="0.2">
      <c r="A2147" s="9" t="s">
        <v>162</v>
      </c>
      <c r="B2147" s="9" t="s">
        <v>209</v>
      </c>
      <c r="C2147" s="9" t="s">
        <v>226</v>
      </c>
      <c r="D2147" s="27">
        <v>42701</v>
      </c>
      <c r="E2147" s="12">
        <v>478.94440000000003</v>
      </c>
      <c r="F2147" s="11">
        <f t="shared" si="173"/>
        <v>478.95000000000005</v>
      </c>
      <c r="G2147" s="11">
        <f t="shared" si="171"/>
        <v>47.9</v>
      </c>
      <c r="H2147" s="11">
        <f t="shared" si="172"/>
        <v>526.85</v>
      </c>
      <c r="I2147" s="19"/>
    </row>
    <row r="2148" spans="1:9" ht="12.75" customHeight="1" x14ac:dyDescent="0.2">
      <c r="A2148" s="9" t="s">
        <v>162</v>
      </c>
      <c r="B2148" s="9" t="s">
        <v>209</v>
      </c>
      <c r="C2148" s="9" t="s">
        <v>226</v>
      </c>
      <c r="D2148" s="27">
        <v>42702</v>
      </c>
      <c r="E2148" s="12">
        <v>1098.3033600000001</v>
      </c>
      <c r="F2148" s="11">
        <f t="shared" si="173"/>
        <v>1098.3</v>
      </c>
      <c r="G2148" s="11">
        <f t="shared" si="171"/>
        <v>109.83</v>
      </c>
      <c r="H2148" s="11">
        <f t="shared" si="172"/>
        <v>1208.1299999999999</v>
      </c>
      <c r="I2148" s="19"/>
    </row>
    <row r="2149" spans="1:9" ht="12.75" customHeight="1" x14ac:dyDescent="0.2">
      <c r="A2149" s="9" t="s">
        <v>162</v>
      </c>
      <c r="B2149" s="9" t="s">
        <v>209</v>
      </c>
      <c r="C2149" s="9" t="s">
        <v>226</v>
      </c>
      <c r="D2149" s="27">
        <v>42703</v>
      </c>
      <c r="E2149" s="12">
        <v>826.00144</v>
      </c>
      <c r="F2149" s="11">
        <f t="shared" si="173"/>
        <v>826</v>
      </c>
      <c r="G2149" s="11">
        <f t="shared" si="171"/>
        <v>82.6</v>
      </c>
      <c r="H2149" s="11">
        <f t="shared" si="172"/>
        <v>908.6</v>
      </c>
      <c r="I2149" s="19"/>
    </row>
    <row r="2150" spans="1:9" ht="12.75" customHeight="1" x14ac:dyDescent="0.2">
      <c r="A2150" s="9" t="s">
        <v>162</v>
      </c>
      <c r="B2150" s="9" t="s">
        <v>209</v>
      </c>
      <c r="C2150" s="9" t="s">
        <v>226</v>
      </c>
      <c r="D2150" s="27">
        <v>42704</v>
      </c>
      <c r="E2150" s="12">
        <v>673.00926000000004</v>
      </c>
      <c r="F2150" s="11">
        <f t="shared" si="173"/>
        <v>673</v>
      </c>
      <c r="G2150" s="11">
        <f t="shared" si="171"/>
        <v>67.3</v>
      </c>
      <c r="H2150" s="11">
        <f t="shared" si="172"/>
        <v>740.3</v>
      </c>
      <c r="I2150" s="19"/>
    </row>
    <row r="2151" spans="1:9" ht="12.75" customHeight="1" x14ac:dyDescent="0.2">
      <c r="A2151" s="9" t="s">
        <v>162</v>
      </c>
      <c r="B2151" s="9" t="s">
        <v>209</v>
      </c>
      <c r="C2151" s="9" t="s">
        <v>226</v>
      </c>
      <c r="D2151" s="27">
        <v>42705</v>
      </c>
      <c r="E2151" s="12">
        <v>1315.60484</v>
      </c>
      <c r="F2151" s="11">
        <f t="shared" si="173"/>
        <v>1315.6000000000001</v>
      </c>
      <c r="G2151" s="11">
        <f t="shared" si="171"/>
        <v>131.56</v>
      </c>
      <c r="H2151" s="11">
        <f t="shared" si="172"/>
        <v>1447.16</v>
      </c>
      <c r="I2151" s="19"/>
    </row>
    <row r="2152" spans="1:9" ht="12.75" customHeight="1" x14ac:dyDescent="0.2">
      <c r="A2152" s="9" t="s">
        <v>162</v>
      </c>
      <c r="B2152" s="9" t="s">
        <v>209</v>
      </c>
      <c r="C2152" s="9" t="s">
        <v>226</v>
      </c>
      <c r="D2152" s="27">
        <v>42707</v>
      </c>
      <c r="E2152" s="12">
        <v>1150.9588200000001</v>
      </c>
      <c r="F2152" s="11">
        <f t="shared" si="173"/>
        <v>1150.95</v>
      </c>
      <c r="G2152" s="11">
        <f t="shared" si="171"/>
        <v>115.1</v>
      </c>
      <c r="H2152" s="11">
        <f t="shared" si="172"/>
        <v>1266.05</v>
      </c>
      <c r="I2152" s="19"/>
    </row>
    <row r="2153" spans="1:9" ht="12.75" customHeight="1" x14ac:dyDescent="0.2">
      <c r="A2153" s="9" t="s">
        <v>162</v>
      </c>
      <c r="B2153" s="9" t="s">
        <v>209</v>
      </c>
      <c r="C2153" s="9" t="s">
        <v>226</v>
      </c>
      <c r="D2153" s="27">
        <v>42710</v>
      </c>
      <c r="E2153" s="12">
        <v>1302.8851</v>
      </c>
      <c r="F2153" s="11">
        <f t="shared" si="173"/>
        <v>1302.9000000000001</v>
      </c>
      <c r="G2153" s="11">
        <f t="shared" si="171"/>
        <v>130.29</v>
      </c>
      <c r="H2153" s="11">
        <f t="shared" si="172"/>
        <v>1433.19</v>
      </c>
      <c r="I2153" s="19"/>
    </row>
    <row r="2154" spans="1:9" ht="12.75" customHeight="1" x14ac:dyDescent="0.2">
      <c r="A2154" s="9" t="s">
        <v>162</v>
      </c>
      <c r="B2154" s="9" t="s">
        <v>209</v>
      </c>
      <c r="C2154" s="9" t="s">
        <v>226</v>
      </c>
      <c r="D2154" s="27">
        <v>42713</v>
      </c>
      <c r="E2154" s="12">
        <v>542.89840000000004</v>
      </c>
      <c r="F2154" s="11">
        <f t="shared" si="173"/>
        <v>542.9</v>
      </c>
      <c r="G2154" s="11">
        <f t="shared" si="171"/>
        <v>54.29</v>
      </c>
      <c r="H2154" s="11">
        <f t="shared" si="172"/>
        <v>597.18999999999994</v>
      </c>
      <c r="I2154" s="19"/>
    </row>
    <row r="2155" spans="1:9" ht="12.75" customHeight="1" x14ac:dyDescent="0.2">
      <c r="A2155" s="9" t="s">
        <v>162</v>
      </c>
      <c r="B2155" s="9" t="s">
        <v>209</v>
      </c>
      <c r="C2155" s="9" t="s">
        <v>226</v>
      </c>
      <c r="D2155" s="27">
        <v>42716</v>
      </c>
      <c r="E2155" s="12">
        <v>1726.5448200000001</v>
      </c>
      <c r="F2155" s="11">
        <f t="shared" si="173"/>
        <v>1726.5500000000002</v>
      </c>
      <c r="G2155" s="11">
        <f t="shared" si="171"/>
        <v>172.66</v>
      </c>
      <c r="H2155" s="11">
        <f t="shared" si="172"/>
        <v>1899.2100000000003</v>
      </c>
      <c r="I2155" s="19"/>
    </row>
    <row r="2156" spans="1:9" ht="12.75" customHeight="1" x14ac:dyDescent="0.2">
      <c r="A2156" s="9" t="s">
        <v>162</v>
      </c>
      <c r="B2156" s="9" t="s">
        <v>209</v>
      </c>
      <c r="C2156" s="9" t="s">
        <v>226</v>
      </c>
      <c r="D2156" s="27">
        <v>42719</v>
      </c>
      <c r="E2156" s="12">
        <v>749.39876000000004</v>
      </c>
      <c r="F2156" s="11">
        <f t="shared" si="173"/>
        <v>749.40000000000009</v>
      </c>
      <c r="G2156" s="11">
        <f t="shared" si="171"/>
        <v>74.94</v>
      </c>
      <c r="H2156" s="11">
        <f t="shared" si="172"/>
        <v>824.34000000000015</v>
      </c>
      <c r="I2156" s="19"/>
    </row>
    <row r="2157" spans="1:9" ht="12.75" customHeight="1" x14ac:dyDescent="0.2">
      <c r="A2157" s="9" t="s">
        <v>162</v>
      </c>
      <c r="B2157" s="9" t="s">
        <v>209</v>
      </c>
      <c r="C2157" s="9" t="s">
        <v>226</v>
      </c>
      <c r="D2157" s="27">
        <v>42725</v>
      </c>
      <c r="E2157" s="12">
        <v>1932.6188199999999</v>
      </c>
      <c r="F2157" s="11">
        <f t="shared" si="173"/>
        <v>1932.65</v>
      </c>
      <c r="G2157" s="11">
        <f t="shared" si="171"/>
        <v>193.27</v>
      </c>
      <c r="H2157" s="11">
        <f t="shared" si="172"/>
        <v>2125.92</v>
      </c>
      <c r="I2157" s="19"/>
    </row>
    <row r="2158" spans="1:9" ht="12.75" customHeight="1" x14ac:dyDescent="0.2">
      <c r="A2158" s="9" t="s">
        <v>162</v>
      </c>
      <c r="B2158" s="9" t="s">
        <v>209</v>
      </c>
      <c r="C2158" s="9" t="s">
        <v>226</v>
      </c>
      <c r="D2158" s="27">
        <v>42731</v>
      </c>
      <c r="E2158" s="12">
        <v>2193.3379599999998</v>
      </c>
      <c r="F2158" s="11">
        <f t="shared" si="173"/>
        <v>2193.35</v>
      </c>
      <c r="G2158" s="11">
        <f t="shared" si="171"/>
        <v>219.34</v>
      </c>
      <c r="H2158" s="11">
        <f t="shared" si="172"/>
        <v>2412.69</v>
      </c>
      <c r="I2158" s="19"/>
    </row>
    <row r="2159" spans="1:9" ht="12.75" customHeight="1" x14ac:dyDescent="0.2">
      <c r="A2159" s="9" t="s">
        <v>162</v>
      </c>
      <c r="B2159" s="9" t="s">
        <v>209</v>
      </c>
      <c r="C2159" s="9" t="s">
        <v>226</v>
      </c>
      <c r="D2159" s="27">
        <v>42734</v>
      </c>
      <c r="E2159" s="12">
        <v>434.24766</v>
      </c>
      <c r="F2159" s="11">
        <f t="shared" si="173"/>
        <v>434.25</v>
      </c>
      <c r="G2159" s="11">
        <f t="shared" si="171"/>
        <v>43.43</v>
      </c>
      <c r="H2159" s="11">
        <f t="shared" si="172"/>
        <v>477.68</v>
      </c>
      <c r="I2159" s="19"/>
    </row>
    <row r="2160" spans="1:9" ht="12.75" customHeight="1" x14ac:dyDescent="0.2">
      <c r="A2160" s="9" t="s">
        <v>162</v>
      </c>
      <c r="B2160" s="9" t="s">
        <v>209</v>
      </c>
      <c r="C2160" s="9" t="s">
        <v>226</v>
      </c>
      <c r="D2160" s="27">
        <v>42738</v>
      </c>
      <c r="E2160" s="12">
        <v>434.24766</v>
      </c>
      <c r="F2160" s="11">
        <f t="shared" si="173"/>
        <v>434.25</v>
      </c>
      <c r="G2160" s="11">
        <f t="shared" si="171"/>
        <v>43.43</v>
      </c>
      <c r="H2160" s="11">
        <f t="shared" si="172"/>
        <v>477.68</v>
      </c>
      <c r="I2160" s="19"/>
    </row>
    <row r="2161" spans="1:9" ht="12.75" customHeight="1" x14ac:dyDescent="0.2">
      <c r="A2161" s="9" t="s">
        <v>162</v>
      </c>
      <c r="B2161" s="9" t="s">
        <v>209</v>
      </c>
      <c r="C2161" s="9" t="s">
        <v>226</v>
      </c>
      <c r="D2161" s="27">
        <v>42739</v>
      </c>
      <c r="E2161" s="12">
        <v>434.24766</v>
      </c>
      <c r="F2161" s="11">
        <f t="shared" si="173"/>
        <v>434.25</v>
      </c>
      <c r="G2161" s="11">
        <f t="shared" si="171"/>
        <v>43.43</v>
      </c>
      <c r="H2161" s="11">
        <f t="shared" si="172"/>
        <v>477.68</v>
      </c>
      <c r="I2161" s="19"/>
    </row>
    <row r="2162" spans="1:9" ht="12.75" customHeight="1" x14ac:dyDescent="0.2">
      <c r="A2162" s="9" t="s">
        <v>162</v>
      </c>
      <c r="B2162" s="9" t="s">
        <v>209</v>
      </c>
      <c r="C2162" s="9" t="s">
        <v>226</v>
      </c>
      <c r="D2162" s="27">
        <v>42740</v>
      </c>
      <c r="E2162" s="12">
        <v>434.24766</v>
      </c>
      <c r="F2162" s="11">
        <f t="shared" si="173"/>
        <v>434.25</v>
      </c>
      <c r="G2162" s="11">
        <f t="shared" si="171"/>
        <v>43.43</v>
      </c>
      <c r="H2162" s="11">
        <f t="shared" si="172"/>
        <v>477.68</v>
      </c>
      <c r="I2162" s="19"/>
    </row>
    <row r="2163" spans="1:9" ht="12.75" customHeight="1" x14ac:dyDescent="0.2">
      <c r="A2163" s="9" t="s">
        <v>162</v>
      </c>
      <c r="B2163" s="9" t="s">
        <v>209</v>
      </c>
      <c r="C2163" s="9" t="s">
        <v>226</v>
      </c>
      <c r="D2163" s="27">
        <v>42741</v>
      </c>
      <c r="E2163" s="12">
        <v>434.24766</v>
      </c>
      <c r="F2163" s="11">
        <f t="shared" si="173"/>
        <v>434.25</v>
      </c>
      <c r="G2163" s="11">
        <f t="shared" si="171"/>
        <v>43.43</v>
      </c>
      <c r="H2163" s="11">
        <f t="shared" si="172"/>
        <v>477.68</v>
      </c>
      <c r="I2163" s="19"/>
    </row>
    <row r="2164" spans="1:9" ht="12.75" customHeight="1" x14ac:dyDescent="0.2">
      <c r="A2164" s="9" t="s">
        <v>162</v>
      </c>
      <c r="B2164" s="9" t="s">
        <v>209</v>
      </c>
      <c r="C2164" s="9" t="s">
        <v>226</v>
      </c>
      <c r="D2164" s="27">
        <v>42743</v>
      </c>
      <c r="E2164" s="12">
        <v>912.19722000000002</v>
      </c>
      <c r="F2164" s="11">
        <f t="shared" si="173"/>
        <v>912.2</v>
      </c>
      <c r="G2164" s="11">
        <f t="shared" si="171"/>
        <v>91.22</v>
      </c>
      <c r="H2164" s="11">
        <f t="shared" si="172"/>
        <v>1003.4200000000001</v>
      </c>
      <c r="I2164" s="19"/>
    </row>
    <row r="2165" spans="1:9" ht="12.75" customHeight="1" x14ac:dyDescent="0.2">
      <c r="A2165" s="9" t="s">
        <v>162</v>
      </c>
      <c r="B2165" s="9" t="s">
        <v>209</v>
      </c>
      <c r="C2165" s="9" t="s">
        <v>226</v>
      </c>
      <c r="D2165" s="27">
        <v>42744</v>
      </c>
      <c r="E2165" s="12">
        <v>433.96341999999999</v>
      </c>
      <c r="F2165" s="11">
        <f t="shared" si="173"/>
        <v>434</v>
      </c>
      <c r="G2165" s="11">
        <f t="shared" si="171"/>
        <v>43.4</v>
      </c>
      <c r="H2165" s="11">
        <f t="shared" si="172"/>
        <v>477.4</v>
      </c>
      <c r="I2165" s="19"/>
    </row>
    <row r="2166" spans="1:9" ht="12.75" customHeight="1" x14ac:dyDescent="0.2">
      <c r="A2166" s="9" t="s">
        <v>162</v>
      </c>
      <c r="B2166" s="9" t="s">
        <v>209</v>
      </c>
      <c r="C2166" s="9" t="s">
        <v>226</v>
      </c>
      <c r="D2166" s="27">
        <v>42746</v>
      </c>
      <c r="E2166" s="12">
        <v>1378.99036</v>
      </c>
      <c r="F2166" s="11">
        <f t="shared" si="173"/>
        <v>1379</v>
      </c>
      <c r="G2166" s="11">
        <f t="shared" si="171"/>
        <v>137.9</v>
      </c>
      <c r="H2166" s="11">
        <f t="shared" si="172"/>
        <v>1516.9</v>
      </c>
      <c r="I2166" s="19"/>
    </row>
    <row r="2167" spans="1:9" ht="12.75" customHeight="1" x14ac:dyDescent="0.2">
      <c r="A2167" s="9" t="s">
        <v>162</v>
      </c>
      <c r="B2167" s="9" t="s">
        <v>209</v>
      </c>
      <c r="C2167" s="9" t="s">
        <v>226</v>
      </c>
      <c r="D2167" s="27">
        <v>42749</v>
      </c>
      <c r="E2167" s="12">
        <v>1726.5448200000001</v>
      </c>
      <c r="F2167" s="11">
        <f t="shared" si="173"/>
        <v>1726.5500000000002</v>
      </c>
      <c r="G2167" s="11">
        <f t="shared" si="171"/>
        <v>172.66</v>
      </c>
      <c r="H2167" s="11">
        <f t="shared" si="172"/>
        <v>1899.2100000000003</v>
      </c>
      <c r="I2167" s="19"/>
    </row>
    <row r="2168" spans="1:9" ht="12.75" customHeight="1" x14ac:dyDescent="0.2">
      <c r="A2168" s="9" t="s">
        <v>162</v>
      </c>
      <c r="B2168" s="9" t="s">
        <v>209</v>
      </c>
      <c r="C2168" s="9" t="s">
        <v>226</v>
      </c>
      <c r="D2168" s="27">
        <v>42752</v>
      </c>
      <c r="E2168" s="12">
        <v>1932.6188199999999</v>
      </c>
      <c r="F2168" s="11">
        <f t="shared" si="173"/>
        <v>1932.65</v>
      </c>
      <c r="G2168" s="11">
        <f t="shared" si="171"/>
        <v>193.27</v>
      </c>
      <c r="H2168" s="11">
        <f t="shared" si="172"/>
        <v>2125.92</v>
      </c>
      <c r="I2168" s="19"/>
    </row>
    <row r="2169" spans="1:9" ht="12.75" customHeight="1" x14ac:dyDescent="0.2">
      <c r="A2169" s="9" t="s">
        <v>162</v>
      </c>
      <c r="B2169" s="9" t="s">
        <v>209</v>
      </c>
      <c r="C2169" s="9" t="s">
        <v>226</v>
      </c>
      <c r="D2169" s="27">
        <v>42755</v>
      </c>
      <c r="E2169" s="12">
        <v>238.90371999999999</v>
      </c>
      <c r="F2169" s="11">
        <f t="shared" si="173"/>
        <v>238.9</v>
      </c>
      <c r="G2169" s="11">
        <f t="shared" si="171"/>
        <v>23.89</v>
      </c>
      <c r="H2169" s="11">
        <f t="shared" si="172"/>
        <v>262.79000000000002</v>
      </c>
      <c r="I2169" s="19"/>
    </row>
    <row r="2170" spans="1:9" ht="12.75" customHeight="1" x14ac:dyDescent="0.2">
      <c r="A2170" s="9" t="s">
        <v>162</v>
      </c>
      <c r="B2170" s="9" t="s">
        <v>209</v>
      </c>
      <c r="C2170" s="9" t="s">
        <v>226</v>
      </c>
      <c r="D2170" s="27">
        <v>42758</v>
      </c>
      <c r="E2170" s="12">
        <v>1009.97578</v>
      </c>
      <c r="F2170" s="11">
        <f t="shared" si="173"/>
        <v>1010</v>
      </c>
      <c r="G2170" s="11">
        <f t="shared" si="171"/>
        <v>101</v>
      </c>
      <c r="H2170" s="11">
        <f t="shared" si="172"/>
        <v>1111</v>
      </c>
      <c r="I2170" s="19"/>
    </row>
    <row r="2171" spans="1:9" ht="12.75" customHeight="1" x14ac:dyDescent="0.2">
      <c r="A2171" s="9" t="s">
        <v>162</v>
      </c>
      <c r="B2171" s="9" t="s">
        <v>209</v>
      </c>
      <c r="C2171" s="9" t="s">
        <v>226</v>
      </c>
      <c r="D2171" s="27">
        <v>42761</v>
      </c>
      <c r="E2171" s="12">
        <v>749.39876000000004</v>
      </c>
      <c r="F2171" s="11">
        <f t="shared" si="173"/>
        <v>749.40000000000009</v>
      </c>
      <c r="G2171" s="11">
        <f t="shared" si="171"/>
        <v>74.94</v>
      </c>
      <c r="H2171" s="11">
        <f t="shared" si="172"/>
        <v>824.34000000000015</v>
      </c>
      <c r="I2171" s="19"/>
    </row>
    <row r="2172" spans="1:9" ht="12.75" customHeight="1" x14ac:dyDescent="0.2">
      <c r="A2172" s="9" t="s">
        <v>162</v>
      </c>
      <c r="B2172" s="9" t="s">
        <v>209</v>
      </c>
      <c r="C2172" s="9" t="s">
        <v>226</v>
      </c>
      <c r="D2172" s="27">
        <v>42764</v>
      </c>
      <c r="E2172" s="12">
        <v>749.39876000000004</v>
      </c>
      <c r="F2172" s="11">
        <f t="shared" si="173"/>
        <v>749.40000000000009</v>
      </c>
      <c r="G2172" s="11">
        <f t="shared" si="171"/>
        <v>74.94</v>
      </c>
      <c r="H2172" s="11">
        <f t="shared" si="172"/>
        <v>824.34000000000015</v>
      </c>
      <c r="I2172" s="19"/>
    </row>
    <row r="2173" spans="1:9" ht="12.75" customHeight="1" x14ac:dyDescent="0.2">
      <c r="A2173" s="9" t="s">
        <v>162</v>
      </c>
      <c r="B2173" s="9" t="s">
        <v>209</v>
      </c>
      <c r="C2173" s="9" t="s">
        <v>226</v>
      </c>
      <c r="D2173" s="27">
        <v>42767</v>
      </c>
      <c r="E2173" s="12">
        <v>1574.40536</v>
      </c>
      <c r="F2173" s="11">
        <f t="shared" si="173"/>
        <v>1574.4</v>
      </c>
      <c r="G2173" s="11">
        <f t="shared" si="171"/>
        <v>157.44</v>
      </c>
      <c r="H2173" s="11">
        <f t="shared" si="172"/>
        <v>1731.8400000000001</v>
      </c>
      <c r="I2173" s="19"/>
    </row>
    <row r="2174" spans="1:9" ht="12.75" customHeight="1" x14ac:dyDescent="0.2">
      <c r="A2174" s="9" t="s">
        <v>162</v>
      </c>
      <c r="B2174" s="9" t="s">
        <v>209</v>
      </c>
      <c r="C2174" s="9" t="s">
        <v>226</v>
      </c>
      <c r="D2174" s="27">
        <v>42770</v>
      </c>
      <c r="E2174" s="12">
        <v>425.64940000000001</v>
      </c>
      <c r="F2174" s="11">
        <f t="shared" si="173"/>
        <v>425.65000000000003</v>
      </c>
      <c r="G2174" s="11">
        <f t="shared" si="171"/>
        <v>42.57</v>
      </c>
      <c r="H2174" s="11">
        <f t="shared" si="172"/>
        <v>468.22</v>
      </c>
      <c r="I2174" s="19"/>
    </row>
    <row r="2175" spans="1:9" ht="12.75" customHeight="1" x14ac:dyDescent="0.2">
      <c r="A2175" s="9" t="s">
        <v>162</v>
      </c>
      <c r="B2175" s="9" t="s">
        <v>209</v>
      </c>
      <c r="C2175" s="9" t="s">
        <v>226</v>
      </c>
      <c r="D2175" s="27">
        <v>42773</v>
      </c>
      <c r="E2175" s="12">
        <v>1302.8851</v>
      </c>
      <c r="F2175" s="11">
        <f t="shared" si="173"/>
        <v>1302.9000000000001</v>
      </c>
      <c r="G2175" s="11">
        <f t="shared" si="171"/>
        <v>130.29</v>
      </c>
      <c r="H2175" s="11">
        <f t="shared" si="172"/>
        <v>1433.19</v>
      </c>
      <c r="I2175" s="19"/>
    </row>
    <row r="2176" spans="1:9" ht="12.75" customHeight="1" x14ac:dyDescent="0.2">
      <c r="A2176" s="9" t="s">
        <v>162</v>
      </c>
      <c r="B2176" s="9" t="s">
        <v>209</v>
      </c>
      <c r="C2176" s="9" t="s">
        <v>226</v>
      </c>
      <c r="D2176" s="27">
        <v>42776</v>
      </c>
      <c r="E2176" s="12">
        <v>1932.6188199999999</v>
      </c>
      <c r="F2176" s="11">
        <f t="shared" si="173"/>
        <v>1932.65</v>
      </c>
      <c r="G2176" s="11">
        <f t="shared" si="171"/>
        <v>193.27</v>
      </c>
      <c r="H2176" s="11">
        <f t="shared" si="172"/>
        <v>2125.92</v>
      </c>
      <c r="I2176" s="19"/>
    </row>
    <row r="2177" spans="1:9" ht="12.75" customHeight="1" x14ac:dyDescent="0.2">
      <c r="A2177" s="9" t="s">
        <v>162</v>
      </c>
      <c r="B2177" s="9" t="s">
        <v>209</v>
      </c>
      <c r="C2177" s="9" t="s">
        <v>226</v>
      </c>
      <c r="D2177" s="27">
        <v>42779</v>
      </c>
      <c r="E2177" s="12">
        <v>2410.5683800000002</v>
      </c>
      <c r="F2177" s="11">
        <f t="shared" si="173"/>
        <v>2410.6</v>
      </c>
      <c r="G2177" s="11">
        <f t="shared" si="171"/>
        <v>241.06</v>
      </c>
      <c r="H2177" s="11">
        <f t="shared" si="172"/>
        <v>2651.66</v>
      </c>
      <c r="I2177" s="19"/>
    </row>
    <row r="2178" spans="1:9" ht="12.75" customHeight="1" x14ac:dyDescent="0.2">
      <c r="A2178" s="9" t="s">
        <v>162</v>
      </c>
      <c r="B2178" s="9" t="s">
        <v>209</v>
      </c>
      <c r="C2178" s="9" t="s">
        <v>226</v>
      </c>
      <c r="D2178" s="27">
        <v>42782</v>
      </c>
      <c r="E2178" s="12">
        <v>651.33596</v>
      </c>
      <c r="F2178" s="11">
        <f t="shared" si="173"/>
        <v>651.35</v>
      </c>
      <c r="G2178" s="11">
        <f t="shared" si="171"/>
        <v>65.14</v>
      </c>
      <c r="H2178" s="11">
        <f t="shared" si="172"/>
        <v>716.49</v>
      </c>
      <c r="I2178" s="19"/>
    </row>
    <row r="2179" spans="1:9" ht="12.75" customHeight="1" x14ac:dyDescent="0.2">
      <c r="A2179" s="9" t="s">
        <v>162</v>
      </c>
      <c r="B2179" s="9" t="s">
        <v>209</v>
      </c>
      <c r="C2179" s="9" t="s">
        <v>226</v>
      </c>
      <c r="D2179" s="27">
        <v>42785</v>
      </c>
      <c r="E2179" s="12">
        <v>510.21080000000001</v>
      </c>
      <c r="F2179" s="11">
        <f t="shared" si="173"/>
        <v>510.25</v>
      </c>
      <c r="G2179" s="11">
        <f t="shared" si="171"/>
        <v>51.03</v>
      </c>
      <c r="H2179" s="11">
        <f t="shared" si="172"/>
        <v>561.28</v>
      </c>
      <c r="I2179" s="19"/>
    </row>
    <row r="2180" spans="1:9" ht="12.75" customHeight="1" x14ac:dyDescent="0.2">
      <c r="A2180" s="9" t="s">
        <v>162</v>
      </c>
      <c r="B2180" s="9" t="s">
        <v>209</v>
      </c>
      <c r="C2180" s="9" t="s">
        <v>226</v>
      </c>
      <c r="D2180" s="27">
        <v>42788</v>
      </c>
      <c r="E2180" s="12">
        <v>510.21080000000001</v>
      </c>
      <c r="F2180" s="11">
        <f t="shared" si="173"/>
        <v>510.25</v>
      </c>
      <c r="G2180" s="11">
        <f t="shared" si="171"/>
        <v>51.03</v>
      </c>
      <c r="H2180" s="11">
        <f t="shared" si="172"/>
        <v>561.28</v>
      </c>
      <c r="I2180" s="19"/>
    </row>
    <row r="2181" spans="1:9" ht="12.75" customHeight="1" x14ac:dyDescent="0.2">
      <c r="A2181" s="9" t="s">
        <v>162</v>
      </c>
      <c r="B2181" s="9" t="s">
        <v>209</v>
      </c>
      <c r="C2181" s="9" t="s">
        <v>226</v>
      </c>
      <c r="D2181" s="27">
        <v>42791</v>
      </c>
      <c r="E2181" s="12">
        <v>510.21080000000001</v>
      </c>
      <c r="F2181" s="11">
        <f t="shared" si="173"/>
        <v>510.25</v>
      </c>
      <c r="G2181" s="11">
        <f t="shared" ref="G2181:G2244" si="174">ROUND((+F2181*0.1),2)</f>
        <v>51.03</v>
      </c>
      <c r="H2181" s="11">
        <f t="shared" ref="H2181:H2244" si="175">+G2181+F2181</f>
        <v>561.28</v>
      </c>
      <c r="I2181" s="19"/>
    </row>
    <row r="2182" spans="1:9" ht="12.75" customHeight="1" x14ac:dyDescent="0.2">
      <c r="A2182" s="9" t="s">
        <v>162</v>
      </c>
      <c r="B2182" s="9" t="s">
        <v>209</v>
      </c>
      <c r="C2182" s="9" t="s">
        <v>226</v>
      </c>
      <c r="D2182" s="27">
        <v>42794</v>
      </c>
      <c r="E2182" s="12">
        <v>97.707499999999996</v>
      </c>
      <c r="F2182" s="11">
        <f t="shared" si="173"/>
        <v>97.7</v>
      </c>
      <c r="G2182" s="11">
        <f t="shared" si="174"/>
        <v>9.77</v>
      </c>
      <c r="H2182" s="11">
        <f t="shared" si="175"/>
        <v>107.47</v>
      </c>
      <c r="I2182" s="19"/>
    </row>
    <row r="2183" spans="1:9" ht="12.75" customHeight="1" x14ac:dyDescent="0.2">
      <c r="A2183" s="9" t="s">
        <v>162</v>
      </c>
      <c r="B2183" s="9" t="s">
        <v>209</v>
      </c>
      <c r="C2183" s="9" t="s">
        <v>226</v>
      </c>
      <c r="D2183" s="27">
        <v>42801</v>
      </c>
      <c r="E2183" s="12">
        <v>1515.7098000000001</v>
      </c>
      <c r="F2183" s="11">
        <f t="shared" si="173"/>
        <v>1515.7</v>
      </c>
      <c r="G2183" s="11">
        <f t="shared" si="174"/>
        <v>151.57</v>
      </c>
      <c r="H2183" s="11">
        <f t="shared" si="175"/>
        <v>1667.27</v>
      </c>
      <c r="I2183" s="19"/>
    </row>
    <row r="2184" spans="1:9" ht="12.75" customHeight="1" x14ac:dyDescent="0.2">
      <c r="A2184" s="9" t="s">
        <v>162</v>
      </c>
      <c r="B2184" s="9" t="s">
        <v>209</v>
      </c>
      <c r="C2184" s="9" t="s">
        <v>226</v>
      </c>
      <c r="D2184" s="27">
        <v>42802</v>
      </c>
      <c r="E2184" s="12">
        <v>757.64171999999996</v>
      </c>
      <c r="F2184" s="11">
        <f t="shared" si="173"/>
        <v>757.65000000000009</v>
      </c>
      <c r="G2184" s="11">
        <f t="shared" si="174"/>
        <v>75.77</v>
      </c>
      <c r="H2184" s="11">
        <f t="shared" si="175"/>
        <v>833.42000000000007</v>
      </c>
      <c r="I2184" s="19"/>
    </row>
    <row r="2185" spans="1:9" ht="12.75" customHeight="1" x14ac:dyDescent="0.2">
      <c r="A2185" s="9" t="s">
        <v>162</v>
      </c>
      <c r="B2185" s="9" t="s">
        <v>209</v>
      </c>
      <c r="C2185" s="9" t="s">
        <v>226</v>
      </c>
      <c r="D2185" s="27">
        <v>42805</v>
      </c>
      <c r="E2185" s="12">
        <v>846.89308000000005</v>
      </c>
      <c r="F2185" s="11">
        <f t="shared" si="173"/>
        <v>846.90000000000009</v>
      </c>
      <c r="G2185" s="11">
        <f t="shared" si="174"/>
        <v>84.69</v>
      </c>
      <c r="H2185" s="11">
        <f t="shared" si="175"/>
        <v>931.59000000000015</v>
      </c>
      <c r="I2185" s="19"/>
    </row>
    <row r="2186" spans="1:9" ht="12.75" customHeight="1" x14ac:dyDescent="0.2">
      <c r="A2186" s="9" t="s">
        <v>162</v>
      </c>
      <c r="B2186" s="9" t="s">
        <v>209</v>
      </c>
      <c r="C2186" s="9" t="s">
        <v>226</v>
      </c>
      <c r="D2186" s="27">
        <v>42806</v>
      </c>
      <c r="E2186" s="12">
        <v>510.21080000000001</v>
      </c>
      <c r="F2186" s="11">
        <f t="shared" si="173"/>
        <v>510.25</v>
      </c>
      <c r="G2186" s="11">
        <f t="shared" si="174"/>
        <v>51.03</v>
      </c>
      <c r="H2186" s="11">
        <f t="shared" si="175"/>
        <v>561.28</v>
      </c>
      <c r="I2186" s="19"/>
    </row>
    <row r="2187" spans="1:9" ht="12.75" customHeight="1" x14ac:dyDescent="0.2">
      <c r="A2187" s="9" t="s">
        <v>162</v>
      </c>
      <c r="B2187" s="9" t="s">
        <v>209</v>
      </c>
      <c r="C2187" s="9" t="s">
        <v>226</v>
      </c>
      <c r="D2187" s="27">
        <v>42807</v>
      </c>
      <c r="E2187" s="12">
        <v>513.76380000000006</v>
      </c>
      <c r="F2187" s="11">
        <f t="shared" si="173"/>
        <v>513.80000000000007</v>
      </c>
      <c r="G2187" s="11">
        <f t="shared" si="174"/>
        <v>51.38</v>
      </c>
      <c r="H2187" s="11">
        <f t="shared" si="175"/>
        <v>565.18000000000006</v>
      </c>
      <c r="I2187" s="19"/>
    </row>
    <row r="2188" spans="1:9" ht="12.75" customHeight="1" x14ac:dyDescent="0.2">
      <c r="A2188" s="9" t="s">
        <v>162</v>
      </c>
      <c r="B2188" s="9" t="s">
        <v>209</v>
      </c>
      <c r="C2188" s="9" t="s">
        <v>226</v>
      </c>
      <c r="D2188" s="27">
        <v>42808</v>
      </c>
      <c r="E2188" s="12">
        <v>513.76380000000006</v>
      </c>
      <c r="F2188" s="11">
        <f t="shared" si="173"/>
        <v>513.80000000000007</v>
      </c>
      <c r="G2188" s="11">
        <f t="shared" si="174"/>
        <v>51.38</v>
      </c>
      <c r="H2188" s="11">
        <f t="shared" si="175"/>
        <v>565.18000000000006</v>
      </c>
      <c r="I2188" s="19"/>
    </row>
    <row r="2189" spans="1:9" ht="12.75" customHeight="1" x14ac:dyDescent="0.2">
      <c r="A2189" s="9" t="s">
        <v>162</v>
      </c>
      <c r="B2189" s="9" t="s">
        <v>209</v>
      </c>
      <c r="C2189" s="9" t="s">
        <v>226</v>
      </c>
      <c r="D2189" s="27">
        <v>42809</v>
      </c>
      <c r="E2189" s="12">
        <v>651.33596</v>
      </c>
      <c r="F2189" s="11">
        <f t="shared" si="173"/>
        <v>651.35</v>
      </c>
      <c r="G2189" s="11">
        <f t="shared" si="174"/>
        <v>65.14</v>
      </c>
      <c r="H2189" s="11">
        <f t="shared" si="175"/>
        <v>716.49</v>
      </c>
      <c r="I2189" s="19"/>
    </row>
    <row r="2190" spans="1:9" ht="12.75" customHeight="1" x14ac:dyDescent="0.2">
      <c r="A2190" s="9" t="s">
        <v>162</v>
      </c>
      <c r="B2190" s="9" t="s">
        <v>209</v>
      </c>
      <c r="C2190" s="9" t="s">
        <v>226</v>
      </c>
      <c r="D2190" s="27">
        <v>42810</v>
      </c>
      <c r="E2190" s="12">
        <v>819.74815999999998</v>
      </c>
      <c r="F2190" s="11">
        <f t="shared" si="173"/>
        <v>819.75</v>
      </c>
      <c r="G2190" s="11">
        <f t="shared" si="174"/>
        <v>81.98</v>
      </c>
      <c r="H2190" s="11">
        <f t="shared" si="175"/>
        <v>901.73</v>
      </c>
      <c r="I2190" s="19"/>
    </row>
    <row r="2191" spans="1:9" ht="12.75" customHeight="1" x14ac:dyDescent="0.2">
      <c r="A2191" s="9" t="s">
        <v>162</v>
      </c>
      <c r="B2191" s="9" t="s">
        <v>209</v>
      </c>
      <c r="C2191" s="9" t="s">
        <v>226</v>
      </c>
      <c r="D2191" s="27">
        <v>42811</v>
      </c>
      <c r="E2191" s="12">
        <v>651.33596</v>
      </c>
      <c r="F2191" s="11">
        <f t="shared" si="173"/>
        <v>651.35</v>
      </c>
      <c r="G2191" s="11">
        <f t="shared" si="174"/>
        <v>65.14</v>
      </c>
      <c r="H2191" s="11">
        <f t="shared" si="175"/>
        <v>716.49</v>
      </c>
      <c r="I2191" s="19"/>
    </row>
    <row r="2192" spans="1:9" ht="12.75" customHeight="1" x14ac:dyDescent="0.2">
      <c r="A2192" s="9" t="s">
        <v>162</v>
      </c>
      <c r="B2192" s="9" t="s">
        <v>209</v>
      </c>
      <c r="C2192" s="9" t="s">
        <v>226</v>
      </c>
      <c r="D2192" s="27">
        <v>42812</v>
      </c>
      <c r="E2192" s="12">
        <v>238.90371999999999</v>
      </c>
      <c r="F2192" s="11">
        <f t="shared" si="173"/>
        <v>238.9</v>
      </c>
      <c r="G2192" s="11">
        <f t="shared" si="174"/>
        <v>23.89</v>
      </c>
      <c r="H2192" s="11">
        <f t="shared" si="175"/>
        <v>262.79000000000002</v>
      </c>
      <c r="I2192" s="19"/>
    </row>
    <row r="2193" spans="1:9" ht="12.75" customHeight="1" x14ac:dyDescent="0.2">
      <c r="A2193" s="9" t="s">
        <v>162</v>
      </c>
      <c r="B2193" s="9" t="s">
        <v>209</v>
      </c>
      <c r="C2193" s="9" t="s">
        <v>226</v>
      </c>
      <c r="D2193" s="27">
        <v>42815</v>
      </c>
      <c r="E2193" s="12">
        <v>912.19722000000002</v>
      </c>
      <c r="F2193" s="11">
        <f t="shared" si="173"/>
        <v>912.2</v>
      </c>
      <c r="G2193" s="11">
        <f t="shared" si="174"/>
        <v>91.22</v>
      </c>
      <c r="H2193" s="11">
        <f t="shared" si="175"/>
        <v>1003.4200000000001</v>
      </c>
      <c r="I2193" s="19"/>
    </row>
    <row r="2194" spans="1:9" ht="12.75" customHeight="1" x14ac:dyDescent="0.2">
      <c r="A2194" s="9" t="s">
        <v>162</v>
      </c>
      <c r="B2194" s="9" t="s">
        <v>209</v>
      </c>
      <c r="C2194" s="9" t="s">
        <v>226</v>
      </c>
      <c r="D2194" s="27">
        <v>42818</v>
      </c>
      <c r="E2194" s="12">
        <v>846.89308000000005</v>
      </c>
      <c r="F2194" s="11">
        <f t="shared" si="173"/>
        <v>846.90000000000009</v>
      </c>
      <c r="G2194" s="11">
        <f t="shared" si="174"/>
        <v>84.69</v>
      </c>
      <c r="H2194" s="11">
        <f t="shared" si="175"/>
        <v>931.59000000000015</v>
      </c>
      <c r="I2194" s="19"/>
    </row>
    <row r="2195" spans="1:9" ht="12.75" customHeight="1" x14ac:dyDescent="0.2">
      <c r="A2195" s="9" t="s">
        <v>162</v>
      </c>
      <c r="B2195" s="9" t="s">
        <v>209</v>
      </c>
      <c r="C2195" s="9" t="s">
        <v>226</v>
      </c>
      <c r="D2195" s="27">
        <v>42821</v>
      </c>
      <c r="E2195" s="12">
        <v>130.46616</v>
      </c>
      <c r="F2195" s="11">
        <f t="shared" si="173"/>
        <v>130.5</v>
      </c>
      <c r="G2195" s="11">
        <f t="shared" si="174"/>
        <v>13.05</v>
      </c>
      <c r="H2195" s="11">
        <f t="shared" si="175"/>
        <v>143.55000000000001</v>
      </c>
      <c r="I2195" s="19"/>
    </row>
    <row r="2196" spans="1:9" ht="12.75" customHeight="1" x14ac:dyDescent="0.2">
      <c r="A2196" s="9" t="s">
        <v>162</v>
      </c>
      <c r="B2196" s="9" t="s">
        <v>209</v>
      </c>
      <c r="C2196" s="9" t="s">
        <v>226</v>
      </c>
      <c r="D2196" s="27">
        <v>42824</v>
      </c>
      <c r="E2196" s="12">
        <v>100.90520000000001</v>
      </c>
      <c r="F2196" s="11">
        <f t="shared" si="173"/>
        <v>100.9</v>
      </c>
      <c r="G2196" s="11">
        <f t="shared" si="174"/>
        <v>10.09</v>
      </c>
      <c r="H2196" s="11">
        <f t="shared" si="175"/>
        <v>110.99000000000001</v>
      </c>
      <c r="I2196" s="19"/>
    </row>
    <row r="2197" spans="1:9" ht="12.75" customHeight="1" x14ac:dyDescent="0.2">
      <c r="A2197" s="9" t="s">
        <v>162</v>
      </c>
      <c r="B2197" s="9" t="s">
        <v>209</v>
      </c>
      <c r="C2197" s="9" t="s">
        <v>226</v>
      </c>
      <c r="D2197" s="27">
        <v>42833</v>
      </c>
      <c r="E2197" s="12">
        <v>846.89308000000005</v>
      </c>
      <c r="F2197" s="11">
        <f t="shared" ref="F2197:F2260" si="176">CEILING(TRUNC(+E2197*F$2,2),0.05)</f>
        <v>846.90000000000009</v>
      </c>
      <c r="G2197" s="11">
        <f t="shared" si="174"/>
        <v>84.69</v>
      </c>
      <c r="H2197" s="11">
        <f t="shared" si="175"/>
        <v>931.59000000000015</v>
      </c>
      <c r="I2197" s="19"/>
    </row>
    <row r="2198" spans="1:9" ht="12.75" customHeight="1" x14ac:dyDescent="0.2">
      <c r="A2198" s="9" t="s">
        <v>162</v>
      </c>
      <c r="B2198" s="9" t="s">
        <v>209</v>
      </c>
      <c r="C2198" s="9" t="s">
        <v>226</v>
      </c>
      <c r="D2198" s="27">
        <v>42836</v>
      </c>
      <c r="E2198" s="12">
        <v>1053.2513200000001</v>
      </c>
      <c r="F2198" s="11">
        <f t="shared" si="176"/>
        <v>1053.25</v>
      </c>
      <c r="G2198" s="11">
        <f t="shared" si="174"/>
        <v>105.33</v>
      </c>
      <c r="H2198" s="11">
        <f t="shared" si="175"/>
        <v>1158.58</v>
      </c>
      <c r="I2198" s="19"/>
    </row>
    <row r="2199" spans="1:9" ht="12.75" customHeight="1" x14ac:dyDescent="0.2">
      <c r="A2199" s="9" t="s">
        <v>162</v>
      </c>
      <c r="B2199" s="9" t="s">
        <v>209</v>
      </c>
      <c r="C2199" s="9" t="s">
        <v>226</v>
      </c>
      <c r="D2199" s="27">
        <v>42839</v>
      </c>
      <c r="E2199" s="12">
        <v>1009.97578</v>
      </c>
      <c r="F2199" s="11">
        <f t="shared" si="176"/>
        <v>1010</v>
      </c>
      <c r="G2199" s="11">
        <f t="shared" si="174"/>
        <v>101</v>
      </c>
      <c r="H2199" s="11">
        <f t="shared" si="175"/>
        <v>1111</v>
      </c>
      <c r="I2199" s="19"/>
    </row>
    <row r="2200" spans="1:9" ht="12.75" customHeight="1" x14ac:dyDescent="0.2">
      <c r="A2200" s="9" t="s">
        <v>162</v>
      </c>
      <c r="B2200" s="9" t="s">
        <v>209</v>
      </c>
      <c r="C2200" s="9" t="s">
        <v>226</v>
      </c>
      <c r="D2200" s="27">
        <v>42842</v>
      </c>
      <c r="E2200" s="12">
        <v>1259.5385000000001</v>
      </c>
      <c r="F2200" s="11">
        <f t="shared" si="176"/>
        <v>1259.5500000000002</v>
      </c>
      <c r="G2200" s="11">
        <f t="shared" si="174"/>
        <v>125.96</v>
      </c>
      <c r="H2200" s="11">
        <f t="shared" si="175"/>
        <v>1385.5100000000002</v>
      </c>
      <c r="I2200" s="19"/>
    </row>
    <row r="2201" spans="1:9" ht="12.75" customHeight="1" x14ac:dyDescent="0.2">
      <c r="A2201" s="9" t="s">
        <v>162</v>
      </c>
      <c r="B2201" s="9" t="s">
        <v>209</v>
      </c>
      <c r="C2201" s="9" t="s">
        <v>226</v>
      </c>
      <c r="D2201" s="27">
        <v>42845</v>
      </c>
      <c r="E2201" s="12">
        <v>273.50994000000003</v>
      </c>
      <c r="F2201" s="11">
        <f t="shared" si="176"/>
        <v>273.5</v>
      </c>
      <c r="G2201" s="11">
        <f t="shared" si="174"/>
        <v>27.35</v>
      </c>
      <c r="H2201" s="11">
        <f t="shared" si="175"/>
        <v>300.85000000000002</v>
      </c>
      <c r="I2201" s="19"/>
    </row>
    <row r="2202" spans="1:9" ht="12.75" customHeight="1" x14ac:dyDescent="0.2">
      <c r="A2202" s="9" t="s">
        <v>162</v>
      </c>
      <c r="B2202" s="9" t="s">
        <v>209</v>
      </c>
      <c r="C2202" s="9" t="s">
        <v>226</v>
      </c>
      <c r="D2202" s="27">
        <v>42848</v>
      </c>
      <c r="E2202" s="12">
        <v>1009.97578</v>
      </c>
      <c r="F2202" s="11">
        <f t="shared" si="176"/>
        <v>1010</v>
      </c>
      <c r="G2202" s="11">
        <f t="shared" si="174"/>
        <v>101</v>
      </c>
      <c r="H2202" s="11">
        <f t="shared" si="175"/>
        <v>1111</v>
      </c>
      <c r="I2202" s="19"/>
    </row>
    <row r="2203" spans="1:9" ht="12.75" customHeight="1" x14ac:dyDescent="0.2">
      <c r="A2203" s="9" t="s">
        <v>162</v>
      </c>
      <c r="B2203" s="9" t="s">
        <v>209</v>
      </c>
      <c r="C2203" s="9" t="s">
        <v>226</v>
      </c>
      <c r="D2203" s="27">
        <v>42851</v>
      </c>
      <c r="E2203" s="12">
        <v>1259.5385000000001</v>
      </c>
      <c r="F2203" s="11">
        <f t="shared" si="176"/>
        <v>1259.5500000000002</v>
      </c>
      <c r="G2203" s="11">
        <f t="shared" si="174"/>
        <v>125.96</v>
      </c>
      <c r="H2203" s="11">
        <f t="shared" si="175"/>
        <v>1385.5100000000002</v>
      </c>
      <c r="I2203" s="19"/>
    </row>
    <row r="2204" spans="1:9" ht="12.75" customHeight="1" x14ac:dyDescent="0.2">
      <c r="A2204" s="9" t="s">
        <v>162</v>
      </c>
      <c r="B2204" s="9" t="s">
        <v>209</v>
      </c>
      <c r="C2204" s="9" t="s">
        <v>226</v>
      </c>
      <c r="D2204" s="27">
        <v>42854</v>
      </c>
      <c r="E2204" s="12">
        <v>586.31605999999999</v>
      </c>
      <c r="F2204" s="11">
        <f t="shared" si="176"/>
        <v>586.35</v>
      </c>
      <c r="G2204" s="11">
        <f t="shared" si="174"/>
        <v>58.64</v>
      </c>
      <c r="H2204" s="11">
        <f t="shared" si="175"/>
        <v>644.99</v>
      </c>
      <c r="I2204" s="19"/>
    </row>
    <row r="2205" spans="1:9" ht="12.75" customHeight="1" x14ac:dyDescent="0.2">
      <c r="A2205" s="9" t="s">
        <v>162</v>
      </c>
      <c r="B2205" s="9" t="s">
        <v>209</v>
      </c>
      <c r="C2205" s="9" t="s">
        <v>226</v>
      </c>
      <c r="D2205" s="27">
        <v>42857</v>
      </c>
      <c r="E2205" s="12">
        <v>586.31605999999999</v>
      </c>
      <c r="F2205" s="11">
        <f t="shared" si="176"/>
        <v>586.35</v>
      </c>
      <c r="G2205" s="11">
        <f t="shared" si="174"/>
        <v>58.64</v>
      </c>
      <c r="H2205" s="11">
        <f t="shared" si="175"/>
        <v>644.99</v>
      </c>
      <c r="I2205" s="19"/>
    </row>
    <row r="2206" spans="1:9" ht="12.75" customHeight="1" x14ac:dyDescent="0.2">
      <c r="A2206" s="9" t="s">
        <v>162</v>
      </c>
      <c r="B2206" s="9" t="s">
        <v>209</v>
      </c>
      <c r="C2206" s="9" t="s">
        <v>226</v>
      </c>
      <c r="D2206" s="27">
        <v>42860</v>
      </c>
      <c r="E2206" s="12">
        <v>1302.8851</v>
      </c>
      <c r="F2206" s="11">
        <f t="shared" si="176"/>
        <v>1302.9000000000001</v>
      </c>
      <c r="G2206" s="11">
        <f t="shared" si="174"/>
        <v>130.29</v>
      </c>
      <c r="H2206" s="11">
        <f t="shared" si="175"/>
        <v>1433.19</v>
      </c>
      <c r="I2206" s="19"/>
    </row>
    <row r="2207" spans="1:9" ht="12.75" customHeight="1" x14ac:dyDescent="0.2">
      <c r="A2207" s="9" t="s">
        <v>162</v>
      </c>
      <c r="B2207" s="9" t="s">
        <v>209</v>
      </c>
      <c r="C2207" s="9" t="s">
        <v>226</v>
      </c>
      <c r="D2207" s="27">
        <v>42863</v>
      </c>
      <c r="E2207" s="12">
        <v>1118.4133400000001</v>
      </c>
      <c r="F2207" s="11">
        <f t="shared" si="176"/>
        <v>1118.45</v>
      </c>
      <c r="G2207" s="11">
        <f t="shared" si="174"/>
        <v>111.85</v>
      </c>
      <c r="H2207" s="11">
        <f t="shared" si="175"/>
        <v>1230.3</v>
      </c>
      <c r="I2207" s="19"/>
    </row>
    <row r="2208" spans="1:9" ht="12.75" customHeight="1" x14ac:dyDescent="0.2">
      <c r="A2208" s="9" t="s">
        <v>162</v>
      </c>
      <c r="B2208" s="9" t="s">
        <v>209</v>
      </c>
      <c r="C2208" s="9" t="s">
        <v>226</v>
      </c>
      <c r="D2208" s="27">
        <v>42866</v>
      </c>
      <c r="E2208" s="12">
        <v>1085.6546800000001</v>
      </c>
      <c r="F2208" s="11">
        <f t="shared" si="176"/>
        <v>1085.6500000000001</v>
      </c>
      <c r="G2208" s="11">
        <f t="shared" si="174"/>
        <v>108.57</v>
      </c>
      <c r="H2208" s="11">
        <f t="shared" si="175"/>
        <v>1194.22</v>
      </c>
      <c r="I2208" s="19"/>
    </row>
    <row r="2209" spans="1:9" ht="12.75" customHeight="1" x14ac:dyDescent="0.2">
      <c r="A2209" s="9" t="s">
        <v>162</v>
      </c>
      <c r="B2209" s="9" t="s">
        <v>209</v>
      </c>
      <c r="C2209" s="9" t="s">
        <v>226</v>
      </c>
      <c r="D2209" s="27">
        <v>42869</v>
      </c>
      <c r="E2209" s="12">
        <v>792.74536000000001</v>
      </c>
      <c r="F2209" s="11">
        <f t="shared" si="176"/>
        <v>792.75</v>
      </c>
      <c r="G2209" s="11">
        <f t="shared" si="174"/>
        <v>79.28</v>
      </c>
      <c r="H2209" s="11">
        <f t="shared" si="175"/>
        <v>872.03</v>
      </c>
      <c r="I2209" s="19"/>
    </row>
    <row r="2210" spans="1:9" ht="12.75" customHeight="1" x14ac:dyDescent="0.2">
      <c r="A2210" s="9" t="s">
        <v>162</v>
      </c>
      <c r="B2210" s="9" t="s">
        <v>209</v>
      </c>
      <c r="C2210" s="9" t="s">
        <v>226</v>
      </c>
      <c r="D2210" s="27">
        <v>42872</v>
      </c>
      <c r="E2210" s="12">
        <v>347.55446000000001</v>
      </c>
      <c r="F2210" s="11">
        <f t="shared" si="176"/>
        <v>347.55</v>
      </c>
      <c r="G2210" s="11">
        <f t="shared" si="174"/>
        <v>34.76</v>
      </c>
      <c r="H2210" s="11">
        <f t="shared" si="175"/>
        <v>382.31</v>
      </c>
      <c r="I2210" s="19"/>
    </row>
    <row r="2211" spans="1:9" ht="12.75" customHeight="1" x14ac:dyDescent="0.2">
      <c r="A2211" s="9" t="s">
        <v>162</v>
      </c>
      <c r="B2211" s="9" t="s">
        <v>209</v>
      </c>
      <c r="C2211" s="9" t="s">
        <v>226</v>
      </c>
      <c r="D2211" s="27">
        <v>43021</v>
      </c>
      <c r="E2211" s="12">
        <v>657.09181999999998</v>
      </c>
      <c r="F2211" s="11">
        <f t="shared" si="176"/>
        <v>657.1</v>
      </c>
      <c r="G2211" s="11">
        <f t="shared" si="174"/>
        <v>65.709999999999994</v>
      </c>
      <c r="H2211" s="11">
        <f t="shared" si="175"/>
        <v>722.81000000000006</v>
      </c>
      <c r="I2211" s="19"/>
    </row>
    <row r="2212" spans="1:9" ht="12.75" customHeight="1" x14ac:dyDescent="0.2">
      <c r="A2212" s="9" t="s">
        <v>162</v>
      </c>
      <c r="B2212" s="9" t="s">
        <v>209</v>
      </c>
      <c r="C2212" s="9" t="s">
        <v>226</v>
      </c>
      <c r="D2212" s="27">
        <v>43022</v>
      </c>
      <c r="E2212" s="12">
        <v>788.62387999999999</v>
      </c>
      <c r="F2212" s="11">
        <f t="shared" si="176"/>
        <v>788.65000000000009</v>
      </c>
      <c r="G2212" s="11">
        <f t="shared" si="174"/>
        <v>78.87</v>
      </c>
      <c r="H2212" s="11">
        <f t="shared" si="175"/>
        <v>867.5200000000001</v>
      </c>
      <c r="I2212" s="19"/>
    </row>
    <row r="2213" spans="1:9" ht="12.75" customHeight="1" x14ac:dyDescent="0.2">
      <c r="A2213" s="9" t="s">
        <v>162</v>
      </c>
      <c r="B2213" s="9" t="s">
        <v>209</v>
      </c>
      <c r="C2213" s="9" t="s">
        <v>226</v>
      </c>
      <c r="D2213" s="27">
        <v>43023</v>
      </c>
      <c r="E2213" s="12">
        <v>127.76588</v>
      </c>
      <c r="F2213" s="11">
        <f t="shared" si="176"/>
        <v>127.80000000000001</v>
      </c>
      <c r="G2213" s="11">
        <f t="shared" si="174"/>
        <v>12.78</v>
      </c>
      <c r="H2213" s="11">
        <f t="shared" si="175"/>
        <v>140.58000000000001</v>
      </c>
      <c r="I2213" s="19"/>
    </row>
    <row r="2214" spans="1:9" ht="12.75" customHeight="1" x14ac:dyDescent="0.2">
      <c r="A2214" s="9" t="s">
        <v>162</v>
      </c>
      <c r="B2214" s="9" t="s">
        <v>209</v>
      </c>
      <c r="C2214" s="9" t="s">
        <v>227</v>
      </c>
      <c r="D2214" s="27">
        <v>43500</v>
      </c>
      <c r="E2214" s="12">
        <v>178.28937000000002</v>
      </c>
      <c r="F2214" s="11">
        <f t="shared" si="176"/>
        <v>178.3</v>
      </c>
      <c r="G2214" s="11">
        <f t="shared" si="174"/>
        <v>17.829999999999998</v>
      </c>
      <c r="H2214" s="11">
        <f t="shared" si="175"/>
        <v>196.13</v>
      </c>
      <c r="I2214" s="19"/>
    </row>
    <row r="2215" spans="1:9" ht="12.75" customHeight="1" x14ac:dyDescent="0.2">
      <c r="A2215" s="9" t="s">
        <v>162</v>
      </c>
      <c r="B2215" s="9" t="s">
        <v>209</v>
      </c>
      <c r="C2215" s="9" t="s">
        <v>227</v>
      </c>
      <c r="D2215" s="27">
        <v>43503</v>
      </c>
      <c r="E2215" s="12">
        <v>295.96320000000003</v>
      </c>
      <c r="F2215" s="11">
        <f t="shared" si="176"/>
        <v>296</v>
      </c>
      <c r="G2215" s="11">
        <f t="shared" si="174"/>
        <v>29.6</v>
      </c>
      <c r="H2215" s="11">
        <f t="shared" si="175"/>
        <v>325.60000000000002</v>
      </c>
      <c r="I2215" s="19"/>
    </row>
    <row r="2216" spans="1:9" ht="12.75" customHeight="1" x14ac:dyDescent="0.2">
      <c r="A2216" s="9" t="s">
        <v>162</v>
      </c>
      <c r="B2216" s="9" t="s">
        <v>209</v>
      </c>
      <c r="C2216" s="9" t="s">
        <v>227</v>
      </c>
      <c r="D2216" s="27">
        <v>43506</v>
      </c>
      <c r="E2216" s="12">
        <v>515.16094499999997</v>
      </c>
      <c r="F2216" s="11">
        <f t="shared" si="176"/>
        <v>515.20000000000005</v>
      </c>
      <c r="G2216" s="11">
        <f t="shared" si="174"/>
        <v>51.52</v>
      </c>
      <c r="H2216" s="11">
        <f t="shared" si="175"/>
        <v>566.72</v>
      </c>
      <c r="I2216" s="19"/>
    </row>
    <row r="2217" spans="1:9" ht="12.75" customHeight="1" x14ac:dyDescent="0.2">
      <c r="A2217" s="9" t="s">
        <v>162</v>
      </c>
      <c r="B2217" s="9" t="s">
        <v>209</v>
      </c>
      <c r="C2217" s="9" t="s">
        <v>227</v>
      </c>
      <c r="D2217" s="27">
        <v>43509</v>
      </c>
      <c r="E2217" s="12">
        <v>515.16094499999997</v>
      </c>
      <c r="F2217" s="11">
        <f t="shared" si="176"/>
        <v>515.20000000000005</v>
      </c>
      <c r="G2217" s="11">
        <f t="shared" si="174"/>
        <v>51.52</v>
      </c>
      <c r="H2217" s="11">
        <f t="shared" si="175"/>
        <v>566.72</v>
      </c>
      <c r="I2217" s="19"/>
    </row>
    <row r="2218" spans="1:9" ht="12.75" customHeight="1" x14ac:dyDescent="0.2">
      <c r="A2218" s="9" t="s">
        <v>162</v>
      </c>
      <c r="B2218" s="9" t="s">
        <v>209</v>
      </c>
      <c r="C2218" s="9" t="s">
        <v>227</v>
      </c>
      <c r="D2218" s="27">
        <v>43512</v>
      </c>
      <c r="E2218" s="12">
        <v>515.16094499999997</v>
      </c>
      <c r="F2218" s="11">
        <f t="shared" si="176"/>
        <v>515.20000000000005</v>
      </c>
      <c r="G2218" s="11">
        <f t="shared" si="174"/>
        <v>51.52</v>
      </c>
      <c r="H2218" s="11">
        <f t="shared" si="175"/>
        <v>566.72</v>
      </c>
      <c r="I2218" s="19"/>
    </row>
    <row r="2219" spans="1:9" ht="12.75" customHeight="1" x14ac:dyDescent="0.2">
      <c r="A2219" s="9" t="s">
        <v>162</v>
      </c>
      <c r="B2219" s="9" t="s">
        <v>209</v>
      </c>
      <c r="C2219" s="9" t="s">
        <v>227</v>
      </c>
      <c r="D2219" s="27">
        <v>43515</v>
      </c>
      <c r="E2219" s="12">
        <v>515.16094499999997</v>
      </c>
      <c r="F2219" s="11">
        <f t="shared" si="176"/>
        <v>515.20000000000005</v>
      </c>
      <c r="G2219" s="11">
        <f t="shared" si="174"/>
        <v>51.52</v>
      </c>
      <c r="H2219" s="11">
        <f t="shared" si="175"/>
        <v>566.72</v>
      </c>
      <c r="I2219" s="19"/>
    </row>
    <row r="2220" spans="1:9" ht="12.75" customHeight="1" x14ac:dyDescent="0.2">
      <c r="A2220" s="9" t="s">
        <v>162</v>
      </c>
      <c r="B2220" s="9" t="s">
        <v>209</v>
      </c>
      <c r="C2220" s="9" t="s">
        <v>227</v>
      </c>
      <c r="D2220" s="27">
        <v>43518</v>
      </c>
      <c r="E2220" s="12">
        <v>849.47130000000004</v>
      </c>
      <c r="F2220" s="11">
        <f t="shared" si="176"/>
        <v>849.5</v>
      </c>
      <c r="G2220" s="11">
        <f t="shared" si="174"/>
        <v>84.95</v>
      </c>
      <c r="H2220" s="11">
        <f t="shared" si="175"/>
        <v>934.45</v>
      </c>
      <c r="I2220" s="19"/>
    </row>
    <row r="2221" spans="1:9" ht="12.75" customHeight="1" x14ac:dyDescent="0.2">
      <c r="A2221" s="9" t="s">
        <v>162</v>
      </c>
      <c r="B2221" s="9" t="s">
        <v>209</v>
      </c>
      <c r="C2221" s="9" t="s">
        <v>227</v>
      </c>
      <c r="D2221" s="27">
        <v>43521</v>
      </c>
      <c r="E2221" s="12">
        <v>671.53765499999997</v>
      </c>
      <c r="F2221" s="11">
        <f t="shared" si="176"/>
        <v>671.55000000000007</v>
      </c>
      <c r="G2221" s="11">
        <f t="shared" si="174"/>
        <v>67.16</v>
      </c>
      <c r="H2221" s="11">
        <f t="shared" si="175"/>
        <v>738.71</v>
      </c>
      <c r="I2221" s="19"/>
    </row>
    <row r="2222" spans="1:9" ht="12.75" customHeight="1" x14ac:dyDescent="0.2">
      <c r="A2222" s="9" t="s">
        <v>162</v>
      </c>
      <c r="B2222" s="9" t="s">
        <v>209</v>
      </c>
      <c r="C2222" s="9" t="s">
        <v>227</v>
      </c>
      <c r="D2222" s="27">
        <v>43524</v>
      </c>
      <c r="E2222" s="12">
        <v>849.47130000000004</v>
      </c>
      <c r="F2222" s="11">
        <f t="shared" si="176"/>
        <v>849.5</v>
      </c>
      <c r="G2222" s="11">
        <f t="shared" si="174"/>
        <v>84.95</v>
      </c>
      <c r="H2222" s="11">
        <f t="shared" si="175"/>
        <v>934.45</v>
      </c>
      <c r="I2222" s="19"/>
    </row>
    <row r="2223" spans="1:9" ht="12.75" customHeight="1" x14ac:dyDescent="0.2">
      <c r="A2223" s="9" t="s">
        <v>162</v>
      </c>
      <c r="B2223" s="9" t="s">
        <v>209</v>
      </c>
      <c r="C2223" s="9" t="s">
        <v>229</v>
      </c>
      <c r="D2223" s="27">
        <v>43801</v>
      </c>
      <c r="E2223" s="12">
        <v>1383.91254</v>
      </c>
      <c r="F2223" s="11">
        <f t="shared" si="176"/>
        <v>1383.95</v>
      </c>
      <c r="G2223" s="11">
        <f t="shared" si="174"/>
        <v>138.4</v>
      </c>
      <c r="H2223" s="11">
        <f t="shared" si="175"/>
        <v>1522.3500000000001</v>
      </c>
      <c r="I2223" s="19"/>
    </row>
    <row r="2224" spans="1:9" ht="12.75" customHeight="1" x14ac:dyDescent="0.2">
      <c r="A2224" s="9" t="s">
        <v>162</v>
      </c>
      <c r="B2224" s="9" t="s">
        <v>209</v>
      </c>
      <c r="C2224" s="9" t="s">
        <v>229</v>
      </c>
      <c r="D2224" s="27">
        <v>43804</v>
      </c>
      <c r="E2224" s="12">
        <v>1473.484095</v>
      </c>
      <c r="F2224" s="11">
        <f t="shared" si="176"/>
        <v>1473.5</v>
      </c>
      <c r="G2224" s="11">
        <f t="shared" si="174"/>
        <v>147.35</v>
      </c>
      <c r="H2224" s="11">
        <f t="shared" si="175"/>
        <v>1620.85</v>
      </c>
      <c r="I2224" s="19"/>
    </row>
    <row r="2225" spans="1:9" ht="12.75" customHeight="1" x14ac:dyDescent="0.2">
      <c r="A2225" s="9" t="s">
        <v>162</v>
      </c>
      <c r="B2225" s="9" t="s">
        <v>209</v>
      </c>
      <c r="C2225" s="9" t="s">
        <v>229</v>
      </c>
      <c r="D2225" s="27">
        <v>43805</v>
      </c>
      <c r="E2225" s="12">
        <v>515.16094499999997</v>
      </c>
      <c r="F2225" s="11">
        <f t="shared" si="176"/>
        <v>515.20000000000005</v>
      </c>
      <c r="G2225" s="11">
        <f t="shared" si="174"/>
        <v>51.52</v>
      </c>
      <c r="H2225" s="11">
        <f t="shared" si="175"/>
        <v>566.72</v>
      </c>
      <c r="I2225" s="19"/>
    </row>
    <row r="2226" spans="1:9" ht="12.75" customHeight="1" x14ac:dyDescent="0.2">
      <c r="A2226" s="9" t="s">
        <v>162</v>
      </c>
      <c r="B2226" s="9" t="s">
        <v>209</v>
      </c>
      <c r="C2226" s="9" t="s">
        <v>229</v>
      </c>
      <c r="D2226" s="27">
        <v>43807</v>
      </c>
      <c r="E2226" s="12">
        <v>1607.5924199999999</v>
      </c>
      <c r="F2226" s="11">
        <f t="shared" si="176"/>
        <v>1607.6000000000001</v>
      </c>
      <c r="G2226" s="11">
        <f t="shared" si="174"/>
        <v>160.76</v>
      </c>
      <c r="H2226" s="11">
        <f t="shared" si="175"/>
        <v>1768.3600000000001</v>
      </c>
      <c r="I2226" s="19"/>
    </row>
    <row r="2227" spans="1:9" ht="12.75" customHeight="1" x14ac:dyDescent="0.2">
      <c r="A2227" s="9" t="s">
        <v>162</v>
      </c>
      <c r="B2227" s="9" t="s">
        <v>209</v>
      </c>
      <c r="C2227" s="9" t="s">
        <v>229</v>
      </c>
      <c r="D2227" s="27">
        <v>43810</v>
      </c>
      <c r="E2227" s="12">
        <v>1875.52449</v>
      </c>
      <c r="F2227" s="11">
        <f t="shared" si="176"/>
        <v>1875.5500000000002</v>
      </c>
      <c r="G2227" s="11">
        <f t="shared" si="174"/>
        <v>187.56</v>
      </c>
      <c r="H2227" s="11">
        <f t="shared" si="175"/>
        <v>2063.11</v>
      </c>
      <c r="I2227" s="19"/>
    </row>
    <row r="2228" spans="1:9" ht="12.75" customHeight="1" x14ac:dyDescent="0.2">
      <c r="A2228" s="9" t="s">
        <v>162</v>
      </c>
      <c r="B2228" s="9" t="s">
        <v>209</v>
      </c>
      <c r="C2228" s="9" t="s">
        <v>229</v>
      </c>
      <c r="D2228" s="27">
        <v>43813</v>
      </c>
      <c r="E2228" s="12">
        <v>1875.52449</v>
      </c>
      <c r="F2228" s="11">
        <f t="shared" si="176"/>
        <v>1875.5500000000002</v>
      </c>
      <c r="G2228" s="11">
        <f t="shared" si="174"/>
        <v>187.56</v>
      </c>
      <c r="H2228" s="11">
        <f t="shared" si="175"/>
        <v>2063.11</v>
      </c>
      <c r="I2228" s="19"/>
    </row>
    <row r="2229" spans="1:9" ht="12.75" customHeight="1" x14ac:dyDescent="0.2">
      <c r="A2229" s="9" t="s">
        <v>162</v>
      </c>
      <c r="B2229" s="9" t="s">
        <v>209</v>
      </c>
      <c r="C2229" s="9" t="s">
        <v>229</v>
      </c>
      <c r="D2229" s="27">
        <v>43816</v>
      </c>
      <c r="E2229" s="12">
        <v>1741.4161650000001</v>
      </c>
      <c r="F2229" s="11">
        <f t="shared" si="176"/>
        <v>1741.45</v>
      </c>
      <c r="G2229" s="11">
        <f t="shared" si="174"/>
        <v>174.15</v>
      </c>
      <c r="H2229" s="11">
        <f t="shared" si="175"/>
        <v>1915.6000000000001</v>
      </c>
      <c r="I2229" s="19"/>
    </row>
    <row r="2230" spans="1:9" ht="12.75" customHeight="1" x14ac:dyDescent="0.2">
      <c r="A2230" s="9" t="s">
        <v>162</v>
      </c>
      <c r="B2230" s="9" t="s">
        <v>209</v>
      </c>
      <c r="C2230" s="9" t="s">
        <v>229</v>
      </c>
      <c r="D2230" s="27">
        <v>43819</v>
      </c>
      <c r="E2230" s="12">
        <v>1406.53665</v>
      </c>
      <c r="F2230" s="11">
        <f t="shared" si="176"/>
        <v>1406.5500000000002</v>
      </c>
      <c r="G2230" s="11">
        <f t="shared" si="174"/>
        <v>140.66</v>
      </c>
      <c r="H2230" s="11">
        <f t="shared" si="175"/>
        <v>1547.2100000000003</v>
      </c>
      <c r="I2230" s="19"/>
    </row>
    <row r="2231" spans="1:9" ht="12.75" customHeight="1" x14ac:dyDescent="0.2">
      <c r="A2231" s="9" t="s">
        <v>162</v>
      </c>
      <c r="B2231" s="9" t="s">
        <v>209</v>
      </c>
      <c r="C2231" s="9" t="s">
        <v>229</v>
      </c>
      <c r="D2231" s="27">
        <v>43822</v>
      </c>
      <c r="E2231" s="12">
        <v>1406.53665</v>
      </c>
      <c r="F2231" s="11">
        <f t="shared" si="176"/>
        <v>1406.5500000000002</v>
      </c>
      <c r="G2231" s="11">
        <f t="shared" si="174"/>
        <v>140.66</v>
      </c>
      <c r="H2231" s="11">
        <f t="shared" si="175"/>
        <v>1547.2100000000003</v>
      </c>
      <c r="I2231" s="19"/>
    </row>
    <row r="2232" spans="1:9" ht="12.75" customHeight="1" x14ac:dyDescent="0.2">
      <c r="A2232" s="9" t="s">
        <v>162</v>
      </c>
      <c r="B2232" s="9" t="s">
        <v>209</v>
      </c>
      <c r="C2232" s="9" t="s">
        <v>229</v>
      </c>
      <c r="D2232" s="27">
        <v>43825</v>
      </c>
      <c r="E2232" s="12">
        <v>1607.5924199999999</v>
      </c>
      <c r="F2232" s="11">
        <f t="shared" si="176"/>
        <v>1607.6000000000001</v>
      </c>
      <c r="G2232" s="11">
        <f t="shared" si="174"/>
        <v>160.76</v>
      </c>
      <c r="H2232" s="11">
        <f t="shared" si="175"/>
        <v>1768.3600000000001</v>
      </c>
      <c r="I2232" s="19"/>
    </row>
    <row r="2233" spans="1:9" ht="12.75" customHeight="1" x14ac:dyDescent="0.2">
      <c r="A2233" s="9" t="s">
        <v>162</v>
      </c>
      <c r="B2233" s="9" t="s">
        <v>209</v>
      </c>
      <c r="C2233" s="9" t="s">
        <v>229</v>
      </c>
      <c r="D2233" s="27">
        <v>43828</v>
      </c>
      <c r="E2233" s="12">
        <v>1776.0637800000002</v>
      </c>
      <c r="F2233" s="11">
        <f t="shared" si="176"/>
        <v>1776.1000000000001</v>
      </c>
      <c r="G2233" s="11">
        <f t="shared" si="174"/>
        <v>177.61</v>
      </c>
      <c r="H2233" s="11">
        <f t="shared" si="175"/>
        <v>1953.71</v>
      </c>
      <c r="I2233" s="19"/>
    </row>
    <row r="2234" spans="1:9" ht="12.75" customHeight="1" x14ac:dyDescent="0.2">
      <c r="A2234" s="9" t="s">
        <v>162</v>
      </c>
      <c r="B2234" s="9" t="s">
        <v>209</v>
      </c>
      <c r="C2234" s="9" t="s">
        <v>229</v>
      </c>
      <c r="D2234" s="27">
        <v>43831</v>
      </c>
      <c r="E2234" s="12">
        <v>1383.91254</v>
      </c>
      <c r="F2234" s="11">
        <f t="shared" si="176"/>
        <v>1383.95</v>
      </c>
      <c r="G2234" s="11">
        <f t="shared" si="174"/>
        <v>138.4</v>
      </c>
      <c r="H2234" s="11">
        <f t="shared" si="175"/>
        <v>1522.3500000000001</v>
      </c>
      <c r="I2234" s="19"/>
    </row>
    <row r="2235" spans="1:9" ht="12.75" customHeight="1" x14ac:dyDescent="0.2">
      <c r="A2235" s="9" t="s">
        <v>162</v>
      </c>
      <c r="B2235" s="9" t="s">
        <v>209</v>
      </c>
      <c r="C2235" s="9" t="s">
        <v>229</v>
      </c>
      <c r="D2235" s="27">
        <v>43832</v>
      </c>
      <c r="E2235" s="12">
        <v>943.95186000000001</v>
      </c>
      <c r="F2235" s="11">
        <f t="shared" si="176"/>
        <v>943.95</v>
      </c>
      <c r="G2235" s="11">
        <f t="shared" si="174"/>
        <v>94.4</v>
      </c>
      <c r="H2235" s="11">
        <f t="shared" si="175"/>
        <v>1038.3500000000001</v>
      </c>
      <c r="I2235" s="19"/>
    </row>
    <row r="2236" spans="1:9" ht="12.75" customHeight="1" x14ac:dyDescent="0.2">
      <c r="A2236" s="9" t="s">
        <v>162</v>
      </c>
      <c r="B2236" s="9" t="s">
        <v>209</v>
      </c>
      <c r="C2236" s="9" t="s">
        <v>229</v>
      </c>
      <c r="D2236" s="27">
        <v>43834</v>
      </c>
      <c r="E2236" s="12">
        <v>1607.5924199999999</v>
      </c>
      <c r="F2236" s="11">
        <f t="shared" si="176"/>
        <v>1607.6000000000001</v>
      </c>
      <c r="G2236" s="11">
        <f t="shared" si="174"/>
        <v>160.76</v>
      </c>
      <c r="H2236" s="11">
        <f t="shared" si="175"/>
        <v>1768.3600000000001</v>
      </c>
      <c r="I2236" s="19"/>
    </row>
    <row r="2237" spans="1:9" ht="12.75" customHeight="1" x14ac:dyDescent="0.2">
      <c r="A2237" s="9" t="s">
        <v>162</v>
      </c>
      <c r="B2237" s="9" t="s">
        <v>209</v>
      </c>
      <c r="C2237" s="9" t="s">
        <v>229</v>
      </c>
      <c r="D2237" s="27">
        <v>43835</v>
      </c>
      <c r="E2237" s="12">
        <v>979.66665</v>
      </c>
      <c r="F2237" s="11">
        <f t="shared" si="176"/>
        <v>979.7</v>
      </c>
      <c r="G2237" s="11">
        <f t="shared" si="174"/>
        <v>97.97</v>
      </c>
      <c r="H2237" s="11">
        <f t="shared" si="175"/>
        <v>1077.67</v>
      </c>
      <c r="I2237" s="19"/>
    </row>
    <row r="2238" spans="1:9" ht="12.75" customHeight="1" x14ac:dyDescent="0.2">
      <c r="A2238" s="9" t="s">
        <v>162</v>
      </c>
      <c r="B2238" s="9" t="s">
        <v>209</v>
      </c>
      <c r="C2238" s="9" t="s">
        <v>229</v>
      </c>
      <c r="D2238" s="27">
        <v>43837</v>
      </c>
      <c r="E2238" s="12">
        <v>2009.3482350000002</v>
      </c>
      <c r="F2238" s="11">
        <f t="shared" si="176"/>
        <v>2009.3500000000001</v>
      </c>
      <c r="G2238" s="11">
        <f t="shared" si="174"/>
        <v>200.94</v>
      </c>
      <c r="H2238" s="11">
        <f t="shared" si="175"/>
        <v>2210.29</v>
      </c>
      <c r="I2238" s="19"/>
    </row>
    <row r="2239" spans="1:9" ht="12.75" customHeight="1" x14ac:dyDescent="0.2">
      <c r="A2239" s="9" t="s">
        <v>162</v>
      </c>
      <c r="B2239" s="9" t="s">
        <v>209</v>
      </c>
      <c r="C2239" s="9" t="s">
        <v>229</v>
      </c>
      <c r="D2239" s="27">
        <v>43838</v>
      </c>
      <c r="E2239" s="12">
        <v>1799.1147600000002</v>
      </c>
      <c r="F2239" s="11">
        <f t="shared" si="176"/>
        <v>1799.15</v>
      </c>
      <c r="G2239" s="11">
        <f t="shared" si="174"/>
        <v>179.92</v>
      </c>
      <c r="H2239" s="11">
        <f t="shared" si="175"/>
        <v>1979.0700000000002</v>
      </c>
      <c r="I2239" s="19"/>
    </row>
    <row r="2240" spans="1:9" ht="12.75" customHeight="1" x14ac:dyDescent="0.2">
      <c r="A2240" s="9" t="s">
        <v>162</v>
      </c>
      <c r="B2240" s="9" t="s">
        <v>209</v>
      </c>
      <c r="C2240" s="9" t="s">
        <v>229</v>
      </c>
      <c r="D2240" s="27">
        <v>43840</v>
      </c>
      <c r="E2240" s="12">
        <v>1741.4161650000001</v>
      </c>
      <c r="F2240" s="11">
        <f t="shared" si="176"/>
        <v>1741.45</v>
      </c>
      <c r="G2240" s="11">
        <f t="shared" si="174"/>
        <v>174.15</v>
      </c>
      <c r="H2240" s="11">
        <f t="shared" si="175"/>
        <v>1915.6000000000001</v>
      </c>
      <c r="I2240" s="19"/>
    </row>
    <row r="2241" spans="1:9" ht="12.75" customHeight="1" x14ac:dyDescent="0.2">
      <c r="A2241" s="9" t="s">
        <v>162</v>
      </c>
      <c r="B2241" s="9" t="s">
        <v>209</v>
      </c>
      <c r="C2241" s="9" t="s">
        <v>229</v>
      </c>
      <c r="D2241" s="27">
        <v>43841</v>
      </c>
      <c r="E2241" s="12">
        <v>872.94915000000003</v>
      </c>
      <c r="F2241" s="11">
        <f t="shared" si="176"/>
        <v>872.95</v>
      </c>
      <c r="G2241" s="11">
        <f t="shared" si="174"/>
        <v>87.3</v>
      </c>
      <c r="H2241" s="11">
        <f t="shared" si="175"/>
        <v>960.25</v>
      </c>
      <c r="I2241" s="19"/>
    </row>
    <row r="2242" spans="1:9" ht="12.75" customHeight="1" x14ac:dyDescent="0.2">
      <c r="A2242" s="9" t="s">
        <v>162</v>
      </c>
      <c r="B2242" s="9" t="s">
        <v>209</v>
      </c>
      <c r="C2242" s="9" t="s">
        <v>229</v>
      </c>
      <c r="D2242" s="27">
        <v>43843</v>
      </c>
      <c r="E2242" s="12">
        <v>2679.3207000000002</v>
      </c>
      <c r="F2242" s="11">
        <f t="shared" si="176"/>
        <v>2679.3500000000004</v>
      </c>
      <c r="G2242" s="11">
        <f t="shared" si="174"/>
        <v>267.94</v>
      </c>
      <c r="H2242" s="11">
        <f t="shared" si="175"/>
        <v>2947.2900000000004</v>
      </c>
      <c r="I2242" s="19"/>
    </row>
    <row r="2243" spans="1:9" ht="12.75" customHeight="1" x14ac:dyDescent="0.2">
      <c r="A2243" s="9" t="s">
        <v>162</v>
      </c>
      <c r="B2243" s="9" t="s">
        <v>209</v>
      </c>
      <c r="C2243" s="9" t="s">
        <v>229</v>
      </c>
      <c r="D2243" s="27">
        <v>43846</v>
      </c>
      <c r="E2243" s="12">
        <v>2880.2341799999999</v>
      </c>
      <c r="F2243" s="11">
        <f t="shared" si="176"/>
        <v>2880.25</v>
      </c>
      <c r="G2243" s="11">
        <f t="shared" si="174"/>
        <v>288.02999999999997</v>
      </c>
      <c r="H2243" s="11">
        <f t="shared" si="175"/>
        <v>3168.2799999999997</v>
      </c>
      <c r="I2243" s="19"/>
    </row>
    <row r="2244" spans="1:9" ht="12.75" customHeight="1" x14ac:dyDescent="0.2">
      <c r="A2244" s="9" t="s">
        <v>162</v>
      </c>
      <c r="B2244" s="9" t="s">
        <v>209</v>
      </c>
      <c r="C2244" s="9" t="s">
        <v>229</v>
      </c>
      <c r="D2244" s="27">
        <v>43849</v>
      </c>
      <c r="E2244" s="12">
        <v>736.77762000000007</v>
      </c>
      <c r="F2244" s="11">
        <f t="shared" si="176"/>
        <v>736.80000000000007</v>
      </c>
      <c r="G2244" s="11">
        <f t="shared" si="174"/>
        <v>73.680000000000007</v>
      </c>
      <c r="H2244" s="11">
        <f t="shared" si="175"/>
        <v>810.48</v>
      </c>
      <c r="I2244" s="19"/>
    </row>
    <row r="2245" spans="1:9" ht="12.75" customHeight="1" x14ac:dyDescent="0.2">
      <c r="A2245" s="9" t="s">
        <v>162</v>
      </c>
      <c r="B2245" s="9" t="s">
        <v>209</v>
      </c>
      <c r="C2245" s="9" t="s">
        <v>229</v>
      </c>
      <c r="D2245" s="27">
        <v>43852</v>
      </c>
      <c r="E2245" s="12">
        <v>2344.22775</v>
      </c>
      <c r="F2245" s="11">
        <f t="shared" si="176"/>
        <v>2344.25</v>
      </c>
      <c r="G2245" s="11">
        <f t="shared" ref="G2245:G2308" si="177">ROUND((+F2245*0.1),2)</f>
        <v>234.43</v>
      </c>
      <c r="H2245" s="11">
        <f t="shared" ref="H2245:H2308" si="178">+G2245+F2245</f>
        <v>2578.6799999999998</v>
      </c>
      <c r="I2245" s="19"/>
    </row>
    <row r="2246" spans="1:9" ht="12.75" customHeight="1" x14ac:dyDescent="0.2">
      <c r="A2246" s="9" t="s">
        <v>162</v>
      </c>
      <c r="B2246" s="9" t="s">
        <v>209</v>
      </c>
      <c r="C2246" s="9" t="s">
        <v>229</v>
      </c>
      <c r="D2246" s="27">
        <v>43855</v>
      </c>
      <c r="E2246" s="12">
        <v>2478.4072200000001</v>
      </c>
      <c r="F2246" s="11">
        <f t="shared" si="176"/>
        <v>2478.4</v>
      </c>
      <c r="G2246" s="11">
        <f t="shared" si="177"/>
        <v>247.84</v>
      </c>
      <c r="H2246" s="11">
        <f t="shared" si="178"/>
        <v>2726.2400000000002</v>
      </c>
      <c r="I2246" s="19"/>
    </row>
    <row r="2247" spans="1:9" ht="12.75" customHeight="1" x14ac:dyDescent="0.2">
      <c r="A2247" s="9" t="s">
        <v>162</v>
      </c>
      <c r="B2247" s="9" t="s">
        <v>209</v>
      </c>
      <c r="C2247" s="9" t="s">
        <v>229</v>
      </c>
      <c r="D2247" s="27">
        <v>43858</v>
      </c>
      <c r="E2247" s="12">
        <v>870.67250999999999</v>
      </c>
      <c r="F2247" s="11">
        <f t="shared" si="176"/>
        <v>870.7</v>
      </c>
      <c r="G2247" s="11">
        <f t="shared" si="177"/>
        <v>87.07</v>
      </c>
      <c r="H2247" s="11">
        <f t="shared" si="178"/>
        <v>957.77</v>
      </c>
      <c r="I2247" s="19"/>
    </row>
    <row r="2248" spans="1:9" ht="12.75" customHeight="1" x14ac:dyDescent="0.2">
      <c r="A2248" s="9" t="s">
        <v>162</v>
      </c>
      <c r="B2248" s="9" t="s">
        <v>209</v>
      </c>
      <c r="C2248" s="9" t="s">
        <v>229</v>
      </c>
      <c r="D2248" s="27">
        <v>43861</v>
      </c>
      <c r="E2248" s="12">
        <v>2411.4597750000003</v>
      </c>
      <c r="F2248" s="11">
        <f t="shared" si="176"/>
        <v>2411.4500000000003</v>
      </c>
      <c r="G2248" s="11">
        <f t="shared" si="177"/>
        <v>241.15</v>
      </c>
      <c r="H2248" s="11">
        <f t="shared" si="178"/>
        <v>2652.6000000000004</v>
      </c>
      <c r="I2248" s="19"/>
    </row>
    <row r="2249" spans="1:9" ht="12.75" customHeight="1" x14ac:dyDescent="0.2">
      <c r="A2249" s="9" t="s">
        <v>162</v>
      </c>
      <c r="B2249" s="9" t="s">
        <v>209</v>
      </c>
      <c r="C2249" s="9" t="s">
        <v>229</v>
      </c>
      <c r="D2249" s="27">
        <v>43864</v>
      </c>
      <c r="E2249" s="12">
        <v>1808.577045</v>
      </c>
      <c r="F2249" s="11">
        <f t="shared" si="176"/>
        <v>1808.6000000000001</v>
      </c>
      <c r="G2249" s="11">
        <f t="shared" si="177"/>
        <v>180.86</v>
      </c>
      <c r="H2249" s="11">
        <f t="shared" si="178"/>
        <v>1989.46</v>
      </c>
      <c r="I2249" s="19"/>
    </row>
    <row r="2250" spans="1:9" ht="12.75" customHeight="1" x14ac:dyDescent="0.2">
      <c r="A2250" s="9" t="s">
        <v>162</v>
      </c>
      <c r="B2250" s="9" t="s">
        <v>209</v>
      </c>
      <c r="C2250" s="9" t="s">
        <v>229</v>
      </c>
      <c r="D2250" s="27">
        <v>43867</v>
      </c>
      <c r="E2250" s="12">
        <v>1004.70969</v>
      </c>
      <c r="F2250" s="11">
        <f t="shared" si="176"/>
        <v>1004.7</v>
      </c>
      <c r="G2250" s="11">
        <f t="shared" si="177"/>
        <v>100.47</v>
      </c>
      <c r="H2250" s="11">
        <f t="shared" si="178"/>
        <v>1105.17</v>
      </c>
      <c r="I2250" s="19"/>
    </row>
    <row r="2251" spans="1:9" ht="12.75" customHeight="1" x14ac:dyDescent="0.2">
      <c r="A2251" s="9" t="s">
        <v>162</v>
      </c>
      <c r="B2251" s="9" t="s">
        <v>209</v>
      </c>
      <c r="C2251" s="9" t="s">
        <v>229</v>
      </c>
      <c r="D2251" s="27">
        <v>43870</v>
      </c>
      <c r="E2251" s="12">
        <v>1406.53665</v>
      </c>
      <c r="F2251" s="11">
        <f t="shared" si="176"/>
        <v>1406.5500000000002</v>
      </c>
      <c r="G2251" s="11">
        <f t="shared" si="177"/>
        <v>140.66</v>
      </c>
      <c r="H2251" s="11">
        <f t="shared" si="178"/>
        <v>1547.2100000000003</v>
      </c>
      <c r="I2251" s="19"/>
    </row>
    <row r="2252" spans="1:9" ht="12.75" customHeight="1" x14ac:dyDescent="0.2">
      <c r="A2252" s="9" t="s">
        <v>162</v>
      </c>
      <c r="B2252" s="9" t="s">
        <v>209</v>
      </c>
      <c r="C2252" s="9" t="s">
        <v>229</v>
      </c>
      <c r="D2252" s="27">
        <v>43873</v>
      </c>
      <c r="E2252" s="12">
        <v>1875.52449</v>
      </c>
      <c r="F2252" s="11">
        <f t="shared" si="176"/>
        <v>1875.5500000000002</v>
      </c>
      <c r="G2252" s="11">
        <f t="shared" si="177"/>
        <v>187.56</v>
      </c>
      <c r="H2252" s="11">
        <f t="shared" si="178"/>
        <v>2063.11</v>
      </c>
      <c r="I2252" s="19"/>
    </row>
    <row r="2253" spans="1:9" ht="12.75" customHeight="1" x14ac:dyDescent="0.2">
      <c r="A2253" s="9" t="s">
        <v>162</v>
      </c>
      <c r="B2253" s="9" t="s">
        <v>209</v>
      </c>
      <c r="C2253" s="9" t="s">
        <v>229</v>
      </c>
      <c r="D2253" s="27">
        <v>43876</v>
      </c>
      <c r="E2253" s="12">
        <v>1607.5924199999999</v>
      </c>
      <c r="F2253" s="11">
        <f t="shared" si="176"/>
        <v>1607.6000000000001</v>
      </c>
      <c r="G2253" s="11">
        <f t="shared" si="177"/>
        <v>160.76</v>
      </c>
      <c r="H2253" s="11">
        <f t="shared" si="178"/>
        <v>1768.3600000000001</v>
      </c>
      <c r="I2253" s="19"/>
    </row>
    <row r="2254" spans="1:9" ht="12.75" customHeight="1" x14ac:dyDescent="0.2">
      <c r="A2254" s="9" t="s">
        <v>162</v>
      </c>
      <c r="B2254" s="9" t="s">
        <v>209</v>
      </c>
      <c r="C2254" s="9" t="s">
        <v>229</v>
      </c>
      <c r="D2254" s="27">
        <v>43879</v>
      </c>
      <c r="E2254" s="12">
        <v>1875.52449</v>
      </c>
      <c r="F2254" s="11">
        <f t="shared" si="176"/>
        <v>1875.5500000000002</v>
      </c>
      <c r="G2254" s="11">
        <f t="shared" si="177"/>
        <v>187.56</v>
      </c>
      <c r="H2254" s="11">
        <f t="shared" si="178"/>
        <v>2063.11</v>
      </c>
      <c r="I2254" s="19"/>
    </row>
    <row r="2255" spans="1:9" ht="12.75" customHeight="1" x14ac:dyDescent="0.2">
      <c r="A2255" s="9" t="s">
        <v>162</v>
      </c>
      <c r="B2255" s="9" t="s">
        <v>209</v>
      </c>
      <c r="C2255" s="9" t="s">
        <v>229</v>
      </c>
      <c r="D2255" s="27">
        <v>43882</v>
      </c>
      <c r="E2255" s="12">
        <v>2411.4597750000003</v>
      </c>
      <c r="F2255" s="11">
        <f t="shared" si="176"/>
        <v>2411.4500000000003</v>
      </c>
      <c r="G2255" s="11">
        <f t="shared" si="177"/>
        <v>241.15</v>
      </c>
      <c r="H2255" s="11">
        <f t="shared" si="178"/>
        <v>2652.6000000000004</v>
      </c>
      <c r="I2255" s="19"/>
    </row>
    <row r="2256" spans="1:9" ht="12.75" customHeight="1" x14ac:dyDescent="0.2">
      <c r="A2256" s="9" t="s">
        <v>162</v>
      </c>
      <c r="B2256" s="9" t="s">
        <v>209</v>
      </c>
      <c r="C2256" s="9" t="s">
        <v>229</v>
      </c>
      <c r="D2256" s="27">
        <v>43900</v>
      </c>
      <c r="E2256" s="12">
        <v>1607.5924199999999</v>
      </c>
      <c r="F2256" s="11">
        <f t="shared" si="176"/>
        <v>1607.6000000000001</v>
      </c>
      <c r="G2256" s="11">
        <f t="shared" si="177"/>
        <v>160.76</v>
      </c>
      <c r="H2256" s="11">
        <f t="shared" si="178"/>
        <v>1768.3600000000001</v>
      </c>
      <c r="I2256" s="19"/>
    </row>
    <row r="2257" spans="1:9" ht="12.75" customHeight="1" x14ac:dyDescent="0.2">
      <c r="A2257" s="9" t="s">
        <v>162</v>
      </c>
      <c r="B2257" s="9" t="s">
        <v>209</v>
      </c>
      <c r="C2257" s="9" t="s">
        <v>229</v>
      </c>
      <c r="D2257" s="27">
        <v>43903</v>
      </c>
      <c r="E2257" s="12">
        <v>2679.3207000000002</v>
      </c>
      <c r="F2257" s="11">
        <f t="shared" si="176"/>
        <v>2679.3500000000004</v>
      </c>
      <c r="G2257" s="11">
        <f t="shared" si="177"/>
        <v>267.94</v>
      </c>
      <c r="H2257" s="11">
        <f t="shared" si="178"/>
        <v>2947.2900000000004</v>
      </c>
      <c r="I2257" s="19"/>
    </row>
    <row r="2258" spans="1:9" ht="12.75" customHeight="1" x14ac:dyDescent="0.2">
      <c r="A2258" s="9" t="s">
        <v>162</v>
      </c>
      <c r="B2258" s="9" t="s">
        <v>209</v>
      </c>
      <c r="C2258" s="9" t="s">
        <v>229</v>
      </c>
      <c r="D2258" s="27">
        <v>43906</v>
      </c>
      <c r="E2258" s="12">
        <v>2344.22775</v>
      </c>
      <c r="F2258" s="11">
        <f t="shared" si="176"/>
        <v>2344.25</v>
      </c>
      <c r="G2258" s="11">
        <f t="shared" si="177"/>
        <v>234.43</v>
      </c>
      <c r="H2258" s="11">
        <f t="shared" si="178"/>
        <v>2578.6799999999998</v>
      </c>
      <c r="I2258" s="19"/>
    </row>
    <row r="2259" spans="1:9" ht="12.75" customHeight="1" x14ac:dyDescent="0.2">
      <c r="A2259" s="9" t="s">
        <v>162</v>
      </c>
      <c r="B2259" s="9" t="s">
        <v>209</v>
      </c>
      <c r="C2259" s="9" t="s">
        <v>229</v>
      </c>
      <c r="D2259" s="27">
        <v>43909</v>
      </c>
      <c r="E2259" s="12">
        <v>2344.22775</v>
      </c>
      <c r="F2259" s="11">
        <f t="shared" si="176"/>
        <v>2344.25</v>
      </c>
      <c r="G2259" s="11">
        <f t="shared" si="177"/>
        <v>234.43</v>
      </c>
      <c r="H2259" s="11">
        <f t="shared" si="178"/>
        <v>2578.6799999999998</v>
      </c>
      <c r="I2259" s="19"/>
    </row>
    <row r="2260" spans="1:9" ht="12.75" customHeight="1" x14ac:dyDescent="0.2">
      <c r="A2260" s="9" t="s">
        <v>162</v>
      </c>
      <c r="B2260" s="9" t="s">
        <v>209</v>
      </c>
      <c r="C2260" s="9" t="s">
        <v>229</v>
      </c>
      <c r="D2260" s="27">
        <v>43912</v>
      </c>
      <c r="E2260" s="12">
        <v>2214.7438500000003</v>
      </c>
      <c r="F2260" s="11">
        <f t="shared" si="176"/>
        <v>2214.75</v>
      </c>
      <c r="G2260" s="11">
        <f t="shared" si="177"/>
        <v>221.48</v>
      </c>
      <c r="H2260" s="11">
        <f t="shared" si="178"/>
        <v>2436.23</v>
      </c>
      <c r="I2260" s="19"/>
    </row>
    <row r="2261" spans="1:9" ht="12.75" customHeight="1" x14ac:dyDescent="0.2">
      <c r="A2261" s="9" t="s">
        <v>162</v>
      </c>
      <c r="B2261" s="9" t="s">
        <v>209</v>
      </c>
      <c r="C2261" s="9" t="s">
        <v>229</v>
      </c>
      <c r="D2261" s="27">
        <v>43915</v>
      </c>
      <c r="E2261" s="12">
        <v>1674.539865</v>
      </c>
      <c r="F2261" s="11">
        <f t="shared" ref="F2261:F2324" si="179">CEILING(TRUNC(+E2261*F$2,2),0.05)</f>
        <v>1674.5500000000002</v>
      </c>
      <c r="G2261" s="11">
        <f t="shared" si="177"/>
        <v>167.46</v>
      </c>
      <c r="H2261" s="11">
        <f t="shared" si="178"/>
        <v>1842.0100000000002</v>
      </c>
      <c r="I2261" s="19"/>
    </row>
    <row r="2262" spans="1:9" ht="12.75" customHeight="1" x14ac:dyDescent="0.2">
      <c r="A2262" s="9" t="s">
        <v>162</v>
      </c>
      <c r="B2262" s="9" t="s">
        <v>209</v>
      </c>
      <c r="C2262" s="9" t="s">
        <v>229</v>
      </c>
      <c r="D2262" s="27">
        <v>43930</v>
      </c>
      <c r="E2262" s="12">
        <v>643.93339500000002</v>
      </c>
      <c r="F2262" s="11">
        <f t="shared" si="179"/>
        <v>643.95000000000005</v>
      </c>
      <c r="G2262" s="11">
        <f t="shared" si="177"/>
        <v>64.400000000000006</v>
      </c>
      <c r="H2262" s="11">
        <f t="shared" si="178"/>
        <v>708.35</v>
      </c>
      <c r="I2262" s="19"/>
    </row>
    <row r="2263" spans="1:9" ht="12.75" customHeight="1" x14ac:dyDescent="0.2">
      <c r="A2263" s="9" t="s">
        <v>162</v>
      </c>
      <c r="B2263" s="9" t="s">
        <v>209</v>
      </c>
      <c r="C2263" s="9" t="s">
        <v>229</v>
      </c>
      <c r="D2263" s="27">
        <v>43933</v>
      </c>
      <c r="E2263" s="12">
        <v>753.78127500000005</v>
      </c>
      <c r="F2263" s="11">
        <f t="shared" si="179"/>
        <v>753.80000000000007</v>
      </c>
      <c r="G2263" s="11">
        <f t="shared" si="177"/>
        <v>75.38</v>
      </c>
      <c r="H2263" s="11">
        <f t="shared" si="178"/>
        <v>829.18000000000006</v>
      </c>
      <c r="I2263" s="19"/>
    </row>
    <row r="2264" spans="1:9" ht="12.75" customHeight="1" x14ac:dyDescent="0.2">
      <c r="A2264" s="9" t="s">
        <v>162</v>
      </c>
      <c r="B2264" s="9" t="s">
        <v>209</v>
      </c>
      <c r="C2264" s="9" t="s">
        <v>229</v>
      </c>
      <c r="D2264" s="27">
        <v>43936</v>
      </c>
      <c r="E2264" s="12">
        <v>1406.53665</v>
      </c>
      <c r="F2264" s="11">
        <f t="shared" si="179"/>
        <v>1406.5500000000002</v>
      </c>
      <c r="G2264" s="11">
        <f t="shared" si="177"/>
        <v>140.66</v>
      </c>
      <c r="H2264" s="11">
        <f t="shared" si="178"/>
        <v>1547.2100000000003</v>
      </c>
      <c r="I2264" s="19"/>
    </row>
    <row r="2265" spans="1:9" ht="12.75" customHeight="1" x14ac:dyDescent="0.2">
      <c r="A2265" s="9" t="s">
        <v>162</v>
      </c>
      <c r="B2265" s="9" t="s">
        <v>209</v>
      </c>
      <c r="C2265" s="9" t="s">
        <v>229</v>
      </c>
      <c r="D2265" s="27">
        <v>43939</v>
      </c>
      <c r="E2265" s="12">
        <v>1071.6571350000002</v>
      </c>
      <c r="F2265" s="11">
        <f t="shared" si="179"/>
        <v>1071.6500000000001</v>
      </c>
      <c r="G2265" s="11">
        <f t="shared" si="177"/>
        <v>107.17</v>
      </c>
      <c r="H2265" s="11">
        <f t="shared" si="178"/>
        <v>1178.8200000000002</v>
      </c>
      <c r="I2265" s="19"/>
    </row>
    <row r="2266" spans="1:9" ht="12.75" customHeight="1" x14ac:dyDescent="0.2">
      <c r="A2266" s="9" t="s">
        <v>162</v>
      </c>
      <c r="B2266" s="9" t="s">
        <v>209</v>
      </c>
      <c r="C2266" s="9" t="s">
        <v>229</v>
      </c>
      <c r="D2266" s="27">
        <v>43942</v>
      </c>
      <c r="E2266" s="12">
        <v>334.95066000000003</v>
      </c>
      <c r="F2266" s="11">
        <f t="shared" si="179"/>
        <v>334.95000000000005</v>
      </c>
      <c r="G2266" s="11">
        <f t="shared" si="177"/>
        <v>33.5</v>
      </c>
      <c r="H2266" s="11">
        <f t="shared" si="178"/>
        <v>368.45000000000005</v>
      </c>
      <c r="I2266" s="19"/>
    </row>
    <row r="2267" spans="1:9" ht="12.75" customHeight="1" x14ac:dyDescent="0.2">
      <c r="A2267" s="9" t="s">
        <v>162</v>
      </c>
      <c r="B2267" s="9" t="s">
        <v>209</v>
      </c>
      <c r="C2267" s="9" t="s">
        <v>229</v>
      </c>
      <c r="D2267" s="27">
        <v>43945</v>
      </c>
      <c r="E2267" s="12">
        <v>1406.53665</v>
      </c>
      <c r="F2267" s="11">
        <f t="shared" si="179"/>
        <v>1406.5500000000002</v>
      </c>
      <c r="G2267" s="11">
        <f t="shared" si="177"/>
        <v>140.66</v>
      </c>
      <c r="H2267" s="11">
        <f t="shared" si="178"/>
        <v>1547.2100000000003</v>
      </c>
      <c r="I2267" s="19"/>
    </row>
    <row r="2268" spans="1:9" ht="12.75" customHeight="1" x14ac:dyDescent="0.2">
      <c r="A2268" s="9" t="s">
        <v>162</v>
      </c>
      <c r="B2268" s="9" t="s">
        <v>209</v>
      </c>
      <c r="C2268" s="9" t="s">
        <v>229</v>
      </c>
      <c r="D2268" s="27">
        <v>43948</v>
      </c>
      <c r="E2268" s="12">
        <v>201.126915</v>
      </c>
      <c r="F2268" s="11">
        <f t="shared" si="179"/>
        <v>201.15</v>
      </c>
      <c r="G2268" s="11">
        <f t="shared" si="177"/>
        <v>20.12</v>
      </c>
      <c r="H2268" s="11">
        <f t="shared" si="178"/>
        <v>221.27</v>
      </c>
      <c r="I2268" s="19"/>
    </row>
    <row r="2269" spans="1:9" ht="12.75" customHeight="1" x14ac:dyDescent="0.2">
      <c r="A2269" s="9" t="s">
        <v>162</v>
      </c>
      <c r="B2269" s="9" t="s">
        <v>209</v>
      </c>
      <c r="C2269" s="9" t="s">
        <v>229</v>
      </c>
      <c r="D2269" s="27">
        <v>43951</v>
      </c>
      <c r="E2269" s="12">
        <v>1259.6222250000001</v>
      </c>
      <c r="F2269" s="11">
        <f t="shared" si="179"/>
        <v>1259.6500000000001</v>
      </c>
      <c r="G2269" s="11">
        <f t="shared" si="177"/>
        <v>125.97</v>
      </c>
      <c r="H2269" s="11">
        <f t="shared" si="178"/>
        <v>1385.6200000000001</v>
      </c>
      <c r="I2269" s="19"/>
    </row>
    <row r="2270" spans="1:9" ht="12.75" customHeight="1" x14ac:dyDescent="0.2">
      <c r="A2270" s="9" t="s">
        <v>162</v>
      </c>
      <c r="B2270" s="9" t="s">
        <v>209</v>
      </c>
      <c r="C2270" s="9" t="s">
        <v>229</v>
      </c>
      <c r="D2270" s="27">
        <v>43954</v>
      </c>
      <c r="E2270" s="12">
        <v>1540.71612</v>
      </c>
      <c r="F2270" s="11">
        <f t="shared" si="179"/>
        <v>1540.75</v>
      </c>
      <c r="G2270" s="11">
        <f t="shared" si="177"/>
        <v>154.08000000000001</v>
      </c>
      <c r="H2270" s="11">
        <f t="shared" si="178"/>
        <v>1694.83</v>
      </c>
      <c r="I2270" s="19"/>
    </row>
    <row r="2271" spans="1:9" ht="12.75" customHeight="1" x14ac:dyDescent="0.2">
      <c r="A2271" s="9" t="s">
        <v>162</v>
      </c>
      <c r="B2271" s="9" t="s">
        <v>209</v>
      </c>
      <c r="C2271" s="9" t="s">
        <v>229</v>
      </c>
      <c r="D2271" s="27">
        <v>43957</v>
      </c>
      <c r="E2271" s="12">
        <v>1674.539865</v>
      </c>
      <c r="F2271" s="11">
        <f t="shared" si="179"/>
        <v>1674.5500000000002</v>
      </c>
      <c r="G2271" s="11">
        <f t="shared" si="177"/>
        <v>167.46</v>
      </c>
      <c r="H2271" s="11">
        <f t="shared" si="178"/>
        <v>1842.0100000000002</v>
      </c>
      <c r="I2271" s="19"/>
    </row>
    <row r="2272" spans="1:9" ht="12.75" customHeight="1" x14ac:dyDescent="0.2">
      <c r="A2272" s="9" t="s">
        <v>162</v>
      </c>
      <c r="B2272" s="9" t="s">
        <v>209</v>
      </c>
      <c r="C2272" s="9" t="s">
        <v>229</v>
      </c>
      <c r="D2272" s="27">
        <v>43960</v>
      </c>
      <c r="E2272" s="12">
        <v>589.0806</v>
      </c>
      <c r="F2272" s="11">
        <f t="shared" si="179"/>
        <v>589.1</v>
      </c>
      <c r="G2272" s="11">
        <f t="shared" si="177"/>
        <v>58.91</v>
      </c>
      <c r="H2272" s="11">
        <f t="shared" si="178"/>
        <v>648.01</v>
      </c>
      <c r="I2272" s="19"/>
    </row>
    <row r="2273" spans="1:9" ht="12.75" customHeight="1" x14ac:dyDescent="0.2">
      <c r="A2273" s="9" t="s">
        <v>162</v>
      </c>
      <c r="B2273" s="9" t="s">
        <v>209</v>
      </c>
      <c r="C2273" s="9" t="s">
        <v>229</v>
      </c>
      <c r="D2273" s="27">
        <v>43963</v>
      </c>
      <c r="E2273" s="12">
        <v>2344.22775</v>
      </c>
      <c r="F2273" s="11">
        <f t="shared" si="179"/>
        <v>2344.25</v>
      </c>
      <c r="G2273" s="11">
        <f t="shared" si="177"/>
        <v>234.43</v>
      </c>
      <c r="H2273" s="11">
        <f t="shared" si="178"/>
        <v>2578.6799999999998</v>
      </c>
      <c r="I2273" s="19"/>
    </row>
    <row r="2274" spans="1:9" ht="12.75" customHeight="1" x14ac:dyDescent="0.2">
      <c r="A2274" s="9" t="s">
        <v>162</v>
      </c>
      <c r="B2274" s="9" t="s">
        <v>209</v>
      </c>
      <c r="C2274" s="9" t="s">
        <v>229</v>
      </c>
      <c r="D2274" s="27">
        <v>43966</v>
      </c>
      <c r="E2274" s="12">
        <v>2679.3207000000002</v>
      </c>
      <c r="F2274" s="11">
        <f t="shared" si="179"/>
        <v>2679.3500000000004</v>
      </c>
      <c r="G2274" s="11">
        <f t="shared" si="177"/>
        <v>267.94</v>
      </c>
      <c r="H2274" s="11">
        <f t="shared" si="178"/>
        <v>2947.2900000000004</v>
      </c>
      <c r="I2274" s="19"/>
    </row>
    <row r="2275" spans="1:9" ht="12.75" customHeight="1" x14ac:dyDescent="0.2">
      <c r="A2275" s="9" t="s">
        <v>162</v>
      </c>
      <c r="B2275" s="9" t="s">
        <v>209</v>
      </c>
      <c r="C2275" s="9" t="s">
        <v>229</v>
      </c>
      <c r="D2275" s="27">
        <v>43969</v>
      </c>
      <c r="E2275" s="12">
        <v>3684.0303900000004</v>
      </c>
      <c r="F2275" s="11">
        <f t="shared" si="179"/>
        <v>3684.05</v>
      </c>
      <c r="G2275" s="11">
        <f t="shared" si="177"/>
        <v>368.41</v>
      </c>
      <c r="H2275" s="11">
        <f t="shared" si="178"/>
        <v>4052.46</v>
      </c>
      <c r="I2275" s="19"/>
    </row>
    <row r="2276" spans="1:9" ht="12.75" customHeight="1" x14ac:dyDescent="0.2">
      <c r="A2276" s="9" t="s">
        <v>162</v>
      </c>
      <c r="B2276" s="9" t="s">
        <v>209</v>
      </c>
      <c r="C2276" s="9" t="s">
        <v>229</v>
      </c>
      <c r="D2276" s="27">
        <v>43972</v>
      </c>
      <c r="E2276" s="12">
        <v>2679.3207000000002</v>
      </c>
      <c r="F2276" s="11">
        <f t="shared" si="179"/>
        <v>2679.3500000000004</v>
      </c>
      <c r="G2276" s="11">
        <f t="shared" si="177"/>
        <v>267.94</v>
      </c>
      <c r="H2276" s="11">
        <f t="shared" si="178"/>
        <v>2947.2900000000004</v>
      </c>
      <c r="I2276" s="19"/>
    </row>
    <row r="2277" spans="1:9" ht="12.75" customHeight="1" x14ac:dyDescent="0.2">
      <c r="A2277" s="9" t="s">
        <v>162</v>
      </c>
      <c r="B2277" s="9" t="s">
        <v>209</v>
      </c>
      <c r="C2277" s="9" t="s">
        <v>229</v>
      </c>
      <c r="D2277" s="27">
        <v>43975</v>
      </c>
      <c r="E2277" s="12">
        <v>3148.2373950000001</v>
      </c>
      <c r="F2277" s="11">
        <f t="shared" si="179"/>
        <v>3148.25</v>
      </c>
      <c r="G2277" s="11">
        <f t="shared" si="177"/>
        <v>314.83</v>
      </c>
      <c r="H2277" s="11">
        <f t="shared" si="178"/>
        <v>3463.08</v>
      </c>
      <c r="I2277" s="19"/>
    </row>
    <row r="2278" spans="1:9" ht="12.75" customHeight="1" x14ac:dyDescent="0.2">
      <c r="A2278" s="9" t="s">
        <v>162</v>
      </c>
      <c r="B2278" s="9" t="s">
        <v>209</v>
      </c>
      <c r="C2278" s="9" t="s">
        <v>229</v>
      </c>
      <c r="D2278" s="27">
        <v>43978</v>
      </c>
      <c r="E2278" s="12">
        <v>2679.3207000000002</v>
      </c>
      <c r="F2278" s="11">
        <f t="shared" si="179"/>
        <v>2679.3500000000004</v>
      </c>
      <c r="G2278" s="11">
        <f t="shared" si="177"/>
        <v>267.94</v>
      </c>
      <c r="H2278" s="11">
        <f t="shared" si="178"/>
        <v>2947.2900000000004</v>
      </c>
      <c r="I2278" s="19"/>
    </row>
    <row r="2279" spans="1:9" ht="12.75" customHeight="1" x14ac:dyDescent="0.2">
      <c r="A2279" s="9" t="s">
        <v>162</v>
      </c>
      <c r="B2279" s="9" t="s">
        <v>209</v>
      </c>
      <c r="C2279" s="9" t="s">
        <v>229</v>
      </c>
      <c r="D2279" s="27">
        <v>43981</v>
      </c>
      <c r="E2279" s="12">
        <v>736.77762000000007</v>
      </c>
      <c r="F2279" s="11">
        <f t="shared" si="179"/>
        <v>736.80000000000007</v>
      </c>
      <c r="G2279" s="11">
        <f t="shared" si="177"/>
        <v>73.680000000000007</v>
      </c>
      <c r="H2279" s="11">
        <f t="shared" si="178"/>
        <v>810.48</v>
      </c>
      <c r="I2279" s="19"/>
    </row>
    <row r="2280" spans="1:9" ht="12.75" customHeight="1" x14ac:dyDescent="0.2">
      <c r="A2280" s="9" t="s">
        <v>162</v>
      </c>
      <c r="B2280" s="9" t="s">
        <v>209</v>
      </c>
      <c r="C2280" s="9" t="s">
        <v>229</v>
      </c>
      <c r="D2280" s="27">
        <v>43984</v>
      </c>
      <c r="E2280" s="12">
        <v>1875.52449</v>
      </c>
      <c r="F2280" s="11">
        <f t="shared" si="179"/>
        <v>1875.5500000000002</v>
      </c>
      <c r="G2280" s="11">
        <f t="shared" si="177"/>
        <v>187.56</v>
      </c>
      <c r="H2280" s="11">
        <f t="shared" si="178"/>
        <v>2063.11</v>
      </c>
      <c r="I2280" s="19"/>
    </row>
    <row r="2281" spans="1:9" ht="12.75" customHeight="1" x14ac:dyDescent="0.2">
      <c r="A2281" s="9" t="s">
        <v>162</v>
      </c>
      <c r="B2281" s="9" t="s">
        <v>209</v>
      </c>
      <c r="C2281" s="9" t="s">
        <v>229</v>
      </c>
      <c r="D2281" s="27">
        <v>43987</v>
      </c>
      <c r="E2281" s="12">
        <v>2076.5802600000002</v>
      </c>
      <c r="F2281" s="11">
        <f t="shared" si="179"/>
        <v>2076.6</v>
      </c>
      <c r="G2281" s="11">
        <f t="shared" si="177"/>
        <v>207.66</v>
      </c>
      <c r="H2281" s="11">
        <f t="shared" si="178"/>
        <v>2284.2599999999998</v>
      </c>
      <c r="I2281" s="19"/>
    </row>
    <row r="2282" spans="1:9" ht="12.75" customHeight="1" x14ac:dyDescent="0.2">
      <c r="A2282" s="9" t="s">
        <v>162</v>
      </c>
      <c r="B2282" s="9" t="s">
        <v>209</v>
      </c>
      <c r="C2282" s="9" t="s">
        <v>229</v>
      </c>
      <c r="D2282" s="27">
        <v>43990</v>
      </c>
      <c r="E2282" s="12">
        <v>2545.4258100000002</v>
      </c>
      <c r="F2282" s="11">
        <f t="shared" si="179"/>
        <v>2545.4500000000003</v>
      </c>
      <c r="G2282" s="11">
        <f t="shared" si="177"/>
        <v>254.55</v>
      </c>
      <c r="H2282" s="11">
        <f t="shared" si="178"/>
        <v>2800.0000000000005</v>
      </c>
      <c r="I2282" s="19"/>
    </row>
    <row r="2283" spans="1:9" ht="12.75" customHeight="1" x14ac:dyDescent="0.2">
      <c r="A2283" s="9" t="s">
        <v>162</v>
      </c>
      <c r="B2283" s="9" t="s">
        <v>209</v>
      </c>
      <c r="C2283" s="9" t="s">
        <v>229</v>
      </c>
      <c r="D2283" s="27">
        <v>43993</v>
      </c>
      <c r="E2283" s="12">
        <v>2746.268145</v>
      </c>
      <c r="F2283" s="11">
        <f t="shared" si="179"/>
        <v>2746.3</v>
      </c>
      <c r="G2283" s="11">
        <f t="shared" si="177"/>
        <v>274.63</v>
      </c>
      <c r="H2283" s="11">
        <f t="shared" si="178"/>
        <v>3020.9300000000003</v>
      </c>
      <c r="I2283" s="19"/>
    </row>
    <row r="2284" spans="1:9" ht="12.75" customHeight="1" x14ac:dyDescent="0.2">
      <c r="A2284" s="9" t="s">
        <v>162</v>
      </c>
      <c r="B2284" s="9" t="s">
        <v>209</v>
      </c>
      <c r="C2284" s="9" t="s">
        <v>229</v>
      </c>
      <c r="D2284" s="27">
        <v>43996</v>
      </c>
      <c r="E2284" s="12">
        <v>3081.218805</v>
      </c>
      <c r="F2284" s="11">
        <f t="shared" si="179"/>
        <v>3081.25</v>
      </c>
      <c r="G2284" s="11">
        <f t="shared" si="177"/>
        <v>308.13</v>
      </c>
      <c r="H2284" s="11">
        <f t="shared" si="178"/>
        <v>3389.38</v>
      </c>
      <c r="I2284" s="19"/>
    </row>
    <row r="2285" spans="1:9" ht="12.75" customHeight="1" x14ac:dyDescent="0.2">
      <c r="A2285" s="9" t="s">
        <v>162</v>
      </c>
      <c r="B2285" s="9" t="s">
        <v>209</v>
      </c>
      <c r="C2285" s="9" t="s">
        <v>229</v>
      </c>
      <c r="D2285" s="27">
        <v>43999</v>
      </c>
      <c r="E2285" s="12">
        <v>385.32132000000001</v>
      </c>
      <c r="F2285" s="11">
        <f t="shared" si="179"/>
        <v>385.35</v>
      </c>
      <c r="G2285" s="11">
        <f t="shared" si="177"/>
        <v>38.54</v>
      </c>
      <c r="H2285" s="11">
        <f t="shared" si="178"/>
        <v>423.89000000000004</v>
      </c>
      <c r="I2285" s="19"/>
    </row>
    <row r="2286" spans="1:9" ht="12.75" customHeight="1" x14ac:dyDescent="0.2">
      <c r="A2286" s="9" t="s">
        <v>162</v>
      </c>
      <c r="B2286" s="9" t="s">
        <v>209</v>
      </c>
      <c r="C2286" s="9" t="s">
        <v>229</v>
      </c>
      <c r="D2286" s="27">
        <v>44101</v>
      </c>
      <c r="E2286" s="12">
        <v>482.93226000000004</v>
      </c>
      <c r="F2286" s="11">
        <f t="shared" si="179"/>
        <v>482.95000000000005</v>
      </c>
      <c r="G2286" s="11">
        <f t="shared" si="177"/>
        <v>48.3</v>
      </c>
      <c r="H2286" s="11">
        <f t="shared" si="178"/>
        <v>531.25</v>
      </c>
      <c r="I2286" s="19"/>
    </row>
    <row r="2287" spans="1:9" ht="12.75" customHeight="1" x14ac:dyDescent="0.2">
      <c r="A2287" s="9" t="s">
        <v>162</v>
      </c>
      <c r="B2287" s="9" t="s">
        <v>209</v>
      </c>
      <c r="C2287" s="9" t="s">
        <v>229</v>
      </c>
      <c r="D2287" s="27">
        <v>44102</v>
      </c>
      <c r="E2287" s="12">
        <v>371.44804500000004</v>
      </c>
      <c r="F2287" s="11">
        <f t="shared" si="179"/>
        <v>371.45000000000005</v>
      </c>
      <c r="G2287" s="11">
        <f t="shared" si="177"/>
        <v>37.15</v>
      </c>
      <c r="H2287" s="11">
        <f t="shared" si="178"/>
        <v>408.6</v>
      </c>
      <c r="I2287" s="19"/>
    </row>
    <row r="2288" spans="1:9" ht="12.75" customHeight="1" x14ac:dyDescent="0.2">
      <c r="A2288" s="9" t="s">
        <v>162</v>
      </c>
      <c r="B2288" s="9" t="s">
        <v>209</v>
      </c>
      <c r="C2288" s="9" t="s">
        <v>229</v>
      </c>
      <c r="D2288" s="27">
        <v>44104</v>
      </c>
      <c r="E2288" s="12">
        <v>84.804839999999999</v>
      </c>
      <c r="F2288" s="11">
        <f t="shared" si="179"/>
        <v>84.800000000000011</v>
      </c>
      <c r="G2288" s="11">
        <f t="shared" si="177"/>
        <v>8.48</v>
      </c>
      <c r="H2288" s="11">
        <f t="shared" si="178"/>
        <v>93.280000000000015</v>
      </c>
      <c r="I2288" s="19"/>
    </row>
    <row r="2289" spans="1:9" ht="12.75" customHeight="1" x14ac:dyDescent="0.2">
      <c r="A2289" s="9" t="s">
        <v>162</v>
      </c>
      <c r="B2289" s="9" t="s">
        <v>209</v>
      </c>
      <c r="C2289" s="9" t="s">
        <v>229</v>
      </c>
      <c r="D2289" s="27">
        <v>44105</v>
      </c>
      <c r="E2289" s="12">
        <v>65.168819999999997</v>
      </c>
      <c r="F2289" s="11">
        <f t="shared" si="179"/>
        <v>65.2</v>
      </c>
      <c r="G2289" s="11">
        <f t="shared" si="177"/>
        <v>6.52</v>
      </c>
      <c r="H2289" s="11">
        <f t="shared" si="178"/>
        <v>71.72</v>
      </c>
      <c r="I2289" s="19"/>
    </row>
    <row r="2290" spans="1:9" ht="12.75" customHeight="1" x14ac:dyDescent="0.2">
      <c r="A2290" s="9" t="s">
        <v>162</v>
      </c>
      <c r="B2290" s="9" t="s">
        <v>209</v>
      </c>
      <c r="C2290" s="9" t="s">
        <v>229</v>
      </c>
      <c r="D2290" s="27">
        <v>44108</v>
      </c>
      <c r="E2290" s="12">
        <v>710.45397000000003</v>
      </c>
      <c r="F2290" s="11">
        <f t="shared" si="179"/>
        <v>710.45</v>
      </c>
      <c r="G2290" s="11">
        <f t="shared" si="177"/>
        <v>71.05</v>
      </c>
      <c r="H2290" s="11">
        <f t="shared" si="178"/>
        <v>781.5</v>
      </c>
      <c r="I2290" s="19"/>
    </row>
    <row r="2291" spans="1:9" ht="12.75" customHeight="1" x14ac:dyDescent="0.2">
      <c r="A2291" s="9" t="s">
        <v>162</v>
      </c>
      <c r="B2291" s="9" t="s">
        <v>209</v>
      </c>
      <c r="C2291" s="9" t="s">
        <v>229</v>
      </c>
      <c r="D2291" s="27">
        <v>44111</v>
      </c>
      <c r="E2291" s="12">
        <v>832.18306500000006</v>
      </c>
      <c r="F2291" s="11">
        <f t="shared" si="179"/>
        <v>832.2</v>
      </c>
      <c r="G2291" s="11">
        <f t="shared" si="177"/>
        <v>83.22</v>
      </c>
      <c r="H2291" s="11">
        <f t="shared" si="178"/>
        <v>915.42000000000007</v>
      </c>
      <c r="I2291" s="19"/>
    </row>
    <row r="2292" spans="1:9" ht="12.75" customHeight="1" x14ac:dyDescent="0.2">
      <c r="A2292" s="9" t="s">
        <v>162</v>
      </c>
      <c r="B2292" s="9" t="s">
        <v>209</v>
      </c>
      <c r="C2292" s="9" t="s">
        <v>229</v>
      </c>
      <c r="D2292" s="27">
        <v>44114</v>
      </c>
      <c r="E2292" s="12">
        <v>832.18306500000006</v>
      </c>
      <c r="F2292" s="11">
        <f t="shared" si="179"/>
        <v>832.2</v>
      </c>
      <c r="G2292" s="11">
        <f t="shared" si="177"/>
        <v>83.22</v>
      </c>
      <c r="H2292" s="11">
        <f t="shared" si="178"/>
        <v>915.42000000000007</v>
      </c>
      <c r="I2292" s="19"/>
    </row>
    <row r="2293" spans="1:9" ht="12.75" customHeight="1" x14ac:dyDescent="0.2">
      <c r="A2293" s="9" t="s">
        <v>162</v>
      </c>
      <c r="B2293" s="9" t="s">
        <v>209</v>
      </c>
      <c r="C2293" s="9" t="s">
        <v>229</v>
      </c>
      <c r="D2293" s="27">
        <v>44130</v>
      </c>
      <c r="E2293" s="12">
        <v>669.75903000000005</v>
      </c>
      <c r="F2293" s="11">
        <f t="shared" si="179"/>
        <v>669.75</v>
      </c>
      <c r="G2293" s="11">
        <f t="shared" si="177"/>
        <v>66.98</v>
      </c>
      <c r="H2293" s="11">
        <f t="shared" si="178"/>
        <v>736.73</v>
      </c>
      <c r="I2293" s="19"/>
    </row>
    <row r="2294" spans="1:9" ht="12.75" customHeight="1" x14ac:dyDescent="0.2">
      <c r="A2294" s="9" t="s">
        <v>162</v>
      </c>
      <c r="B2294" s="9" t="s">
        <v>209</v>
      </c>
      <c r="C2294" s="9" t="s">
        <v>229</v>
      </c>
      <c r="D2294" s="27">
        <v>44133</v>
      </c>
      <c r="E2294" s="12">
        <v>531.66658500000005</v>
      </c>
      <c r="F2294" s="11">
        <f t="shared" si="179"/>
        <v>531.70000000000005</v>
      </c>
      <c r="G2294" s="11">
        <f t="shared" si="177"/>
        <v>53.17</v>
      </c>
      <c r="H2294" s="11">
        <f t="shared" si="178"/>
        <v>584.87</v>
      </c>
      <c r="I2294" s="19"/>
    </row>
    <row r="2295" spans="1:9" ht="12.75" customHeight="1" x14ac:dyDescent="0.2">
      <c r="A2295" s="9" t="s">
        <v>162</v>
      </c>
      <c r="B2295" s="9" t="s">
        <v>209</v>
      </c>
      <c r="C2295" s="9" t="s">
        <v>229</v>
      </c>
      <c r="D2295" s="27">
        <v>44136</v>
      </c>
      <c r="E2295" s="12">
        <v>245.02338</v>
      </c>
      <c r="F2295" s="11">
        <f t="shared" si="179"/>
        <v>245.05</v>
      </c>
      <c r="G2295" s="11">
        <f t="shared" si="177"/>
        <v>24.51</v>
      </c>
      <c r="H2295" s="11">
        <f t="shared" si="178"/>
        <v>269.56</v>
      </c>
      <c r="I2295" s="19"/>
    </row>
    <row r="2296" spans="1:9" ht="12.75" customHeight="1" x14ac:dyDescent="0.2">
      <c r="A2296" s="9" t="s">
        <v>162</v>
      </c>
      <c r="B2296" s="9" t="s">
        <v>209</v>
      </c>
      <c r="C2296" s="9" t="s">
        <v>231</v>
      </c>
      <c r="D2296" s="27">
        <v>44325</v>
      </c>
      <c r="E2296" s="12">
        <v>427.51030500000002</v>
      </c>
      <c r="F2296" s="11">
        <f t="shared" si="179"/>
        <v>427.55</v>
      </c>
      <c r="G2296" s="11">
        <f t="shared" si="177"/>
        <v>42.76</v>
      </c>
      <c r="H2296" s="11">
        <f t="shared" si="178"/>
        <v>470.31</v>
      </c>
      <c r="I2296" s="19"/>
    </row>
    <row r="2297" spans="1:9" ht="12.75" customHeight="1" x14ac:dyDescent="0.2">
      <c r="A2297" s="9" t="s">
        <v>162</v>
      </c>
      <c r="B2297" s="9" t="s">
        <v>209</v>
      </c>
      <c r="C2297" s="9" t="s">
        <v>231</v>
      </c>
      <c r="D2297" s="27">
        <v>44328</v>
      </c>
      <c r="E2297" s="12">
        <v>515.16094499999997</v>
      </c>
      <c r="F2297" s="11">
        <f t="shared" si="179"/>
        <v>515.20000000000005</v>
      </c>
      <c r="G2297" s="11">
        <f t="shared" si="177"/>
        <v>51.52</v>
      </c>
      <c r="H2297" s="11">
        <f t="shared" si="178"/>
        <v>566.72</v>
      </c>
      <c r="I2297" s="19"/>
    </row>
    <row r="2298" spans="1:9" ht="12.75" customHeight="1" x14ac:dyDescent="0.2">
      <c r="A2298" s="9" t="s">
        <v>162</v>
      </c>
      <c r="B2298" s="9" t="s">
        <v>209</v>
      </c>
      <c r="C2298" s="9" t="s">
        <v>231</v>
      </c>
      <c r="D2298" s="27">
        <v>44331</v>
      </c>
      <c r="E2298" s="12">
        <v>849.47130000000004</v>
      </c>
      <c r="F2298" s="11">
        <f t="shared" si="179"/>
        <v>849.5</v>
      </c>
      <c r="G2298" s="11">
        <f t="shared" si="177"/>
        <v>84.95</v>
      </c>
      <c r="H2298" s="11">
        <f t="shared" si="178"/>
        <v>934.45</v>
      </c>
      <c r="I2298" s="19"/>
    </row>
    <row r="2299" spans="1:9" ht="12.75" customHeight="1" x14ac:dyDescent="0.2">
      <c r="A2299" s="9" t="s">
        <v>162</v>
      </c>
      <c r="B2299" s="9" t="s">
        <v>209</v>
      </c>
      <c r="C2299" s="9" t="s">
        <v>231</v>
      </c>
      <c r="D2299" s="27">
        <v>44334</v>
      </c>
      <c r="E2299" s="12">
        <v>1726.475715</v>
      </c>
      <c r="F2299" s="11">
        <f t="shared" si="179"/>
        <v>1726.5</v>
      </c>
      <c r="G2299" s="11">
        <f t="shared" si="177"/>
        <v>172.65</v>
      </c>
      <c r="H2299" s="11">
        <f t="shared" si="178"/>
        <v>1899.15</v>
      </c>
      <c r="I2299" s="19"/>
    </row>
    <row r="2300" spans="1:9" ht="12.75" customHeight="1" x14ac:dyDescent="0.2">
      <c r="A2300" s="9" t="s">
        <v>162</v>
      </c>
      <c r="B2300" s="9" t="s">
        <v>209</v>
      </c>
      <c r="C2300" s="9" t="s">
        <v>231</v>
      </c>
      <c r="D2300" s="27">
        <v>44338</v>
      </c>
      <c r="E2300" s="12">
        <v>208.17027000000002</v>
      </c>
      <c r="F2300" s="11">
        <f t="shared" si="179"/>
        <v>208.20000000000002</v>
      </c>
      <c r="G2300" s="11">
        <f t="shared" si="177"/>
        <v>20.82</v>
      </c>
      <c r="H2300" s="11">
        <f t="shared" si="178"/>
        <v>229.02</v>
      </c>
      <c r="I2300" s="19"/>
    </row>
    <row r="2301" spans="1:9" ht="12.75" customHeight="1" x14ac:dyDescent="0.2">
      <c r="A2301" s="9" t="s">
        <v>162</v>
      </c>
      <c r="B2301" s="9" t="s">
        <v>209</v>
      </c>
      <c r="C2301" s="9" t="s">
        <v>231</v>
      </c>
      <c r="D2301" s="27">
        <v>44342</v>
      </c>
      <c r="E2301" s="12">
        <v>317.94700499999999</v>
      </c>
      <c r="F2301" s="11">
        <f t="shared" si="179"/>
        <v>317.95000000000005</v>
      </c>
      <c r="G2301" s="11">
        <f t="shared" si="177"/>
        <v>31.8</v>
      </c>
      <c r="H2301" s="11">
        <f t="shared" si="178"/>
        <v>349.75000000000006</v>
      </c>
      <c r="I2301" s="19"/>
    </row>
    <row r="2302" spans="1:9" ht="12.75" customHeight="1" x14ac:dyDescent="0.2">
      <c r="A2302" s="9" t="s">
        <v>162</v>
      </c>
      <c r="B2302" s="9" t="s">
        <v>209</v>
      </c>
      <c r="C2302" s="9" t="s">
        <v>231</v>
      </c>
      <c r="D2302" s="27">
        <v>44346</v>
      </c>
      <c r="E2302" s="12">
        <v>367.17934500000001</v>
      </c>
      <c r="F2302" s="11">
        <f t="shared" si="179"/>
        <v>367.20000000000005</v>
      </c>
      <c r="G2302" s="11">
        <f t="shared" si="177"/>
        <v>36.72</v>
      </c>
      <c r="H2302" s="11">
        <f t="shared" si="178"/>
        <v>403.92000000000007</v>
      </c>
      <c r="I2302" s="19"/>
    </row>
    <row r="2303" spans="1:9" ht="12.75" customHeight="1" x14ac:dyDescent="0.2">
      <c r="A2303" s="9" t="s">
        <v>162</v>
      </c>
      <c r="B2303" s="9" t="s">
        <v>209</v>
      </c>
      <c r="C2303" s="9" t="s">
        <v>231</v>
      </c>
      <c r="D2303" s="27">
        <v>44350</v>
      </c>
      <c r="E2303" s="12">
        <v>416.62512000000004</v>
      </c>
      <c r="F2303" s="11">
        <f t="shared" si="179"/>
        <v>416.65000000000003</v>
      </c>
      <c r="G2303" s="11">
        <f t="shared" si="177"/>
        <v>41.67</v>
      </c>
      <c r="H2303" s="11">
        <f t="shared" si="178"/>
        <v>458.32000000000005</v>
      </c>
      <c r="I2303" s="19"/>
    </row>
    <row r="2304" spans="1:9" ht="12.75" customHeight="1" x14ac:dyDescent="0.2">
      <c r="A2304" s="9" t="s">
        <v>162</v>
      </c>
      <c r="B2304" s="9" t="s">
        <v>209</v>
      </c>
      <c r="C2304" s="9" t="s">
        <v>231</v>
      </c>
      <c r="D2304" s="27">
        <v>44354</v>
      </c>
      <c r="E2304" s="12">
        <v>476.81379000000004</v>
      </c>
      <c r="F2304" s="11">
        <f t="shared" si="179"/>
        <v>476.85</v>
      </c>
      <c r="G2304" s="11">
        <f t="shared" si="177"/>
        <v>47.69</v>
      </c>
      <c r="H2304" s="11">
        <f t="shared" si="178"/>
        <v>524.54</v>
      </c>
      <c r="I2304" s="19"/>
    </row>
    <row r="2305" spans="1:9" ht="12.75" customHeight="1" x14ac:dyDescent="0.2">
      <c r="A2305" s="9" t="s">
        <v>162</v>
      </c>
      <c r="B2305" s="9" t="s">
        <v>209</v>
      </c>
      <c r="C2305" s="9" t="s">
        <v>231</v>
      </c>
      <c r="D2305" s="27">
        <v>44358</v>
      </c>
      <c r="E2305" s="12">
        <v>265.86886500000003</v>
      </c>
      <c r="F2305" s="11">
        <f t="shared" si="179"/>
        <v>265.90000000000003</v>
      </c>
      <c r="G2305" s="11">
        <f t="shared" si="177"/>
        <v>26.59</v>
      </c>
      <c r="H2305" s="11">
        <f t="shared" si="178"/>
        <v>292.49</v>
      </c>
      <c r="I2305" s="19"/>
    </row>
    <row r="2306" spans="1:9" ht="12.75" customHeight="1" x14ac:dyDescent="0.2">
      <c r="A2306" s="9" t="s">
        <v>162</v>
      </c>
      <c r="B2306" s="9" t="s">
        <v>209</v>
      </c>
      <c r="C2306" s="9" t="s">
        <v>231</v>
      </c>
      <c r="D2306" s="27">
        <v>44359</v>
      </c>
      <c r="E2306" s="12">
        <v>381.550635</v>
      </c>
      <c r="F2306" s="11">
        <f t="shared" si="179"/>
        <v>381.55</v>
      </c>
      <c r="G2306" s="11">
        <f t="shared" si="177"/>
        <v>38.159999999999997</v>
      </c>
      <c r="H2306" s="11">
        <f t="shared" si="178"/>
        <v>419.71000000000004</v>
      </c>
      <c r="I2306" s="19"/>
    </row>
    <row r="2307" spans="1:9" ht="12.75" customHeight="1" x14ac:dyDescent="0.2">
      <c r="A2307" s="9" t="s">
        <v>162</v>
      </c>
      <c r="B2307" s="9" t="s">
        <v>209</v>
      </c>
      <c r="C2307" s="9" t="s">
        <v>231</v>
      </c>
      <c r="D2307" s="27">
        <v>44361</v>
      </c>
      <c r="E2307" s="12">
        <v>515.16094499999997</v>
      </c>
      <c r="F2307" s="11">
        <f t="shared" si="179"/>
        <v>515.20000000000005</v>
      </c>
      <c r="G2307" s="11">
        <f t="shared" si="177"/>
        <v>51.52</v>
      </c>
      <c r="H2307" s="11">
        <f t="shared" si="178"/>
        <v>566.72</v>
      </c>
      <c r="I2307" s="19"/>
    </row>
    <row r="2308" spans="1:9" ht="12.75" customHeight="1" x14ac:dyDescent="0.2">
      <c r="A2308" s="9" t="s">
        <v>162</v>
      </c>
      <c r="B2308" s="9" t="s">
        <v>209</v>
      </c>
      <c r="C2308" s="9" t="s">
        <v>231</v>
      </c>
      <c r="D2308" s="27">
        <v>44364</v>
      </c>
      <c r="E2308" s="12">
        <v>427.51030500000002</v>
      </c>
      <c r="F2308" s="11">
        <f t="shared" si="179"/>
        <v>427.55</v>
      </c>
      <c r="G2308" s="11">
        <f t="shared" si="177"/>
        <v>42.76</v>
      </c>
      <c r="H2308" s="11">
        <f t="shared" si="178"/>
        <v>470.31</v>
      </c>
      <c r="I2308" s="19"/>
    </row>
    <row r="2309" spans="1:9" ht="12.75" customHeight="1" x14ac:dyDescent="0.2">
      <c r="A2309" s="9" t="s">
        <v>162</v>
      </c>
      <c r="B2309" s="9" t="s">
        <v>209</v>
      </c>
      <c r="C2309" s="9" t="s">
        <v>231</v>
      </c>
      <c r="D2309" s="27">
        <v>44367</v>
      </c>
      <c r="E2309" s="12">
        <v>754.56387000000007</v>
      </c>
      <c r="F2309" s="11">
        <f t="shared" si="179"/>
        <v>754.6</v>
      </c>
      <c r="G2309" s="11">
        <f t="shared" ref="G2309:G2372" si="180">ROUND((+F2309*0.1),2)</f>
        <v>75.459999999999994</v>
      </c>
      <c r="H2309" s="11">
        <f t="shared" ref="H2309:H2372" si="181">+G2309+F2309</f>
        <v>830.06000000000006</v>
      </c>
      <c r="I2309" s="19"/>
    </row>
    <row r="2310" spans="1:9" ht="12.75" customHeight="1" x14ac:dyDescent="0.2">
      <c r="A2310" s="9" t="s">
        <v>162</v>
      </c>
      <c r="B2310" s="9" t="s">
        <v>209</v>
      </c>
      <c r="C2310" s="9" t="s">
        <v>231</v>
      </c>
      <c r="D2310" s="27">
        <v>44370</v>
      </c>
      <c r="E2310" s="12">
        <v>1041.1359300000001</v>
      </c>
      <c r="F2310" s="11">
        <f t="shared" si="179"/>
        <v>1041.1500000000001</v>
      </c>
      <c r="G2310" s="11">
        <f t="shared" si="180"/>
        <v>104.12</v>
      </c>
      <c r="H2310" s="11">
        <f t="shared" si="181"/>
        <v>1145.27</v>
      </c>
      <c r="I2310" s="19"/>
    </row>
    <row r="2311" spans="1:9" ht="12.75" customHeight="1" x14ac:dyDescent="0.2">
      <c r="A2311" s="9" t="s">
        <v>162</v>
      </c>
      <c r="B2311" s="9" t="s">
        <v>209</v>
      </c>
      <c r="C2311" s="9" t="s">
        <v>231</v>
      </c>
      <c r="D2311" s="27">
        <v>44373</v>
      </c>
      <c r="E2311" s="12">
        <v>2137.2669450000003</v>
      </c>
      <c r="F2311" s="11">
        <f t="shared" si="179"/>
        <v>2137.3000000000002</v>
      </c>
      <c r="G2311" s="11">
        <f t="shared" si="180"/>
        <v>213.73</v>
      </c>
      <c r="H2311" s="11">
        <f t="shared" si="181"/>
        <v>2351.0300000000002</v>
      </c>
      <c r="I2311" s="19"/>
    </row>
    <row r="2312" spans="1:9" ht="25.5" customHeight="1" x14ac:dyDescent="0.2">
      <c r="A2312" s="9" t="s">
        <v>162</v>
      </c>
      <c r="B2312" s="9" t="s">
        <v>209</v>
      </c>
      <c r="C2312" s="9" t="s">
        <v>231</v>
      </c>
      <c r="D2312" s="27">
        <v>44376</v>
      </c>
      <c r="E2312" s="12">
        <v>0</v>
      </c>
      <c r="F2312" s="11">
        <f t="shared" si="179"/>
        <v>0</v>
      </c>
      <c r="G2312" s="11">
        <f t="shared" si="180"/>
        <v>0</v>
      </c>
      <c r="H2312" s="11">
        <f t="shared" si="181"/>
        <v>0</v>
      </c>
      <c r="I2312" s="24" t="s">
        <v>727</v>
      </c>
    </row>
    <row r="2313" spans="1:9" ht="12.75" customHeight="1" x14ac:dyDescent="0.2">
      <c r="A2313" s="9" t="s">
        <v>162</v>
      </c>
      <c r="B2313" s="9" t="s">
        <v>209</v>
      </c>
      <c r="C2313" s="9" t="s">
        <v>233</v>
      </c>
      <c r="D2313" s="27">
        <v>45000</v>
      </c>
      <c r="E2313" s="12">
        <v>796.78500000000008</v>
      </c>
      <c r="F2313" s="11">
        <f t="shared" si="179"/>
        <v>796.80000000000007</v>
      </c>
      <c r="G2313" s="11">
        <f t="shared" si="180"/>
        <v>79.680000000000007</v>
      </c>
      <c r="H2313" s="11">
        <f t="shared" si="181"/>
        <v>876.48</v>
      </c>
      <c r="I2313" s="19"/>
    </row>
    <row r="2314" spans="1:9" ht="12.75" customHeight="1" x14ac:dyDescent="0.2">
      <c r="A2314" s="9" t="s">
        <v>162</v>
      </c>
      <c r="B2314" s="9" t="s">
        <v>209</v>
      </c>
      <c r="C2314" s="9" t="s">
        <v>233</v>
      </c>
      <c r="D2314" s="27">
        <v>45003</v>
      </c>
      <c r="E2314" s="12">
        <v>885.59031000000004</v>
      </c>
      <c r="F2314" s="11">
        <f t="shared" si="179"/>
        <v>885.6</v>
      </c>
      <c r="G2314" s="11">
        <f t="shared" si="180"/>
        <v>88.56</v>
      </c>
      <c r="H2314" s="11">
        <f t="shared" si="181"/>
        <v>974.16000000000008</v>
      </c>
      <c r="I2314" s="19"/>
    </row>
    <row r="2315" spans="1:9" ht="12.75" customHeight="1" x14ac:dyDescent="0.2">
      <c r="A2315" s="9" t="s">
        <v>162</v>
      </c>
      <c r="B2315" s="9" t="s">
        <v>209</v>
      </c>
      <c r="C2315" s="9" t="s">
        <v>233</v>
      </c>
      <c r="D2315" s="27">
        <v>45006</v>
      </c>
      <c r="E2315" s="12">
        <v>1527.2919750000001</v>
      </c>
      <c r="F2315" s="11">
        <f t="shared" si="179"/>
        <v>1527.3000000000002</v>
      </c>
      <c r="G2315" s="11">
        <f t="shared" si="180"/>
        <v>152.72999999999999</v>
      </c>
      <c r="H2315" s="11">
        <f t="shared" si="181"/>
        <v>1680.0300000000002</v>
      </c>
      <c r="I2315" s="19"/>
    </row>
    <row r="2316" spans="1:9" ht="12.75" customHeight="1" x14ac:dyDescent="0.2">
      <c r="A2316" s="9" t="s">
        <v>162</v>
      </c>
      <c r="B2316" s="9" t="s">
        <v>209</v>
      </c>
      <c r="C2316" s="9" t="s">
        <v>233</v>
      </c>
      <c r="D2316" s="27">
        <v>45009</v>
      </c>
      <c r="E2316" s="12">
        <v>557.89437000000009</v>
      </c>
      <c r="F2316" s="11">
        <f t="shared" si="179"/>
        <v>557.9</v>
      </c>
      <c r="G2316" s="11">
        <f t="shared" si="180"/>
        <v>55.79</v>
      </c>
      <c r="H2316" s="11">
        <f t="shared" si="181"/>
        <v>613.68999999999994</v>
      </c>
      <c r="I2316" s="19"/>
    </row>
    <row r="2317" spans="1:9" ht="12.75" customHeight="1" x14ac:dyDescent="0.2">
      <c r="A2317" s="9" t="s">
        <v>162</v>
      </c>
      <c r="B2317" s="9" t="s">
        <v>209</v>
      </c>
      <c r="C2317" s="9" t="s">
        <v>233</v>
      </c>
      <c r="D2317" s="27">
        <v>45012</v>
      </c>
      <c r="E2317" s="12">
        <v>934.62880500000006</v>
      </c>
      <c r="F2317" s="11">
        <f t="shared" si="179"/>
        <v>934.65000000000009</v>
      </c>
      <c r="G2317" s="11">
        <f t="shared" si="180"/>
        <v>93.47</v>
      </c>
      <c r="H2317" s="11">
        <f t="shared" si="181"/>
        <v>1028.1200000000001</v>
      </c>
      <c r="I2317" s="19"/>
    </row>
    <row r="2318" spans="1:9" ht="12.75" customHeight="1" x14ac:dyDescent="0.2">
      <c r="A2318" s="9" t="s">
        <v>162</v>
      </c>
      <c r="B2318" s="9" t="s">
        <v>209</v>
      </c>
      <c r="C2318" s="9" t="s">
        <v>233</v>
      </c>
      <c r="D2318" s="27">
        <v>45015</v>
      </c>
      <c r="E2318" s="12">
        <v>442.65028500000005</v>
      </c>
      <c r="F2318" s="11">
        <f t="shared" si="179"/>
        <v>442.65000000000003</v>
      </c>
      <c r="G2318" s="11">
        <f t="shared" si="180"/>
        <v>44.27</v>
      </c>
      <c r="H2318" s="11">
        <f t="shared" si="181"/>
        <v>486.92</v>
      </c>
      <c r="I2318" s="19"/>
    </row>
    <row r="2319" spans="1:9" ht="12.75" customHeight="1" x14ac:dyDescent="0.2">
      <c r="A2319" s="9" t="s">
        <v>162</v>
      </c>
      <c r="B2319" s="9" t="s">
        <v>209</v>
      </c>
      <c r="C2319" s="9" t="s">
        <v>233</v>
      </c>
      <c r="D2319" s="27">
        <v>45018</v>
      </c>
      <c r="E2319" s="12">
        <v>697.1868750000001</v>
      </c>
      <c r="F2319" s="11">
        <f t="shared" si="179"/>
        <v>697.2</v>
      </c>
      <c r="G2319" s="11">
        <f t="shared" si="180"/>
        <v>69.72</v>
      </c>
      <c r="H2319" s="11">
        <f t="shared" si="181"/>
        <v>766.92000000000007</v>
      </c>
      <c r="I2319" s="19"/>
    </row>
    <row r="2320" spans="1:9" ht="12.75" customHeight="1" x14ac:dyDescent="0.2">
      <c r="A2320" s="9" t="s">
        <v>162</v>
      </c>
      <c r="B2320" s="9" t="s">
        <v>209</v>
      </c>
      <c r="C2320" s="9" t="s">
        <v>233</v>
      </c>
      <c r="D2320" s="27">
        <v>45019</v>
      </c>
      <c r="E2320" s="12">
        <v>583.89853500000004</v>
      </c>
      <c r="F2320" s="11">
        <f t="shared" si="179"/>
        <v>583.9</v>
      </c>
      <c r="G2320" s="11">
        <f t="shared" si="180"/>
        <v>58.39</v>
      </c>
      <c r="H2320" s="11">
        <f t="shared" si="181"/>
        <v>642.29</v>
      </c>
      <c r="I2320" s="19"/>
    </row>
    <row r="2321" spans="1:9" ht="12.75" customHeight="1" x14ac:dyDescent="0.2">
      <c r="A2321" s="9" t="s">
        <v>162</v>
      </c>
      <c r="B2321" s="9" t="s">
        <v>209</v>
      </c>
      <c r="C2321" s="9" t="s">
        <v>233</v>
      </c>
      <c r="D2321" s="27">
        <v>45021</v>
      </c>
      <c r="E2321" s="12">
        <v>261.05574000000001</v>
      </c>
      <c r="F2321" s="11">
        <f t="shared" si="179"/>
        <v>261.05</v>
      </c>
      <c r="G2321" s="11">
        <f t="shared" si="180"/>
        <v>26.11</v>
      </c>
      <c r="H2321" s="11">
        <f t="shared" si="181"/>
        <v>287.16000000000003</v>
      </c>
      <c r="I2321" s="19"/>
    </row>
    <row r="2322" spans="1:9" ht="12.75" customHeight="1" x14ac:dyDescent="0.2">
      <c r="A2322" s="9" t="s">
        <v>162</v>
      </c>
      <c r="B2322" s="9" t="s">
        <v>209</v>
      </c>
      <c r="C2322" s="9" t="s">
        <v>233</v>
      </c>
      <c r="D2322" s="27">
        <v>45024</v>
      </c>
      <c r="E2322" s="12">
        <v>586.65106500000002</v>
      </c>
      <c r="F2322" s="11">
        <f t="shared" si="179"/>
        <v>586.65</v>
      </c>
      <c r="G2322" s="11">
        <f t="shared" si="180"/>
        <v>58.67</v>
      </c>
      <c r="H2322" s="11">
        <f t="shared" si="181"/>
        <v>645.31999999999994</v>
      </c>
      <c r="I2322" s="19"/>
    </row>
    <row r="2323" spans="1:9" ht="12.75" customHeight="1" x14ac:dyDescent="0.2">
      <c r="A2323" s="9" t="s">
        <v>162</v>
      </c>
      <c r="B2323" s="9" t="s">
        <v>209</v>
      </c>
      <c r="C2323" s="9" t="s">
        <v>233</v>
      </c>
      <c r="D2323" s="27">
        <v>45025</v>
      </c>
      <c r="E2323" s="12">
        <v>261.05574000000001</v>
      </c>
      <c r="F2323" s="11">
        <f t="shared" si="179"/>
        <v>261.05</v>
      </c>
      <c r="G2323" s="11">
        <f t="shared" si="180"/>
        <v>26.11</v>
      </c>
      <c r="H2323" s="11">
        <f t="shared" si="181"/>
        <v>287.16000000000003</v>
      </c>
      <c r="I2323" s="19"/>
    </row>
    <row r="2324" spans="1:9" ht="12.75" customHeight="1" x14ac:dyDescent="0.2">
      <c r="A2324" s="9" t="s">
        <v>162</v>
      </c>
      <c r="B2324" s="9" t="s">
        <v>209</v>
      </c>
      <c r="C2324" s="9" t="s">
        <v>233</v>
      </c>
      <c r="D2324" s="27">
        <v>45026</v>
      </c>
      <c r="E2324" s="12">
        <v>586.65106500000002</v>
      </c>
      <c r="F2324" s="11">
        <f t="shared" si="179"/>
        <v>586.65</v>
      </c>
      <c r="G2324" s="11">
        <f t="shared" si="180"/>
        <v>58.67</v>
      </c>
      <c r="H2324" s="11">
        <f t="shared" si="181"/>
        <v>645.31999999999994</v>
      </c>
      <c r="I2324" s="19"/>
    </row>
    <row r="2325" spans="1:9" ht="12.75" customHeight="1" x14ac:dyDescent="0.2">
      <c r="A2325" s="9" t="s">
        <v>162</v>
      </c>
      <c r="B2325" s="9" t="s">
        <v>209</v>
      </c>
      <c r="C2325" s="9" t="s">
        <v>233</v>
      </c>
      <c r="D2325" s="27">
        <v>45027</v>
      </c>
      <c r="E2325" s="12">
        <v>177.17601000000002</v>
      </c>
      <c r="F2325" s="11">
        <f t="shared" ref="F2325:F2388" si="182">CEILING(TRUNC(+E2325*F$2,2),0.05)</f>
        <v>177.20000000000002</v>
      </c>
      <c r="G2325" s="11">
        <f t="shared" si="180"/>
        <v>17.72</v>
      </c>
      <c r="H2325" s="11">
        <f t="shared" si="181"/>
        <v>194.92000000000002</v>
      </c>
      <c r="I2325" s="19"/>
    </row>
    <row r="2326" spans="1:9" ht="12.75" customHeight="1" x14ac:dyDescent="0.2">
      <c r="A2326" s="9" t="s">
        <v>162</v>
      </c>
      <c r="B2326" s="9" t="s">
        <v>209</v>
      </c>
      <c r="C2326" s="9" t="s">
        <v>233</v>
      </c>
      <c r="D2326" s="27">
        <v>45030</v>
      </c>
      <c r="E2326" s="12">
        <v>190.21431000000001</v>
      </c>
      <c r="F2326" s="11">
        <f t="shared" si="182"/>
        <v>190.25</v>
      </c>
      <c r="G2326" s="11">
        <f t="shared" si="180"/>
        <v>19.03</v>
      </c>
      <c r="H2326" s="11">
        <f t="shared" si="181"/>
        <v>209.28</v>
      </c>
      <c r="I2326" s="19"/>
    </row>
    <row r="2327" spans="1:9" ht="12.75" customHeight="1" x14ac:dyDescent="0.2">
      <c r="A2327" s="9" t="s">
        <v>162</v>
      </c>
      <c r="B2327" s="9" t="s">
        <v>209</v>
      </c>
      <c r="C2327" s="9" t="s">
        <v>233</v>
      </c>
      <c r="D2327" s="27">
        <v>45033</v>
      </c>
      <c r="E2327" s="12">
        <v>354.279585</v>
      </c>
      <c r="F2327" s="11">
        <f t="shared" si="182"/>
        <v>354.3</v>
      </c>
      <c r="G2327" s="11">
        <f t="shared" si="180"/>
        <v>35.43</v>
      </c>
      <c r="H2327" s="11">
        <f t="shared" si="181"/>
        <v>389.73</v>
      </c>
      <c r="I2327" s="19"/>
    </row>
    <row r="2328" spans="1:9" ht="12.75" customHeight="1" x14ac:dyDescent="0.2">
      <c r="A2328" s="9" t="s">
        <v>162</v>
      </c>
      <c r="B2328" s="9" t="s">
        <v>209</v>
      </c>
      <c r="C2328" s="9" t="s">
        <v>233</v>
      </c>
      <c r="D2328" s="27">
        <v>45035</v>
      </c>
      <c r="E2328" s="12">
        <v>1033.35771</v>
      </c>
      <c r="F2328" s="11">
        <f t="shared" si="182"/>
        <v>1033.3500000000001</v>
      </c>
      <c r="G2328" s="11">
        <f t="shared" si="180"/>
        <v>103.34</v>
      </c>
      <c r="H2328" s="11">
        <f t="shared" si="181"/>
        <v>1136.69</v>
      </c>
      <c r="I2328" s="19"/>
    </row>
    <row r="2329" spans="1:9" ht="12.75" customHeight="1" x14ac:dyDescent="0.2">
      <c r="A2329" s="9" t="s">
        <v>162</v>
      </c>
      <c r="B2329" s="9" t="s">
        <v>209</v>
      </c>
      <c r="C2329" s="9" t="s">
        <v>233</v>
      </c>
      <c r="D2329" s="27">
        <v>45036</v>
      </c>
      <c r="E2329" s="12">
        <v>1660.3550700000001</v>
      </c>
      <c r="F2329" s="11">
        <f t="shared" si="182"/>
        <v>1660.3500000000001</v>
      </c>
      <c r="G2329" s="11">
        <f t="shared" si="180"/>
        <v>166.04</v>
      </c>
      <c r="H2329" s="11">
        <f t="shared" si="181"/>
        <v>1826.39</v>
      </c>
      <c r="I2329" s="19"/>
    </row>
    <row r="2330" spans="1:9" ht="12.75" customHeight="1" x14ac:dyDescent="0.2">
      <c r="A2330" s="9" t="s">
        <v>162</v>
      </c>
      <c r="B2330" s="9" t="s">
        <v>209</v>
      </c>
      <c r="C2330" s="9" t="s">
        <v>233</v>
      </c>
      <c r="D2330" s="27">
        <v>45039</v>
      </c>
      <c r="E2330" s="12">
        <v>354.279585</v>
      </c>
      <c r="F2330" s="11">
        <f t="shared" si="182"/>
        <v>354.3</v>
      </c>
      <c r="G2330" s="11">
        <f t="shared" si="180"/>
        <v>35.43</v>
      </c>
      <c r="H2330" s="11">
        <f t="shared" si="181"/>
        <v>389.73</v>
      </c>
      <c r="I2330" s="19"/>
    </row>
    <row r="2331" spans="1:9" ht="12.75" customHeight="1" x14ac:dyDescent="0.2">
      <c r="A2331" s="9" t="s">
        <v>162</v>
      </c>
      <c r="B2331" s="9" t="s">
        <v>209</v>
      </c>
      <c r="C2331" s="9" t="s">
        <v>233</v>
      </c>
      <c r="D2331" s="27">
        <v>45042</v>
      </c>
      <c r="E2331" s="12">
        <v>453.95014500000002</v>
      </c>
      <c r="F2331" s="11">
        <f t="shared" si="182"/>
        <v>453.95000000000005</v>
      </c>
      <c r="G2331" s="11">
        <f t="shared" si="180"/>
        <v>45.4</v>
      </c>
      <c r="H2331" s="11">
        <f t="shared" si="181"/>
        <v>499.35</v>
      </c>
      <c r="I2331" s="19"/>
    </row>
    <row r="2332" spans="1:9" ht="12.75" customHeight="1" x14ac:dyDescent="0.2">
      <c r="A2332" s="9" t="s">
        <v>162</v>
      </c>
      <c r="B2332" s="9" t="s">
        <v>209</v>
      </c>
      <c r="C2332" s="9" t="s">
        <v>233</v>
      </c>
      <c r="D2332" s="27">
        <v>45045</v>
      </c>
      <c r="E2332" s="12">
        <v>453.95014500000002</v>
      </c>
      <c r="F2332" s="11">
        <f t="shared" si="182"/>
        <v>453.95000000000005</v>
      </c>
      <c r="G2332" s="11">
        <f t="shared" si="180"/>
        <v>45.4</v>
      </c>
      <c r="H2332" s="11">
        <f t="shared" si="181"/>
        <v>499.35</v>
      </c>
      <c r="I2332" s="19"/>
    </row>
    <row r="2333" spans="1:9" ht="12.75" customHeight="1" x14ac:dyDescent="0.2">
      <c r="A2333" s="9" t="s">
        <v>162</v>
      </c>
      <c r="B2333" s="9" t="s">
        <v>209</v>
      </c>
      <c r="C2333" s="9" t="s">
        <v>233</v>
      </c>
      <c r="D2333" s="27">
        <v>45048</v>
      </c>
      <c r="E2333" s="12">
        <v>1140.0544650000002</v>
      </c>
      <c r="F2333" s="11">
        <f t="shared" si="182"/>
        <v>1140.05</v>
      </c>
      <c r="G2333" s="11">
        <f t="shared" si="180"/>
        <v>114.01</v>
      </c>
      <c r="H2333" s="11">
        <f t="shared" si="181"/>
        <v>1254.06</v>
      </c>
      <c r="I2333" s="19"/>
    </row>
    <row r="2334" spans="1:9" ht="12.75" customHeight="1" x14ac:dyDescent="0.2">
      <c r="A2334" s="9" t="s">
        <v>162</v>
      </c>
      <c r="B2334" s="9" t="s">
        <v>209</v>
      </c>
      <c r="C2334" s="9" t="s">
        <v>233</v>
      </c>
      <c r="D2334" s="27">
        <v>45051</v>
      </c>
      <c r="E2334" s="12">
        <v>697.33174500000007</v>
      </c>
      <c r="F2334" s="11">
        <f t="shared" si="182"/>
        <v>697.35</v>
      </c>
      <c r="G2334" s="11">
        <f t="shared" si="180"/>
        <v>69.739999999999995</v>
      </c>
      <c r="H2334" s="11">
        <f t="shared" si="181"/>
        <v>767.09</v>
      </c>
      <c r="I2334" s="19"/>
    </row>
    <row r="2335" spans="1:9" ht="12.75" customHeight="1" x14ac:dyDescent="0.2">
      <c r="A2335" s="9" t="s">
        <v>162</v>
      </c>
      <c r="B2335" s="9" t="s">
        <v>209</v>
      </c>
      <c r="C2335" s="9" t="s">
        <v>233</v>
      </c>
      <c r="D2335" s="27">
        <v>45054</v>
      </c>
      <c r="E2335" s="12">
        <v>362.24743500000005</v>
      </c>
      <c r="F2335" s="11">
        <f t="shared" si="182"/>
        <v>362.25</v>
      </c>
      <c r="G2335" s="11">
        <f t="shared" si="180"/>
        <v>36.229999999999997</v>
      </c>
      <c r="H2335" s="11">
        <f t="shared" si="181"/>
        <v>398.48</v>
      </c>
      <c r="I2335" s="19"/>
    </row>
    <row r="2336" spans="1:9" ht="12.75" customHeight="1" x14ac:dyDescent="0.2">
      <c r="A2336" s="9" t="s">
        <v>162</v>
      </c>
      <c r="B2336" s="9" t="s">
        <v>209</v>
      </c>
      <c r="C2336" s="9" t="s">
        <v>233</v>
      </c>
      <c r="D2336" s="27" t="s">
        <v>1185</v>
      </c>
      <c r="E2336" s="12">
        <v>1871.2133550000001</v>
      </c>
      <c r="F2336" s="11">
        <f t="shared" si="182"/>
        <v>1871.25</v>
      </c>
      <c r="G2336" s="11">
        <f t="shared" si="180"/>
        <v>187.13</v>
      </c>
      <c r="H2336" s="11">
        <f t="shared" si="181"/>
        <v>2058.38</v>
      </c>
      <c r="I2336" s="19"/>
    </row>
    <row r="2337" spans="1:9" ht="12.75" customHeight="1" x14ac:dyDescent="0.2">
      <c r="A2337" s="9" t="s">
        <v>162</v>
      </c>
      <c r="B2337" s="9" t="s">
        <v>209</v>
      </c>
      <c r="C2337" s="9" t="s">
        <v>233</v>
      </c>
      <c r="D2337" s="27" t="s">
        <v>1186</v>
      </c>
      <c r="E2337" s="12">
        <v>1871.2133550000001</v>
      </c>
      <c r="F2337" s="11">
        <f t="shared" si="182"/>
        <v>1871.25</v>
      </c>
      <c r="G2337" s="11">
        <f t="shared" si="180"/>
        <v>187.13</v>
      </c>
      <c r="H2337" s="11">
        <f t="shared" si="181"/>
        <v>2058.38</v>
      </c>
      <c r="I2337" s="19"/>
    </row>
    <row r="2338" spans="1:9" ht="12.75" customHeight="1" x14ac:dyDescent="0.2">
      <c r="A2338" s="9" t="s">
        <v>162</v>
      </c>
      <c r="B2338" s="9" t="s">
        <v>209</v>
      </c>
      <c r="C2338" s="9" t="s">
        <v>233</v>
      </c>
      <c r="D2338" s="27" t="s">
        <v>1187</v>
      </c>
      <c r="E2338" s="12">
        <v>1354.0998900000002</v>
      </c>
      <c r="F2338" s="11">
        <f t="shared" si="182"/>
        <v>1354.1000000000001</v>
      </c>
      <c r="G2338" s="11">
        <f t="shared" si="180"/>
        <v>135.41</v>
      </c>
      <c r="H2338" s="11">
        <f t="shared" si="181"/>
        <v>1489.5100000000002</v>
      </c>
      <c r="I2338" s="19"/>
    </row>
    <row r="2339" spans="1:9" ht="12.75" customHeight="1" x14ac:dyDescent="0.2">
      <c r="A2339" s="9" t="s">
        <v>162</v>
      </c>
      <c r="B2339" s="9" t="s">
        <v>209</v>
      </c>
      <c r="C2339" s="9" t="s">
        <v>233</v>
      </c>
      <c r="D2339" s="27">
        <v>45200</v>
      </c>
      <c r="E2339" s="12">
        <v>418.52943000000005</v>
      </c>
      <c r="F2339" s="11">
        <f t="shared" si="182"/>
        <v>418.55</v>
      </c>
      <c r="G2339" s="11">
        <f t="shared" si="180"/>
        <v>41.86</v>
      </c>
      <c r="H2339" s="11">
        <f t="shared" si="181"/>
        <v>460.41</v>
      </c>
      <c r="I2339" s="19"/>
    </row>
    <row r="2340" spans="1:9" ht="12.75" customHeight="1" x14ac:dyDescent="0.2">
      <c r="A2340" s="9" t="s">
        <v>162</v>
      </c>
      <c r="B2340" s="9" t="s">
        <v>209</v>
      </c>
      <c r="C2340" s="9" t="s">
        <v>233</v>
      </c>
      <c r="D2340" s="27">
        <v>45201</v>
      </c>
      <c r="E2340" s="12">
        <v>609.25078500000006</v>
      </c>
      <c r="F2340" s="11">
        <f t="shared" si="182"/>
        <v>609.25</v>
      </c>
      <c r="G2340" s="11">
        <f t="shared" si="180"/>
        <v>60.93</v>
      </c>
      <c r="H2340" s="11">
        <f t="shared" si="181"/>
        <v>670.18</v>
      </c>
      <c r="I2340" s="24"/>
    </row>
    <row r="2341" spans="1:9" ht="12.75" customHeight="1" x14ac:dyDescent="0.2">
      <c r="A2341" s="9" t="s">
        <v>162</v>
      </c>
      <c r="B2341" s="9" t="s">
        <v>209</v>
      </c>
      <c r="C2341" s="9" t="s">
        <v>233</v>
      </c>
      <c r="D2341" s="27">
        <v>45202</v>
      </c>
      <c r="E2341" s="12">
        <v>609.25078500000006</v>
      </c>
      <c r="F2341" s="11">
        <f t="shared" si="182"/>
        <v>609.25</v>
      </c>
      <c r="G2341" s="11">
        <f t="shared" si="180"/>
        <v>60.93</v>
      </c>
      <c r="H2341" s="11">
        <f t="shared" si="181"/>
        <v>670.18</v>
      </c>
      <c r="I2341" s="20"/>
    </row>
    <row r="2342" spans="1:9" ht="12.75" customHeight="1" x14ac:dyDescent="0.2">
      <c r="A2342" s="9" t="s">
        <v>162</v>
      </c>
      <c r="B2342" s="9" t="s">
        <v>209</v>
      </c>
      <c r="C2342" s="9" t="s">
        <v>233</v>
      </c>
      <c r="D2342" s="27">
        <v>45203</v>
      </c>
      <c r="E2342" s="12">
        <v>597.66118500000005</v>
      </c>
      <c r="F2342" s="11">
        <f t="shared" si="182"/>
        <v>597.70000000000005</v>
      </c>
      <c r="G2342" s="11">
        <f t="shared" si="180"/>
        <v>59.77</v>
      </c>
      <c r="H2342" s="11">
        <f t="shared" si="181"/>
        <v>657.47</v>
      </c>
      <c r="I2342" s="19"/>
    </row>
    <row r="2343" spans="1:9" ht="12.75" customHeight="1" x14ac:dyDescent="0.2">
      <c r="A2343" s="9" t="s">
        <v>162</v>
      </c>
      <c r="B2343" s="9" t="s">
        <v>209</v>
      </c>
      <c r="C2343" s="9" t="s">
        <v>233</v>
      </c>
      <c r="D2343" s="27">
        <v>45206</v>
      </c>
      <c r="E2343" s="12">
        <v>564.55839000000003</v>
      </c>
      <c r="F2343" s="11">
        <f t="shared" si="182"/>
        <v>564.55000000000007</v>
      </c>
      <c r="G2343" s="11">
        <f t="shared" si="180"/>
        <v>56.46</v>
      </c>
      <c r="H2343" s="11">
        <f t="shared" si="181"/>
        <v>621.0100000000001</v>
      </c>
      <c r="I2343" s="19"/>
    </row>
    <row r="2344" spans="1:9" ht="12.75" customHeight="1" x14ac:dyDescent="0.2">
      <c r="A2344" s="9" t="s">
        <v>162</v>
      </c>
      <c r="B2344" s="9" t="s">
        <v>209</v>
      </c>
      <c r="C2344" s="9" t="s">
        <v>233</v>
      </c>
      <c r="D2344" s="27">
        <v>45207</v>
      </c>
      <c r="E2344" s="12">
        <v>564.55839000000003</v>
      </c>
      <c r="F2344" s="11">
        <f t="shared" si="182"/>
        <v>564.55000000000007</v>
      </c>
      <c r="G2344" s="11">
        <f t="shared" si="180"/>
        <v>56.46</v>
      </c>
      <c r="H2344" s="11">
        <f t="shared" si="181"/>
        <v>621.0100000000001</v>
      </c>
      <c r="I2344" s="19"/>
    </row>
    <row r="2345" spans="1:9" ht="12.75" customHeight="1" x14ac:dyDescent="0.2">
      <c r="A2345" s="9" t="s">
        <v>162</v>
      </c>
      <c r="B2345" s="9" t="s">
        <v>209</v>
      </c>
      <c r="C2345" s="9" t="s">
        <v>233</v>
      </c>
      <c r="D2345" s="27">
        <v>45209</v>
      </c>
      <c r="E2345" s="12">
        <v>697.33174500000007</v>
      </c>
      <c r="F2345" s="11">
        <f t="shared" si="182"/>
        <v>697.35</v>
      </c>
      <c r="G2345" s="11">
        <f t="shared" si="180"/>
        <v>69.739999999999995</v>
      </c>
      <c r="H2345" s="11">
        <f t="shared" si="181"/>
        <v>767.09</v>
      </c>
      <c r="I2345" s="19"/>
    </row>
    <row r="2346" spans="1:9" ht="12.75" customHeight="1" x14ac:dyDescent="0.2">
      <c r="A2346" s="9" t="s">
        <v>162</v>
      </c>
      <c r="B2346" s="9" t="s">
        <v>209</v>
      </c>
      <c r="C2346" s="9" t="s">
        <v>233</v>
      </c>
      <c r="D2346" s="27">
        <v>45212</v>
      </c>
      <c r="E2346" s="12">
        <v>345.94956000000002</v>
      </c>
      <c r="F2346" s="11">
        <f t="shared" si="182"/>
        <v>345.95000000000005</v>
      </c>
      <c r="G2346" s="11">
        <f t="shared" si="180"/>
        <v>34.6</v>
      </c>
      <c r="H2346" s="11">
        <f t="shared" si="181"/>
        <v>380.55000000000007</v>
      </c>
      <c r="I2346" s="19"/>
    </row>
    <row r="2347" spans="1:9" ht="12.75" customHeight="1" x14ac:dyDescent="0.2">
      <c r="A2347" s="9" t="s">
        <v>162</v>
      </c>
      <c r="B2347" s="9" t="s">
        <v>209</v>
      </c>
      <c r="C2347" s="9" t="s">
        <v>233</v>
      </c>
      <c r="D2347" s="27">
        <v>45215</v>
      </c>
      <c r="E2347" s="12">
        <v>1492.523175</v>
      </c>
      <c r="F2347" s="11">
        <f t="shared" si="182"/>
        <v>1492.5500000000002</v>
      </c>
      <c r="G2347" s="11">
        <f t="shared" si="180"/>
        <v>149.26</v>
      </c>
      <c r="H2347" s="11">
        <f t="shared" si="181"/>
        <v>1641.8100000000002</v>
      </c>
      <c r="I2347" s="19"/>
    </row>
    <row r="2348" spans="1:9" ht="12.75" customHeight="1" x14ac:dyDescent="0.2">
      <c r="A2348" s="9" t="s">
        <v>162</v>
      </c>
      <c r="B2348" s="9" t="s">
        <v>209</v>
      </c>
      <c r="C2348" s="9" t="s">
        <v>233</v>
      </c>
      <c r="D2348" s="27">
        <v>45218</v>
      </c>
      <c r="E2348" s="12">
        <v>669.516705</v>
      </c>
      <c r="F2348" s="11">
        <f t="shared" si="182"/>
        <v>669.55000000000007</v>
      </c>
      <c r="G2348" s="11">
        <f t="shared" si="180"/>
        <v>66.959999999999994</v>
      </c>
      <c r="H2348" s="11">
        <f t="shared" si="181"/>
        <v>736.5100000000001</v>
      </c>
      <c r="I2348" s="19"/>
    </row>
    <row r="2349" spans="1:9" ht="12.75" customHeight="1" x14ac:dyDescent="0.2">
      <c r="A2349" s="9" t="s">
        <v>162</v>
      </c>
      <c r="B2349" s="9" t="s">
        <v>209</v>
      </c>
      <c r="C2349" s="9" t="s">
        <v>233</v>
      </c>
      <c r="D2349" s="27">
        <v>45221</v>
      </c>
      <c r="E2349" s="12">
        <v>384.99202500000001</v>
      </c>
      <c r="F2349" s="11">
        <f t="shared" si="182"/>
        <v>385</v>
      </c>
      <c r="G2349" s="11">
        <f t="shared" si="180"/>
        <v>38.5</v>
      </c>
      <c r="H2349" s="11">
        <f t="shared" si="181"/>
        <v>423.5</v>
      </c>
      <c r="I2349" s="19"/>
    </row>
    <row r="2350" spans="1:9" ht="12.75" customHeight="1" x14ac:dyDescent="0.2">
      <c r="A2350" s="9" t="s">
        <v>162</v>
      </c>
      <c r="B2350" s="9" t="s">
        <v>209</v>
      </c>
      <c r="C2350" s="9" t="s">
        <v>233</v>
      </c>
      <c r="D2350" s="27">
        <v>45224</v>
      </c>
      <c r="E2350" s="12">
        <v>173.04721500000002</v>
      </c>
      <c r="F2350" s="11">
        <f t="shared" si="182"/>
        <v>173.05</v>
      </c>
      <c r="G2350" s="11">
        <f t="shared" si="180"/>
        <v>17.309999999999999</v>
      </c>
      <c r="H2350" s="11">
        <f t="shared" si="181"/>
        <v>190.36</v>
      </c>
      <c r="I2350" s="19"/>
    </row>
    <row r="2351" spans="1:9" ht="12.75" customHeight="1" x14ac:dyDescent="0.2">
      <c r="A2351" s="9" t="s">
        <v>162</v>
      </c>
      <c r="B2351" s="9" t="s">
        <v>209</v>
      </c>
      <c r="C2351" s="9" t="s">
        <v>233</v>
      </c>
      <c r="D2351" s="27">
        <v>45227</v>
      </c>
      <c r="E2351" s="12">
        <v>655.60918500000002</v>
      </c>
      <c r="F2351" s="11">
        <f t="shared" si="182"/>
        <v>655.6</v>
      </c>
      <c r="G2351" s="11">
        <f t="shared" si="180"/>
        <v>65.56</v>
      </c>
      <c r="H2351" s="11">
        <f t="shared" si="181"/>
        <v>721.16000000000008</v>
      </c>
      <c r="I2351" s="19"/>
    </row>
    <row r="2352" spans="1:9" ht="12.75" customHeight="1" x14ac:dyDescent="0.2">
      <c r="A2352" s="9" t="s">
        <v>162</v>
      </c>
      <c r="B2352" s="9" t="s">
        <v>209</v>
      </c>
      <c r="C2352" s="9" t="s">
        <v>233</v>
      </c>
      <c r="D2352" s="27">
        <v>45230</v>
      </c>
      <c r="E2352" s="12">
        <v>327.84081000000003</v>
      </c>
      <c r="F2352" s="11">
        <f t="shared" si="182"/>
        <v>327.85</v>
      </c>
      <c r="G2352" s="11">
        <f t="shared" si="180"/>
        <v>32.79</v>
      </c>
      <c r="H2352" s="11">
        <f t="shared" si="181"/>
        <v>360.64000000000004</v>
      </c>
      <c r="I2352" s="19"/>
    </row>
    <row r="2353" spans="1:9" ht="12.75" customHeight="1" x14ac:dyDescent="0.2">
      <c r="A2353" s="9" t="s">
        <v>162</v>
      </c>
      <c r="B2353" s="9" t="s">
        <v>209</v>
      </c>
      <c r="C2353" s="9" t="s">
        <v>233</v>
      </c>
      <c r="D2353" s="27">
        <v>45233</v>
      </c>
      <c r="E2353" s="12">
        <v>697.33174500000007</v>
      </c>
      <c r="F2353" s="11">
        <f t="shared" si="182"/>
        <v>697.35</v>
      </c>
      <c r="G2353" s="11">
        <f t="shared" si="180"/>
        <v>69.739999999999995</v>
      </c>
      <c r="H2353" s="11">
        <f t="shared" si="181"/>
        <v>767.09</v>
      </c>
      <c r="I2353" s="19"/>
    </row>
    <row r="2354" spans="1:9" ht="12.75" customHeight="1" x14ac:dyDescent="0.2">
      <c r="A2354" s="9" t="s">
        <v>162</v>
      </c>
      <c r="B2354" s="9" t="s">
        <v>209</v>
      </c>
      <c r="C2354" s="9" t="s">
        <v>233</v>
      </c>
      <c r="D2354" s="27">
        <v>45236</v>
      </c>
      <c r="E2354" s="12">
        <v>546.81181500000002</v>
      </c>
      <c r="F2354" s="11">
        <f t="shared" si="182"/>
        <v>546.85</v>
      </c>
      <c r="G2354" s="11">
        <f t="shared" si="180"/>
        <v>54.69</v>
      </c>
      <c r="H2354" s="11">
        <f t="shared" si="181"/>
        <v>601.54</v>
      </c>
      <c r="I2354" s="19"/>
    </row>
    <row r="2355" spans="1:9" ht="12.75" customHeight="1" x14ac:dyDescent="0.2">
      <c r="A2355" s="9" t="s">
        <v>162</v>
      </c>
      <c r="B2355" s="9" t="s">
        <v>209</v>
      </c>
      <c r="C2355" s="9" t="s">
        <v>233</v>
      </c>
      <c r="D2355" s="27">
        <v>45239</v>
      </c>
      <c r="E2355" s="12">
        <v>384.99202500000001</v>
      </c>
      <c r="F2355" s="11">
        <f t="shared" si="182"/>
        <v>385</v>
      </c>
      <c r="G2355" s="11">
        <f t="shared" si="180"/>
        <v>38.5</v>
      </c>
      <c r="H2355" s="11">
        <f t="shared" si="181"/>
        <v>423.5</v>
      </c>
      <c r="I2355" s="19"/>
    </row>
    <row r="2356" spans="1:9" ht="12.75" customHeight="1" x14ac:dyDescent="0.2">
      <c r="A2356" s="9" t="s">
        <v>162</v>
      </c>
      <c r="B2356" s="9" t="s">
        <v>209</v>
      </c>
      <c r="C2356" s="9" t="s">
        <v>233</v>
      </c>
      <c r="D2356" s="27">
        <v>45240</v>
      </c>
      <c r="E2356" s="12">
        <v>384.99202500000001</v>
      </c>
      <c r="F2356" s="11">
        <f t="shared" si="182"/>
        <v>385</v>
      </c>
      <c r="G2356" s="11">
        <f t="shared" si="180"/>
        <v>38.5</v>
      </c>
      <c r="H2356" s="11">
        <f t="shared" si="181"/>
        <v>423.5</v>
      </c>
      <c r="I2356" s="19"/>
    </row>
    <row r="2357" spans="1:9" ht="12.75" customHeight="1" x14ac:dyDescent="0.2">
      <c r="A2357" s="9" t="s">
        <v>162</v>
      </c>
      <c r="B2357" s="9" t="s">
        <v>209</v>
      </c>
      <c r="C2357" s="9" t="s">
        <v>233</v>
      </c>
      <c r="D2357" s="27">
        <v>45400</v>
      </c>
      <c r="E2357" s="12">
        <v>301.32960000000003</v>
      </c>
      <c r="F2357" s="11">
        <f t="shared" si="182"/>
        <v>301.35000000000002</v>
      </c>
      <c r="G2357" s="11">
        <f t="shared" si="180"/>
        <v>30.14</v>
      </c>
      <c r="H2357" s="11">
        <f t="shared" si="181"/>
        <v>331.49</v>
      </c>
      <c r="I2357" s="19"/>
    </row>
    <row r="2358" spans="1:9" ht="12.75" customHeight="1" x14ac:dyDescent="0.2">
      <c r="A2358" s="9" t="s">
        <v>162</v>
      </c>
      <c r="B2358" s="9" t="s">
        <v>209</v>
      </c>
      <c r="C2358" s="9" t="s">
        <v>233</v>
      </c>
      <c r="D2358" s="27">
        <v>45403</v>
      </c>
      <c r="E2358" s="12">
        <v>599.76179999999999</v>
      </c>
      <c r="F2358" s="11">
        <f t="shared" si="182"/>
        <v>599.80000000000007</v>
      </c>
      <c r="G2358" s="11">
        <f t="shared" si="180"/>
        <v>59.98</v>
      </c>
      <c r="H2358" s="11">
        <f t="shared" si="181"/>
        <v>659.78000000000009</v>
      </c>
      <c r="I2358" s="19"/>
    </row>
    <row r="2359" spans="1:9" ht="12.75" customHeight="1" x14ac:dyDescent="0.2">
      <c r="A2359" s="9" t="s">
        <v>162</v>
      </c>
      <c r="B2359" s="9" t="s">
        <v>209</v>
      </c>
      <c r="C2359" s="9" t="s">
        <v>233</v>
      </c>
      <c r="D2359" s="27">
        <v>45406</v>
      </c>
      <c r="E2359" s="12">
        <v>663.93921</v>
      </c>
      <c r="F2359" s="11">
        <f t="shared" si="182"/>
        <v>663.95</v>
      </c>
      <c r="G2359" s="11">
        <f t="shared" si="180"/>
        <v>66.400000000000006</v>
      </c>
      <c r="H2359" s="11">
        <f t="shared" si="181"/>
        <v>730.35</v>
      </c>
      <c r="I2359" s="19"/>
    </row>
    <row r="2360" spans="1:9" ht="12.75" customHeight="1" x14ac:dyDescent="0.2">
      <c r="A2360" s="9" t="s">
        <v>162</v>
      </c>
      <c r="B2360" s="9" t="s">
        <v>209</v>
      </c>
      <c r="C2360" s="9" t="s">
        <v>233</v>
      </c>
      <c r="D2360" s="27">
        <v>45409</v>
      </c>
      <c r="E2360" s="12">
        <v>885.59031000000004</v>
      </c>
      <c r="F2360" s="11">
        <f t="shared" si="182"/>
        <v>885.6</v>
      </c>
      <c r="G2360" s="11">
        <f t="shared" si="180"/>
        <v>88.56</v>
      </c>
      <c r="H2360" s="11">
        <f t="shared" si="181"/>
        <v>974.16000000000008</v>
      </c>
      <c r="I2360" s="19"/>
    </row>
    <row r="2361" spans="1:9" ht="12.75" customHeight="1" x14ac:dyDescent="0.2">
      <c r="A2361" s="9" t="s">
        <v>162</v>
      </c>
      <c r="B2361" s="9" t="s">
        <v>209</v>
      </c>
      <c r="C2361" s="9" t="s">
        <v>233</v>
      </c>
      <c r="D2361" s="27">
        <v>45412</v>
      </c>
      <c r="E2361" s="12">
        <v>1217.7047850000001</v>
      </c>
      <c r="F2361" s="11">
        <f t="shared" si="182"/>
        <v>1217.7</v>
      </c>
      <c r="G2361" s="11">
        <f t="shared" si="180"/>
        <v>121.77</v>
      </c>
      <c r="H2361" s="11">
        <f t="shared" si="181"/>
        <v>1339.47</v>
      </c>
      <c r="I2361" s="19"/>
    </row>
    <row r="2362" spans="1:9" ht="12.75" customHeight="1" x14ac:dyDescent="0.2">
      <c r="A2362" s="9" t="s">
        <v>162</v>
      </c>
      <c r="B2362" s="9" t="s">
        <v>209</v>
      </c>
      <c r="C2362" s="9" t="s">
        <v>233</v>
      </c>
      <c r="D2362" s="27">
        <v>45415</v>
      </c>
      <c r="E2362" s="12">
        <v>1328.0957250000001</v>
      </c>
      <c r="F2362" s="11">
        <f t="shared" si="182"/>
        <v>1328.1000000000001</v>
      </c>
      <c r="G2362" s="11">
        <f t="shared" si="180"/>
        <v>132.81</v>
      </c>
      <c r="H2362" s="11">
        <f t="shared" si="181"/>
        <v>1460.91</v>
      </c>
      <c r="I2362" s="19"/>
    </row>
    <row r="2363" spans="1:9" ht="12.75" customHeight="1" x14ac:dyDescent="0.2">
      <c r="A2363" s="9" t="s">
        <v>162</v>
      </c>
      <c r="B2363" s="9" t="s">
        <v>209</v>
      </c>
      <c r="C2363" s="9" t="s">
        <v>233</v>
      </c>
      <c r="D2363" s="27">
        <v>45418</v>
      </c>
      <c r="E2363" s="12">
        <v>1438.8488400000001</v>
      </c>
      <c r="F2363" s="11">
        <f t="shared" si="182"/>
        <v>1438.8500000000001</v>
      </c>
      <c r="G2363" s="11">
        <f t="shared" si="180"/>
        <v>143.88999999999999</v>
      </c>
      <c r="H2363" s="11">
        <f t="shared" si="181"/>
        <v>1582.7400000000002</v>
      </c>
      <c r="I2363" s="19"/>
    </row>
    <row r="2364" spans="1:9" ht="12.75" customHeight="1" x14ac:dyDescent="0.2">
      <c r="A2364" s="9" t="s">
        <v>162</v>
      </c>
      <c r="B2364" s="9" t="s">
        <v>209</v>
      </c>
      <c r="C2364" s="9" t="s">
        <v>233</v>
      </c>
      <c r="D2364" s="27">
        <v>45439</v>
      </c>
      <c r="E2364" s="12">
        <v>418.52943000000005</v>
      </c>
      <c r="F2364" s="11">
        <f t="shared" si="182"/>
        <v>418.55</v>
      </c>
      <c r="G2364" s="11">
        <f t="shared" si="180"/>
        <v>41.86</v>
      </c>
      <c r="H2364" s="11">
        <f t="shared" si="181"/>
        <v>460.41</v>
      </c>
      <c r="I2364" s="19"/>
    </row>
    <row r="2365" spans="1:9" ht="12.75" customHeight="1" x14ac:dyDescent="0.2">
      <c r="A2365" s="9" t="s">
        <v>162</v>
      </c>
      <c r="B2365" s="9" t="s">
        <v>209</v>
      </c>
      <c r="C2365" s="9" t="s">
        <v>233</v>
      </c>
      <c r="D2365" s="27">
        <v>45442</v>
      </c>
      <c r="E2365" s="12">
        <v>863.28033000000005</v>
      </c>
      <c r="F2365" s="11">
        <f t="shared" si="182"/>
        <v>863.30000000000007</v>
      </c>
      <c r="G2365" s="11">
        <f t="shared" si="180"/>
        <v>86.33</v>
      </c>
      <c r="H2365" s="11">
        <f t="shared" si="181"/>
        <v>949.63000000000011</v>
      </c>
      <c r="I2365" s="19"/>
    </row>
    <row r="2366" spans="1:9" ht="12.75" customHeight="1" x14ac:dyDescent="0.2">
      <c r="A2366" s="9" t="s">
        <v>162</v>
      </c>
      <c r="B2366" s="9" t="s">
        <v>209</v>
      </c>
      <c r="C2366" s="9" t="s">
        <v>233</v>
      </c>
      <c r="D2366" s="27">
        <v>45445</v>
      </c>
      <c r="E2366" s="12">
        <v>819.23985000000005</v>
      </c>
      <c r="F2366" s="11">
        <f t="shared" si="182"/>
        <v>819.25</v>
      </c>
      <c r="G2366" s="11">
        <f t="shared" si="180"/>
        <v>81.93</v>
      </c>
      <c r="H2366" s="11">
        <f t="shared" si="181"/>
        <v>901.18000000000006</v>
      </c>
      <c r="I2366" s="19"/>
    </row>
    <row r="2367" spans="1:9" ht="12.75" customHeight="1" x14ac:dyDescent="0.2">
      <c r="A2367" s="9" t="s">
        <v>162</v>
      </c>
      <c r="B2367" s="9" t="s">
        <v>209</v>
      </c>
      <c r="C2367" s="9" t="s">
        <v>233</v>
      </c>
      <c r="D2367" s="27">
        <v>45448</v>
      </c>
      <c r="E2367" s="12">
        <v>553.40340000000003</v>
      </c>
      <c r="F2367" s="11">
        <f t="shared" si="182"/>
        <v>553.4</v>
      </c>
      <c r="G2367" s="11">
        <f t="shared" si="180"/>
        <v>55.34</v>
      </c>
      <c r="H2367" s="11">
        <f t="shared" si="181"/>
        <v>608.74</v>
      </c>
      <c r="I2367" s="19"/>
    </row>
    <row r="2368" spans="1:9" ht="12.75" customHeight="1" x14ac:dyDescent="0.2">
      <c r="A2368" s="9" t="s">
        <v>162</v>
      </c>
      <c r="B2368" s="9" t="s">
        <v>209</v>
      </c>
      <c r="C2368" s="9" t="s">
        <v>233</v>
      </c>
      <c r="D2368" s="27">
        <v>45451</v>
      </c>
      <c r="E2368" s="12">
        <v>697.33174500000007</v>
      </c>
      <c r="F2368" s="11">
        <f t="shared" si="182"/>
        <v>697.35</v>
      </c>
      <c r="G2368" s="11">
        <f t="shared" si="180"/>
        <v>69.739999999999995</v>
      </c>
      <c r="H2368" s="11">
        <f t="shared" si="181"/>
        <v>767.09</v>
      </c>
      <c r="I2368" s="19"/>
    </row>
    <row r="2369" spans="1:9" ht="12.75" customHeight="1" x14ac:dyDescent="0.2">
      <c r="A2369" s="9" t="s">
        <v>162</v>
      </c>
      <c r="B2369" s="9" t="s">
        <v>209</v>
      </c>
      <c r="C2369" s="9" t="s">
        <v>233</v>
      </c>
      <c r="D2369" s="27">
        <v>45460</v>
      </c>
      <c r="E2369" s="12">
        <v>1844.7021450000002</v>
      </c>
      <c r="F2369" s="11">
        <f t="shared" si="182"/>
        <v>1844.7</v>
      </c>
      <c r="G2369" s="11">
        <f t="shared" si="180"/>
        <v>184.47</v>
      </c>
      <c r="H2369" s="11">
        <f t="shared" si="181"/>
        <v>2029.17</v>
      </c>
      <c r="I2369" s="19"/>
    </row>
    <row r="2370" spans="1:9" ht="12.75" customHeight="1" x14ac:dyDescent="0.2">
      <c r="A2370" s="9" t="s">
        <v>162</v>
      </c>
      <c r="B2370" s="9" t="s">
        <v>209</v>
      </c>
      <c r="C2370" s="9" t="s">
        <v>233</v>
      </c>
      <c r="D2370" s="27">
        <v>45461</v>
      </c>
      <c r="E2370" s="12">
        <v>1314.767685</v>
      </c>
      <c r="F2370" s="11">
        <f t="shared" si="182"/>
        <v>1314.8000000000002</v>
      </c>
      <c r="G2370" s="11">
        <f t="shared" si="180"/>
        <v>131.47999999999999</v>
      </c>
      <c r="H2370" s="11">
        <f t="shared" si="181"/>
        <v>1446.2800000000002</v>
      </c>
      <c r="I2370" s="19"/>
    </row>
    <row r="2371" spans="1:9" ht="12.75" customHeight="1" x14ac:dyDescent="0.2">
      <c r="A2371" s="9" t="s">
        <v>162</v>
      </c>
      <c r="B2371" s="9" t="s">
        <v>209</v>
      </c>
      <c r="C2371" s="9" t="s">
        <v>233</v>
      </c>
      <c r="D2371" s="27">
        <v>45462</v>
      </c>
      <c r="E2371" s="12">
        <v>992.14219500000002</v>
      </c>
      <c r="F2371" s="11">
        <f t="shared" si="182"/>
        <v>992.15000000000009</v>
      </c>
      <c r="G2371" s="11">
        <f t="shared" si="180"/>
        <v>99.22</v>
      </c>
      <c r="H2371" s="11">
        <f t="shared" si="181"/>
        <v>1091.3700000000001</v>
      </c>
      <c r="I2371" s="19"/>
    </row>
    <row r="2372" spans="1:9" ht="12.75" customHeight="1" x14ac:dyDescent="0.2">
      <c r="A2372" s="9" t="s">
        <v>162</v>
      </c>
      <c r="B2372" s="9" t="s">
        <v>209</v>
      </c>
      <c r="C2372" s="9" t="s">
        <v>233</v>
      </c>
      <c r="D2372" s="27">
        <v>45464</v>
      </c>
      <c r="E2372" s="12">
        <v>2815.8381900000004</v>
      </c>
      <c r="F2372" s="11">
        <f t="shared" si="182"/>
        <v>2815.8500000000004</v>
      </c>
      <c r="G2372" s="11">
        <f t="shared" si="180"/>
        <v>281.58999999999997</v>
      </c>
      <c r="H2372" s="11">
        <f t="shared" si="181"/>
        <v>3097.4400000000005</v>
      </c>
      <c r="I2372" s="19"/>
    </row>
    <row r="2373" spans="1:9" ht="12.75" customHeight="1" x14ac:dyDescent="0.2">
      <c r="A2373" s="9" t="s">
        <v>162</v>
      </c>
      <c r="B2373" s="9" t="s">
        <v>209</v>
      </c>
      <c r="C2373" s="9" t="s">
        <v>233</v>
      </c>
      <c r="D2373" s="27">
        <v>45465</v>
      </c>
      <c r="E2373" s="12">
        <v>2006.1597600000002</v>
      </c>
      <c r="F2373" s="11">
        <f t="shared" si="182"/>
        <v>2006.15</v>
      </c>
      <c r="G2373" s="11">
        <f t="shared" ref="G2373:G2436" si="183">ROUND((+F2373*0.1),2)</f>
        <v>200.62</v>
      </c>
      <c r="H2373" s="11">
        <f t="shared" ref="H2373:H2436" si="184">+G2373+F2373</f>
        <v>2206.77</v>
      </c>
      <c r="I2373" s="19"/>
    </row>
    <row r="2374" spans="1:9" ht="12.75" customHeight="1" x14ac:dyDescent="0.2">
      <c r="A2374" s="9" t="s">
        <v>162</v>
      </c>
      <c r="B2374" s="9" t="s">
        <v>209</v>
      </c>
      <c r="C2374" s="9" t="s">
        <v>233</v>
      </c>
      <c r="D2374" s="27">
        <v>45466</v>
      </c>
      <c r="E2374" s="12">
        <v>1513.0222800000001</v>
      </c>
      <c r="F2374" s="11">
        <f t="shared" si="182"/>
        <v>1513.0500000000002</v>
      </c>
      <c r="G2374" s="11">
        <f t="shared" si="183"/>
        <v>151.31</v>
      </c>
      <c r="H2374" s="11">
        <f t="shared" si="184"/>
        <v>1664.3600000000001</v>
      </c>
      <c r="I2374" s="19"/>
    </row>
    <row r="2375" spans="1:9" ht="12.75" customHeight="1" x14ac:dyDescent="0.2">
      <c r="A2375" s="9" t="s">
        <v>162</v>
      </c>
      <c r="B2375" s="9" t="s">
        <v>209</v>
      </c>
      <c r="C2375" s="9" t="s">
        <v>233</v>
      </c>
      <c r="D2375" s="27">
        <v>45468</v>
      </c>
      <c r="E2375" s="12">
        <v>2697.4069650000001</v>
      </c>
      <c r="F2375" s="11">
        <f t="shared" si="182"/>
        <v>2697.4</v>
      </c>
      <c r="G2375" s="11">
        <f t="shared" si="183"/>
        <v>269.74</v>
      </c>
      <c r="H2375" s="11">
        <f t="shared" si="184"/>
        <v>2967.1400000000003</v>
      </c>
      <c r="I2375" s="19"/>
    </row>
    <row r="2376" spans="1:9" ht="12.75" customHeight="1" x14ac:dyDescent="0.2">
      <c r="A2376" s="9" t="s">
        <v>162</v>
      </c>
      <c r="B2376" s="9" t="s">
        <v>209</v>
      </c>
      <c r="C2376" s="9" t="s">
        <v>233</v>
      </c>
      <c r="D2376" s="27">
        <v>45469</v>
      </c>
      <c r="E2376" s="12">
        <v>2035.1337600000002</v>
      </c>
      <c r="F2376" s="11">
        <f t="shared" si="182"/>
        <v>2035.15</v>
      </c>
      <c r="G2376" s="11">
        <f t="shared" si="183"/>
        <v>203.52</v>
      </c>
      <c r="H2376" s="11">
        <f t="shared" si="184"/>
        <v>2238.67</v>
      </c>
      <c r="I2376" s="19"/>
    </row>
    <row r="2377" spans="1:9" ht="12.75" customHeight="1" x14ac:dyDescent="0.2">
      <c r="A2377" s="9" t="s">
        <v>162</v>
      </c>
      <c r="B2377" s="9" t="s">
        <v>209</v>
      </c>
      <c r="C2377" s="9" t="s">
        <v>233</v>
      </c>
      <c r="D2377" s="27">
        <v>45471</v>
      </c>
      <c r="E2377" s="12">
        <v>3390.68235</v>
      </c>
      <c r="F2377" s="11">
        <f t="shared" si="182"/>
        <v>3390.7000000000003</v>
      </c>
      <c r="G2377" s="11">
        <f t="shared" si="183"/>
        <v>339.07</v>
      </c>
      <c r="H2377" s="11">
        <f t="shared" si="184"/>
        <v>3729.7700000000004</v>
      </c>
      <c r="I2377" s="19"/>
    </row>
    <row r="2378" spans="1:9" ht="12.75" customHeight="1" x14ac:dyDescent="0.2">
      <c r="A2378" s="9" t="s">
        <v>162</v>
      </c>
      <c r="B2378" s="9" t="s">
        <v>209</v>
      </c>
      <c r="C2378" s="9" t="s">
        <v>233</v>
      </c>
      <c r="D2378" s="27">
        <v>45472</v>
      </c>
      <c r="E2378" s="12">
        <v>2557.5349800000004</v>
      </c>
      <c r="F2378" s="11">
        <f t="shared" si="182"/>
        <v>2557.5500000000002</v>
      </c>
      <c r="G2378" s="11">
        <f t="shared" si="183"/>
        <v>255.76</v>
      </c>
      <c r="H2378" s="11">
        <f t="shared" si="184"/>
        <v>2813.3100000000004</v>
      </c>
      <c r="I2378" s="19"/>
    </row>
    <row r="2379" spans="1:9" ht="12.75" customHeight="1" x14ac:dyDescent="0.2">
      <c r="A2379" s="9" t="s">
        <v>162</v>
      </c>
      <c r="B2379" s="9" t="s">
        <v>209</v>
      </c>
      <c r="C2379" s="9" t="s">
        <v>233</v>
      </c>
      <c r="D2379" s="27">
        <v>45474</v>
      </c>
      <c r="E2379" s="12">
        <v>4081.9295550000002</v>
      </c>
      <c r="F2379" s="11">
        <f t="shared" si="182"/>
        <v>4081.9500000000003</v>
      </c>
      <c r="G2379" s="11">
        <f t="shared" si="183"/>
        <v>408.2</v>
      </c>
      <c r="H2379" s="11">
        <f t="shared" si="184"/>
        <v>4490.1500000000005</v>
      </c>
      <c r="I2379" s="19"/>
    </row>
    <row r="2380" spans="1:9" ht="12.75" customHeight="1" x14ac:dyDescent="0.2">
      <c r="A2380" s="9" t="s">
        <v>162</v>
      </c>
      <c r="B2380" s="9" t="s">
        <v>209</v>
      </c>
      <c r="C2380" s="9" t="s">
        <v>233</v>
      </c>
      <c r="D2380" s="27">
        <v>45475</v>
      </c>
      <c r="E2380" s="12">
        <v>3079.8637650000001</v>
      </c>
      <c r="F2380" s="11">
        <f t="shared" si="182"/>
        <v>3079.9</v>
      </c>
      <c r="G2380" s="11">
        <f t="shared" si="183"/>
        <v>307.99</v>
      </c>
      <c r="H2380" s="11">
        <f t="shared" si="184"/>
        <v>3387.8900000000003</v>
      </c>
      <c r="I2380" s="19"/>
    </row>
    <row r="2381" spans="1:9" ht="12.75" customHeight="1" x14ac:dyDescent="0.2">
      <c r="A2381" s="9" t="s">
        <v>162</v>
      </c>
      <c r="B2381" s="9" t="s">
        <v>209</v>
      </c>
      <c r="C2381" s="9" t="s">
        <v>233</v>
      </c>
      <c r="D2381" s="27">
        <v>45477</v>
      </c>
      <c r="E2381" s="12">
        <v>4773.3216300000004</v>
      </c>
      <c r="F2381" s="11">
        <f t="shared" si="182"/>
        <v>4773.3500000000004</v>
      </c>
      <c r="G2381" s="11">
        <f t="shared" si="183"/>
        <v>477.34</v>
      </c>
      <c r="H2381" s="11">
        <f t="shared" si="184"/>
        <v>5250.6900000000005</v>
      </c>
      <c r="I2381" s="19"/>
    </row>
    <row r="2382" spans="1:9" ht="12.75" customHeight="1" x14ac:dyDescent="0.2">
      <c r="A2382" s="9" t="s">
        <v>162</v>
      </c>
      <c r="B2382" s="9" t="s">
        <v>209</v>
      </c>
      <c r="C2382" s="9" t="s">
        <v>233</v>
      </c>
      <c r="D2382" s="27">
        <v>45478</v>
      </c>
      <c r="E2382" s="12">
        <v>3600.30924</v>
      </c>
      <c r="F2382" s="11">
        <f t="shared" si="182"/>
        <v>3600.3</v>
      </c>
      <c r="G2382" s="11">
        <f t="shared" si="183"/>
        <v>360.03</v>
      </c>
      <c r="H2382" s="11">
        <f t="shared" si="184"/>
        <v>3960.33</v>
      </c>
      <c r="I2382" s="19"/>
    </row>
    <row r="2383" spans="1:9" ht="12.75" customHeight="1" x14ac:dyDescent="0.2">
      <c r="A2383" s="9" t="s">
        <v>162</v>
      </c>
      <c r="B2383" s="9" t="s">
        <v>209</v>
      </c>
      <c r="C2383" s="9" t="s">
        <v>233</v>
      </c>
      <c r="D2383" s="27">
        <v>45480</v>
      </c>
      <c r="E2383" s="12">
        <v>5464.4964</v>
      </c>
      <c r="F2383" s="11">
        <f t="shared" si="182"/>
        <v>5464.5</v>
      </c>
      <c r="G2383" s="11">
        <f t="shared" si="183"/>
        <v>546.45000000000005</v>
      </c>
      <c r="H2383" s="11">
        <f t="shared" si="184"/>
        <v>6010.95</v>
      </c>
      <c r="I2383" s="19"/>
    </row>
    <row r="2384" spans="1:9" ht="12.75" customHeight="1" x14ac:dyDescent="0.2">
      <c r="A2384" s="9" t="s">
        <v>162</v>
      </c>
      <c r="B2384" s="9" t="s">
        <v>209</v>
      </c>
      <c r="C2384" s="9" t="s">
        <v>233</v>
      </c>
      <c r="D2384" s="27">
        <v>45481</v>
      </c>
      <c r="E2384" s="12">
        <v>4122.8553300000003</v>
      </c>
      <c r="F2384" s="11">
        <f t="shared" si="182"/>
        <v>4122.8500000000004</v>
      </c>
      <c r="G2384" s="11">
        <f t="shared" si="183"/>
        <v>412.29</v>
      </c>
      <c r="H2384" s="11">
        <f t="shared" si="184"/>
        <v>4535.1400000000003</v>
      </c>
      <c r="I2384" s="19"/>
    </row>
    <row r="2385" spans="1:9" ht="12.75" customHeight="1" x14ac:dyDescent="0.2">
      <c r="A2385" s="9" t="s">
        <v>162</v>
      </c>
      <c r="B2385" s="9" t="s">
        <v>209</v>
      </c>
      <c r="C2385" s="9" t="s">
        <v>233</v>
      </c>
      <c r="D2385" s="27">
        <v>45483</v>
      </c>
      <c r="E2385" s="12">
        <v>6226.0055550000006</v>
      </c>
      <c r="F2385" s="11">
        <f t="shared" si="182"/>
        <v>6226</v>
      </c>
      <c r="G2385" s="11">
        <f t="shared" si="183"/>
        <v>622.6</v>
      </c>
      <c r="H2385" s="11">
        <f t="shared" si="184"/>
        <v>6848.6</v>
      </c>
      <c r="I2385" s="19"/>
    </row>
    <row r="2386" spans="1:9" ht="12.75" customHeight="1" x14ac:dyDescent="0.2">
      <c r="A2386" s="9" t="s">
        <v>162</v>
      </c>
      <c r="B2386" s="9" t="s">
        <v>209</v>
      </c>
      <c r="C2386" s="9" t="s">
        <v>233</v>
      </c>
      <c r="D2386" s="27">
        <v>45484</v>
      </c>
      <c r="E2386" s="12">
        <v>4697.4821850000008</v>
      </c>
      <c r="F2386" s="11">
        <f t="shared" si="182"/>
        <v>4697.5</v>
      </c>
      <c r="G2386" s="11">
        <f t="shared" si="183"/>
        <v>469.75</v>
      </c>
      <c r="H2386" s="11">
        <f t="shared" si="184"/>
        <v>5167.25</v>
      </c>
      <c r="I2386" s="19"/>
    </row>
    <row r="2387" spans="1:9" ht="12.75" customHeight="1" x14ac:dyDescent="0.2">
      <c r="A2387" s="9" t="s">
        <v>162</v>
      </c>
      <c r="B2387" s="9" t="s">
        <v>209</v>
      </c>
      <c r="C2387" s="9" t="s">
        <v>233</v>
      </c>
      <c r="D2387" s="27">
        <v>45485</v>
      </c>
      <c r="E2387" s="12">
        <v>776.720505</v>
      </c>
      <c r="F2387" s="11">
        <f t="shared" si="182"/>
        <v>776.75</v>
      </c>
      <c r="G2387" s="11">
        <f t="shared" si="183"/>
        <v>77.680000000000007</v>
      </c>
      <c r="H2387" s="11">
        <f t="shared" si="184"/>
        <v>854.43000000000006</v>
      </c>
      <c r="I2387" s="19"/>
    </row>
    <row r="2388" spans="1:9" ht="12.75" customHeight="1" x14ac:dyDescent="0.2">
      <c r="A2388" s="9" t="s">
        <v>162</v>
      </c>
      <c r="B2388" s="9" t="s">
        <v>209</v>
      </c>
      <c r="C2388" s="9" t="s">
        <v>233</v>
      </c>
      <c r="D2388" s="27">
        <v>45486</v>
      </c>
      <c r="E2388" s="12">
        <v>663.93921</v>
      </c>
      <c r="F2388" s="11">
        <f t="shared" si="182"/>
        <v>663.95</v>
      </c>
      <c r="G2388" s="11">
        <f t="shared" si="183"/>
        <v>66.400000000000006</v>
      </c>
      <c r="H2388" s="11">
        <f t="shared" si="184"/>
        <v>730.35</v>
      </c>
      <c r="I2388" s="19"/>
    </row>
    <row r="2389" spans="1:9" ht="12.75" customHeight="1" x14ac:dyDescent="0.2">
      <c r="A2389" s="9" t="s">
        <v>162</v>
      </c>
      <c r="B2389" s="9" t="s">
        <v>209</v>
      </c>
      <c r="C2389" s="9" t="s">
        <v>233</v>
      </c>
      <c r="D2389" s="27">
        <v>45487</v>
      </c>
      <c r="E2389" s="12">
        <v>597.66118500000005</v>
      </c>
      <c r="F2389" s="11">
        <f t="shared" ref="F2389:F2452" si="185">CEILING(TRUNC(+E2389*F$2,2),0.05)</f>
        <v>597.70000000000005</v>
      </c>
      <c r="G2389" s="11">
        <f t="shared" si="183"/>
        <v>59.77</v>
      </c>
      <c r="H2389" s="11">
        <f t="shared" si="184"/>
        <v>657.47</v>
      </c>
      <c r="I2389" s="19"/>
    </row>
    <row r="2390" spans="1:9" ht="12.75" customHeight="1" x14ac:dyDescent="0.2">
      <c r="A2390" s="9" t="s">
        <v>162</v>
      </c>
      <c r="B2390" s="9" t="s">
        <v>209</v>
      </c>
      <c r="C2390" s="9" t="s">
        <v>233</v>
      </c>
      <c r="D2390" s="27">
        <v>45488</v>
      </c>
      <c r="E2390" s="12">
        <v>663.93921</v>
      </c>
      <c r="F2390" s="11">
        <f t="shared" si="185"/>
        <v>663.95</v>
      </c>
      <c r="G2390" s="11">
        <f t="shared" si="183"/>
        <v>66.400000000000006</v>
      </c>
      <c r="H2390" s="11">
        <f t="shared" si="184"/>
        <v>730.35</v>
      </c>
      <c r="I2390" s="19"/>
    </row>
    <row r="2391" spans="1:9" ht="12.75" customHeight="1" x14ac:dyDescent="0.2">
      <c r="A2391" s="9" t="s">
        <v>162</v>
      </c>
      <c r="B2391" s="9" t="s">
        <v>209</v>
      </c>
      <c r="C2391" s="9" t="s">
        <v>233</v>
      </c>
      <c r="D2391" s="27">
        <v>45489</v>
      </c>
      <c r="E2391" s="12">
        <v>996.19855500000006</v>
      </c>
      <c r="F2391" s="11">
        <f t="shared" si="185"/>
        <v>996.2</v>
      </c>
      <c r="G2391" s="11">
        <f t="shared" si="183"/>
        <v>99.62</v>
      </c>
      <c r="H2391" s="11">
        <f t="shared" si="184"/>
        <v>1095.8200000000002</v>
      </c>
      <c r="I2391" s="19"/>
    </row>
    <row r="2392" spans="1:9" ht="12.75" customHeight="1" x14ac:dyDescent="0.2">
      <c r="A2392" s="9" t="s">
        <v>162</v>
      </c>
      <c r="B2392" s="9" t="s">
        <v>209</v>
      </c>
      <c r="C2392" s="9" t="s">
        <v>233</v>
      </c>
      <c r="D2392" s="27">
        <v>45490</v>
      </c>
      <c r="E2392" s="12">
        <v>1328.3854650000001</v>
      </c>
      <c r="F2392" s="11">
        <f t="shared" si="185"/>
        <v>1328.4</v>
      </c>
      <c r="G2392" s="11">
        <f t="shared" si="183"/>
        <v>132.84</v>
      </c>
      <c r="H2392" s="11">
        <f t="shared" si="184"/>
        <v>1461.24</v>
      </c>
      <c r="I2392" s="19"/>
    </row>
    <row r="2393" spans="1:9" ht="12.75" customHeight="1" x14ac:dyDescent="0.2">
      <c r="A2393" s="9" t="s">
        <v>162</v>
      </c>
      <c r="B2393" s="9" t="s">
        <v>209</v>
      </c>
      <c r="C2393" s="9" t="s">
        <v>233</v>
      </c>
      <c r="D2393" s="27">
        <v>45491</v>
      </c>
      <c r="E2393" s="12">
        <v>1660.3550700000001</v>
      </c>
      <c r="F2393" s="11">
        <f t="shared" si="185"/>
        <v>1660.3500000000001</v>
      </c>
      <c r="G2393" s="11">
        <f t="shared" si="183"/>
        <v>166.04</v>
      </c>
      <c r="H2393" s="11">
        <f t="shared" si="184"/>
        <v>1826.39</v>
      </c>
      <c r="I2393" s="19"/>
    </row>
    <row r="2394" spans="1:9" ht="12.75" customHeight="1" x14ac:dyDescent="0.2">
      <c r="A2394" s="9" t="s">
        <v>162</v>
      </c>
      <c r="B2394" s="9" t="s">
        <v>209</v>
      </c>
      <c r="C2394" s="9" t="s">
        <v>233</v>
      </c>
      <c r="D2394" s="27">
        <v>45492</v>
      </c>
      <c r="E2394" s="12">
        <v>1992.3246750000001</v>
      </c>
      <c r="F2394" s="11">
        <f t="shared" si="185"/>
        <v>1992.3500000000001</v>
      </c>
      <c r="G2394" s="11">
        <f t="shared" si="183"/>
        <v>199.24</v>
      </c>
      <c r="H2394" s="11">
        <f t="shared" si="184"/>
        <v>2191.59</v>
      </c>
      <c r="I2394" s="19"/>
    </row>
    <row r="2395" spans="1:9" ht="12.75" customHeight="1" x14ac:dyDescent="0.2">
      <c r="A2395" s="9" t="s">
        <v>162</v>
      </c>
      <c r="B2395" s="9" t="s">
        <v>209</v>
      </c>
      <c r="C2395" s="9" t="s">
        <v>233</v>
      </c>
      <c r="D2395" s="27">
        <v>45493</v>
      </c>
      <c r="E2395" s="12">
        <v>597.66118500000005</v>
      </c>
      <c r="F2395" s="11">
        <f t="shared" si="185"/>
        <v>597.70000000000005</v>
      </c>
      <c r="G2395" s="11">
        <f t="shared" si="183"/>
        <v>59.77</v>
      </c>
      <c r="H2395" s="11">
        <f t="shared" si="184"/>
        <v>657.47</v>
      </c>
      <c r="I2395" s="19"/>
    </row>
    <row r="2396" spans="1:9" ht="12.75" customHeight="1" x14ac:dyDescent="0.2">
      <c r="A2396" s="9" t="s">
        <v>162</v>
      </c>
      <c r="B2396" s="9" t="s">
        <v>209</v>
      </c>
      <c r="C2396" s="9" t="s">
        <v>233</v>
      </c>
      <c r="D2396" s="27">
        <v>45494</v>
      </c>
      <c r="E2396" s="12">
        <v>2411.9406300000001</v>
      </c>
      <c r="F2396" s="11">
        <f t="shared" si="185"/>
        <v>2411.9500000000003</v>
      </c>
      <c r="G2396" s="11">
        <f t="shared" si="183"/>
        <v>241.2</v>
      </c>
      <c r="H2396" s="11">
        <f t="shared" si="184"/>
        <v>2653.15</v>
      </c>
      <c r="I2396" s="19"/>
    </row>
    <row r="2397" spans="1:9" ht="12.75" customHeight="1" x14ac:dyDescent="0.2">
      <c r="A2397" s="9" t="s">
        <v>162</v>
      </c>
      <c r="B2397" s="9" t="s">
        <v>209</v>
      </c>
      <c r="C2397" s="9" t="s">
        <v>233</v>
      </c>
      <c r="D2397" s="27">
        <v>45496</v>
      </c>
      <c r="E2397" s="12">
        <v>612.36549000000002</v>
      </c>
      <c r="F2397" s="11">
        <f t="shared" si="185"/>
        <v>612.4</v>
      </c>
      <c r="G2397" s="11">
        <f t="shared" si="183"/>
        <v>61.24</v>
      </c>
      <c r="H2397" s="11">
        <f t="shared" si="184"/>
        <v>673.64</v>
      </c>
      <c r="I2397" s="19"/>
    </row>
    <row r="2398" spans="1:9" ht="12.75" customHeight="1" x14ac:dyDescent="0.2">
      <c r="A2398" s="9" t="s">
        <v>162</v>
      </c>
      <c r="B2398" s="9" t="s">
        <v>209</v>
      </c>
      <c r="C2398" s="9" t="s">
        <v>233</v>
      </c>
      <c r="D2398" s="27">
        <v>45497</v>
      </c>
      <c r="E2398" s="12">
        <v>478.28830500000004</v>
      </c>
      <c r="F2398" s="11">
        <f t="shared" si="185"/>
        <v>478.3</v>
      </c>
      <c r="G2398" s="11">
        <f t="shared" si="183"/>
        <v>47.83</v>
      </c>
      <c r="H2398" s="11">
        <f t="shared" si="184"/>
        <v>526.13</v>
      </c>
      <c r="I2398" s="19"/>
    </row>
    <row r="2399" spans="1:9" ht="12.75" customHeight="1" x14ac:dyDescent="0.2">
      <c r="A2399" s="9" t="s">
        <v>162</v>
      </c>
      <c r="B2399" s="9" t="s">
        <v>209</v>
      </c>
      <c r="C2399" s="9" t="s">
        <v>233</v>
      </c>
      <c r="D2399" s="27">
        <v>45498</v>
      </c>
      <c r="E2399" s="12">
        <v>384.99202500000001</v>
      </c>
      <c r="F2399" s="11">
        <f t="shared" si="185"/>
        <v>385</v>
      </c>
      <c r="G2399" s="11">
        <f t="shared" si="183"/>
        <v>38.5</v>
      </c>
      <c r="H2399" s="11">
        <f t="shared" si="184"/>
        <v>423.5</v>
      </c>
      <c r="I2399" s="19"/>
    </row>
    <row r="2400" spans="1:9" ht="12.75" customHeight="1" x14ac:dyDescent="0.2">
      <c r="A2400" s="9" t="s">
        <v>162</v>
      </c>
      <c r="B2400" s="9" t="s">
        <v>209</v>
      </c>
      <c r="C2400" s="9" t="s">
        <v>233</v>
      </c>
      <c r="D2400" s="27">
        <v>45499</v>
      </c>
      <c r="E2400" s="12">
        <v>286.98747000000003</v>
      </c>
      <c r="F2400" s="11">
        <f t="shared" si="185"/>
        <v>287</v>
      </c>
      <c r="G2400" s="11">
        <f t="shared" si="183"/>
        <v>28.7</v>
      </c>
      <c r="H2400" s="11">
        <f t="shared" si="184"/>
        <v>315.7</v>
      </c>
      <c r="I2400" s="19"/>
    </row>
    <row r="2401" spans="1:9" ht="12.75" customHeight="1" x14ac:dyDescent="0.2">
      <c r="A2401" s="9" t="s">
        <v>162</v>
      </c>
      <c r="B2401" s="9" t="s">
        <v>209</v>
      </c>
      <c r="C2401" s="9" t="s">
        <v>233</v>
      </c>
      <c r="D2401" s="27">
        <v>45500</v>
      </c>
      <c r="E2401" s="12">
        <v>1604.86986</v>
      </c>
      <c r="F2401" s="11">
        <f t="shared" si="185"/>
        <v>1604.9</v>
      </c>
      <c r="G2401" s="11">
        <f t="shared" si="183"/>
        <v>160.49</v>
      </c>
      <c r="H2401" s="11">
        <f t="shared" si="184"/>
        <v>1765.39</v>
      </c>
      <c r="I2401" s="19"/>
    </row>
    <row r="2402" spans="1:9" ht="12.75" customHeight="1" x14ac:dyDescent="0.2">
      <c r="A2402" s="9" t="s">
        <v>162</v>
      </c>
      <c r="B2402" s="9" t="s">
        <v>209</v>
      </c>
      <c r="C2402" s="9" t="s">
        <v>233</v>
      </c>
      <c r="D2402" s="27">
        <v>45501</v>
      </c>
      <c r="E2402" s="12">
        <v>2612.1509700000001</v>
      </c>
      <c r="F2402" s="11">
        <f t="shared" si="185"/>
        <v>2612.15</v>
      </c>
      <c r="G2402" s="11">
        <f t="shared" si="183"/>
        <v>261.22000000000003</v>
      </c>
      <c r="H2402" s="11">
        <f t="shared" si="184"/>
        <v>2873.37</v>
      </c>
      <c r="I2402" s="19"/>
    </row>
    <row r="2403" spans="1:9" ht="12.75" customHeight="1" x14ac:dyDescent="0.2">
      <c r="A2403" s="9" t="s">
        <v>162</v>
      </c>
      <c r="B2403" s="9" t="s">
        <v>209</v>
      </c>
      <c r="C2403" s="9" t="s">
        <v>233</v>
      </c>
      <c r="D2403" s="27">
        <v>45502</v>
      </c>
      <c r="E2403" s="12">
        <v>2612.1509700000001</v>
      </c>
      <c r="F2403" s="11">
        <f t="shared" si="185"/>
        <v>2612.15</v>
      </c>
      <c r="G2403" s="11">
        <f t="shared" si="183"/>
        <v>261.22000000000003</v>
      </c>
      <c r="H2403" s="11">
        <f t="shared" si="184"/>
        <v>2873.37</v>
      </c>
      <c r="I2403" s="19"/>
    </row>
    <row r="2404" spans="1:9" ht="12.75" customHeight="1" x14ac:dyDescent="0.2">
      <c r="A2404" s="9" t="s">
        <v>162</v>
      </c>
      <c r="B2404" s="9" t="s">
        <v>209</v>
      </c>
      <c r="C2404" s="9" t="s">
        <v>233</v>
      </c>
      <c r="D2404" s="27">
        <v>45503</v>
      </c>
      <c r="E2404" s="12">
        <v>2988.4507950000002</v>
      </c>
      <c r="F2404" s="11">
        <f t="shared" si="185"/>
        <v>2988.4500000000003</v>
      </c>
      <c r="G2404" s="11">
        <f t="shared" si="183"/>
        <v>298.85000000000002</v>
      </c>
      <c r="H2404" s="11">
        <f t="shared" si="184"/>
        <v>3287.3</v>
      </c>
      <c r="I2404" s="19"/>
    </row>
    <row r="2405" spans="1:9" ht="12.75" customHeight="1" x14ac:dyDescent="0.2">
      <c r="A2405" s="9" t="s">
        <v>162</v>
      </c>
      <c r="B2405" s="9" t="s">
        <v>209</v>
      </c>
      <c r="C2405" s="9" t="s">
        <v>233</v>
      </c>
      <c r="D2405" s="27">
        <v>45504</v>
      </c>
      <c r="E2405" s="12">
        <v>2612.1509700000001</v>
      </c>
      <c r="F2405" s="11">
        <f t="shared" si="185"/>
        <v>2612.15</v>
      </c>
      <c r="G2405" s="11">
        <f t="shared" si="183"/>
        <v>261.22000000000003</v>
      </c>
      <c r="H2405" s="11">
        <f t="shared" si="184"/>
        <v>2873.37</v>
      </c>
      <c r="I2405" s="19"/>
    </row>
    <row r="2406" spans="1:9" ht="12.75" customHeight="1" x14ac:dyDescent="0.2">
      <c r="A2406" s="9" t="s">
        <v>162</v>
      </c>
      <c r="B2406" s="9" t="s">
        <v>209</v>
      </c>
      <c r="C2406" s="9" t="s">
        <v>233</v>
      </c>
      <c r="D2406" s="27">
        <v>45505</v>
      </c>
      <c r="E2406" s="12">
        <v>2612.1509700000001</v>
      </c>
      <c r="F2406" s="11">
        <f t="shared" si="185"/>
        <v>2612.15</v>
      </c>
      <c r="G2406" s="11">
        <f t="shared" si="183"/>
        <v>261.22000000000003</v>
      </c>
      <c r="H2406" s="11">
        <f t="shared" si="184"/>
        <v>2873.37</v>
      </c>
      <c r="I2406" s="19"/>
    </row>
    <row r="2407" spans="1:9" ht="12.75" customHeight="1" x14ac:dyDescent="0.2">
      <c r="A2407" s="9" t="s">
        <v>162</v>
      </c>
      <c r="B2407" s="9" t="s">
        <v>209</v>
      </c>
      <c r="C2407" s="9" t="s">
        <v>233</v>
      </c>
      <c r="D2407" s="27">
        <v>45506</v>
      </c>
      <c r="E2407" s="12">
        <v>323.71201500000001</v>
      </c>
      <c r="F2407" s="11">
        <f t="shared" si="185"/>
        <v>323.75</v>
      </c>
      <c r="G2407" s="11">
        <f t="shared" si="183"/>
        <v>32.380000000000003</v>
      </c>
      <c r="H2407" s="11">
        <f t="shared" si="184"/>
        <v>356.13</v>
      </c>
      <c r="I2407" s="19"/>
    </row>
    <row r="2408" spans="1:9" ht="12.75" customHeight="1" x14ac:dyDescent="0.2">
      <c r="A2408" s="9" t="s">
        <v>162</v>
      </c>
      <c r="B2408" s="9" t="s">
        <v>209</v>
      </c>
      <c r="C2408" s="9" t="s">
        <v>233</v>
      </c>
      <c r="D2408" s="27">
        <v>45512</v>
      </c>
      <c r="E2408" s="12">
        <v>435.26191500000004</v>
      </c>
      <c r="F2408" s="11">
        <f t="shared" si="185"/>
        <v>435.3</v>
      </c>
      <c r="G2408" s="11">
        <f t="shared" si="183"/>
        <v>43.53</v>
      </c>
      <c r="H2408" s="11">
        <f t="shared" si="184"/>
        <v>478.83000000000004</v>
      </c>
      <c r="I2408" s="19"/>
    </row>
    <row r="2409" spans="1:9" ht="12.75" customHeight="1" x14ac:dyDescent="0.2">
      <c r="A2409" s="9" t="s">
        <v>162</v>
      </c>
      <c r="B2409" s="9" t="s">
        <v>209</v>
      </c>
      <c r="C2409" s="9" t="s">
        <v>233</v>
      </c>
      <c r="D2409" s="27">
        <v>45515</v>
      </c>
      <c r="E2409" s="12">
        <v>274.52865000000003</v>
      </c>
      <c r="F2409" s="11">
        <f t="shared" si="185"/>
        <v>274.55</v>
      </c>
      <c r="G2409" s="11">
        <f t="shared" si="183"/>
        <v>27.46</v>
      </c>
      <c r="H2409" s="11">
        <f t="shared" si="184"/>
        <v>302.01</v>
      </c>
      <c r="I2409" s="19"/>
    </row>
    <row r="2410" spans="1:9" ht="12.75" customHeight="1" x14ac:dyDescent="0.2">
      <c r="A2410" s="9" t="s">
        <v>162</v>
      </c>
      <c r="B2410" s="9" t="s">
        <v>209</v>
      </c>
      <c r="C2410" s="9" t="s">
        <v>233</v>
      </c>
      <c r="D2410" s="27">
        <v>45518</v>
      </c>
      <c r="E2410" s="12">
        <v>332.18691000000001</v>
      </c>
      <c r="F2410" s="11">
        <f t="shared" si="185"/>
        <v>332.20000000000005</v>
      </c>
      <c r="G2410" s="11">
        <f t="shared" si="183"/>
        <v>33.22</v>
      </c>
      <c r="H2410" s="11">
        <f t="shared" si="184"/>
        <v>365.42000000000007</v>
      </c>
      <c r="I2410" s="19"/>
    </row>
    <row r="2411" spans="1:9" ht="12.75" customHeight="1" x14ac:dyDescent="0.2">
      <c r="A2411" s="9" t="s">
        <v>162</v>
      </c>
      <c r="B2411" s="9" t="s">
        <v>209</v>
      </c>
      <c r="C2411" s="9" t="s">
        <v>233</v>
      </c>
      <c r="D2411" s="27">
        <v>45519</v>
      </c>
      <c r="E2411" s="12">
        <v>631.48833000000002</v>
      </c>
      <c r="F2411" s="11">
        <f t="shared" si="185"/>
        <v>631.5</v>
      </c>
      <c r="G2411" s="11">
        <f t="shared" si="183"/>
        <v>63.15</v>
      </c>
      <c r="H2411" s="11">
        <f t="shared" si="184"/>
        <v>694.65</v>
      </c>
      <c r="I2411" s="19"/>
    </row>
    <row r="2412" spans="1:9" ht="12.75" customHeight="1" x14ac:dyDescent="0.2">
      <c r="A2412" s="9" t="s">
        <v>162</v>
      </c>
      <c r="B2412" s="9" t="s">
        <v>209</v>
      </c>
      <c r="C2412" s="9" t="s">
        <v>233</v>
      </c>
      <c r="D2412" s="27">
        <v>45520</v>
      </c>
      <c r="E2412" s="12">
        <v>1325.3431950000002</v>
      </c>
      <c r="F2412" s="11">
        <f t="shared" si="185"/>
        <v>1325.3500000000001</v>
      </c>
      <c r="G2412" s="11">
        <f t="shared" si="183"/>
        <v>132.54</v>
      </c>
      <c r="H2412" s="11">
        <f t="shared" si="184"/>
        <v>1457.89</v>
      </c>
      <c r="I2412" s="19"/>
    </row>
    <row r="2413" spans="1:9" ht="12.75" customHeight="1" x14ac:dyDescent="0.2">
      <c r="A2413" s="9" t="s">
        <v>162</v>
      </c>
      <c r="B2413" s="9" t="s">
        <v>209</v>
      </c>
      <c r="C2413" s="9" t="s">
        <v>233</v>
      </c>
      <c r="D2413" s="27">
        <v>45522</v>
      </c>
      <c r="E2413" s="12">
        <v>929.84809500000006</v>
      </c>
      <c r="F2413" s="11">
        <f t="shared" si="185"/>
        <v>929.85</v>
      </c>
      <c r="G2413" s="11">
        <f t="shared" si="183"/>
        <v>92.99</v>
      </c>
      <c r="H2413" s="11">
        <f t="shared" si="184"/>
        <v>1022.84</v>
      </c>
      <c r="I2413" s="19"/>
    </row>
    <row r="2414" spans="1:9" ht="12.75" customHeight="1" x14ac:dyDescent="0.2">
      <c r="A2414" s="9" t="s">
        <v>162</v>
      </c>
      <c r="B2414" s="9" t="s">
        <v>209</v>
      </c>
      <c r="C2414" s="9" t="s">
        <v>233</v>
      </c>
      <c r="D2414" s="27" t="s">
        <v>1188</v>
      </c>
      <c r="E2414" s="12">
        <v>1988.0510100000001</v>
      </c>
      <c r="F2414" s="11">
        <f t="shared" si="185"/>
        <v>1988.0500000000002</v>
      </c>
      <c r="G2414" s="11">
        <f t="shared" si="183"/>
        <v>198.81</v>
      </c>
      <c r="H2414" s="11">
        <f t="shared" si="184"/>
        <v>2186.86</v>
      </c>
      <c r="I2414" s="19"/>
    </row>
    <row r="2415" spans="1:9" ht="12.75" customHeight="1" x14ac:dyDescent="0.2">
      <c r="A2415" s="9" t="s">
        <v>162</v>
      </c>
      <c r="B2415" s="9" t="s">
        <v>209</v>
      </c>
      <c r="C2415" s="9" t="s">
        <v>233</v>
      </c>
      <c r="D2415" s="27">
        <v>45524</v>
      </c>
      <c r="E2415" s="12">
        <v>1091.59545</v>
      </c>
      <c r="F2415" s="11">
        <f t="shared" si="185"/>
        <v>1091.6000000000001</v>
      </c>
      <c r="G2415" s="11">
        <f t="shared" si="183"/>
        <v>109.16</v>
      </c>
      <c r="H2415" s="11">
        <f t="shared" si="184"/>
        <v>1200.7600000000002</v>
      </c>
      <c r="I2415" s="19"/>
    </row>
    <row r="2416" spans="1:9" ht="12.75" customHeight="1" x14ac:dyDescent="0.2">
      <c r="A2416" s="9" t="s">
        <v>162</v>
      </c>
      <c r="B2416" s="9" t="s">
        <v>209</v>
      </c>
      <c r="C2416" s="9" t="s">
        <v>233</v>
      </c>
      <c r="D2416" s="27">
        <v>45527</v>
      </c>
      <c r="E2416" s="12">
        <v>1091.59545</v>
      </c>
      <c r="F2416" s="11">
        <f t="shared" si="185"/>
        <v>1091.6000000000001</v>
      </c>
      <c r="G2416" s="11">
        <f t="shared" si="183"/>
        <v>109.16</v>
      </c>
      <c r="H2416" s="11">
        <f t="shared" si="184"/>
        <v>1200.7600000000002</v>
      </c>
      <c r="I2416" s="19"/>
    </row>
    <row r="2417" spans="1:9" ht="12.75" customHeight="1" x14ac:dyDescent="0.2">
      <c r="A2417" s="9" t="s">
        <v>162</v>
      </c>
      <c r="B2417" s="9" t="s">
        <v>209</v>
      </c>
      <c r="C2417" s="9" t="s">
        <v>233</v>
      </c>
      <c r="D2417" s="27">
        <v>45528</v>
      </c>
      <c r="E2417" s="12">
        <v>1637.2483050000001</v>
      </c>
      <c r="F2417" s="11">
        <f t="shared" si="185"/>
        <v>1637.25</v>
      </c>
      <c r="G2417" s="11">
        <f t="shared" si="183"/>
        <v>163.72999999999999</v>
      </c>
      <c r="H2417" s="11">
        <f t="shared" si="184"/>
        <v>1800.98</v>
      </c>
      <c r="I2417" s="19"/>
    </row>
    <row r="2418" spans="1:9" ht="12.75" customHeight="1" x14ac:dyDescent="0.2">
      <c r="A2418" s="9" t="s">
        <v>162</v>
      </c>
      <c r="B2418" s="9" t="s">
        <v>209</v>
      </c>
      <c r="C2418" s="9" t="s">
        <v>233</v>
      </c>
      <c r="D2418" s="27">
        <v>45530</v>
      </c>
      <c r="E2418" s="12">
        <v>1618.1979000000001</v>
      </c>
      <c r="F2418" s="11">
        <f t="shared" si="185"/>
        <v>1618.2</v>
      </c>
      <c r="G2418" s="11">
        <f t="shared" si="183"/>
        <v>161.82</v>
      </c>
      <c r="H2418" s="11">
        <f t="shared" si="184"/>
        <v>1780.02</v>
      </c>
      <c r="I2418" s="19"/>
    </row>
    <row r="2419" spans="1:9" ht="12.75" customHeight="1" x14ac:dyDescent="0.2">
      <c r="A2419" s="9" t="s">
        <v>162</v>
      </c>
      <c r="B2419" s="9" t="s">
        <v>209</v>
      </c>
      <c r="C2419" s="9" t="s">
        <v>233</v>
      </c>
      <c r="D2419" s="27">
        <v>45533</v>
      </c>
      <c r="E2419" s="12">
        <v>1832.6055000000001</v>
      </c>
      <c r="F2419" s="11">
        <f t="shared" si="185"/>
        <v>1832.6000000000001</v>
      </c>
      <c r="G2419" s="11">
        <f t="shared" si="183"/>
        <v>183.26</v>
      </c>
      <c r="H2419" s="11">
        <f t="shared" si="184"/>
        <v>2015.8600000000001</v>
      </c>
      <c r="I2419" s="19"/>
    </row>
    <row r="2420" spans="1:9" ht="12.75" customHeight="1" x14ac:dyDescent="0.2">
      <c r="A2420" s="9" t="s">
        <v>162</v>
      </c>
      <c r="B2420" s="9" t="s">
        <v>209</v>
      </c>
      <c r="C2420" s="9" t="s">
        <v>233</v>
      </c>
      <c r="D2420" s="27">
        <v>45536</v>
      </c>
      <c r="E2420" s="12">
        <v>673.93524000000002</v>
      </c>
      <c r="F2420" s="11">
        <f t="shared" si="185"/>
        <v>673.95</v>
      </c>
      <c r="G2420" s="11">
        <f t="shared" si="183"/>
        <v>67.400000000000006</v>
      </c>
      <c r="H2420" s="11">
        <f t="shared" si="184"/>
        <v>741.35</v>
      </c>
      <c r="I2420" s="19"/>
    </row>
    <row r="2421" spans="1:9" ht="12.75" customHeight="1" x14ac:dyDescent="0.2">
      <c r="A2421" s="9" t="s">
        <v>162</v>
      </c>
      <c r="B2421" s="9" t="s">
        <v>209</v>
      </c>
      <c r="C2421" s="9" t="s">
        <v>233</v>
      </c>
      <c r="D2421" s="27">
        <v>45539</v>
      </c>
      <c r="E2421" s="12">
        <v>1576.6926450000001</v>
      </c>
      <c r="F2421" s="11">
        <f t="shared" si="185"/>
        <v>1576.7</v>
      </c>
      <c r="G2421" s="11">
        <f t="shared" si="183"/>
        <v>157.66999999999999</v>
      </c>
      <c r="H2421" s="11">
        <f t="shared" si="184"/>
        <v>1734.3700000000001</v>
      </c>
      <c r="I2421" s="19"/>
    </row>
    <row r="2422" spans="1:9" ht="12.75" customHeight="1" x14ac:dyDescent="0.2">
      <c r="A2422" s="9" t="s">
        <v>162</v>
      </c>
      <c r="B2422" s="9" t="s">
        <v>209</v>
      </c>
      <c r="C2422" s="9" t="s">
        <v>233</v>
      </c>
      <c r="D2422" s="27">
        <v>45542</v>
      </c>
      <c r="E2422" s="12">
        <v>902.8298400000001</v>
      </c>
      <c r="F2422" s="11">
        <f t="shared" si="185"/>
        <v>902.85</v>
      </c>
      <c r="G2422" s="11">
        <f t="shared" si="183"/>
        <v>90.29</v>
      </c>
      <c r="H2422" s="11">
        <f t="shared" si="184"/>
        <v>993.14</v>
      </c>
      <c r="I2422" s="19"/>
    </row>
    <row r="2423" spans="1:9" ht="12.75" customHeight="1" x14ac:dyDescent="0.2">
      <c r="A2423" s="9" t="s">
        <v>162</v>
      </c>
      <c r="B2423" s="9" t="s">
        <v>209</v>
      </c>
      <c r="C2423" s="9" t="s">
        <v>233</v>
      </c>
      <c r="D2423" s="27">
        <v>45545</v>
      </c>
      <c r="E2423" s="12">
        <v>916.30275000000006</v>
      </c>
      <c r="F2423" s="11">
        <f t="shared" si="185"/>
        <v>916.30000000000007</v>
      </c>
      <c r="G2423" s="11">
        <f t="shared" si="183"/>
        <v>91.63</v>
      </c>
      <c r="H2423" s="11">
        <f t="shared" si="184"/>
        <v>1007.9300000000001</v>
      </c>
      <c r="I2423" s="19"/>
    </row>
    <row r="2424" spans="1:9" ht="12.75" customHeight="1" x14ac:dyDescent="0.2">
      <c r="A2424" s="9" t="s">
        <v>162</v>
      </c>
      <c r="B2424" s="9" t="s">
        <v>209</v>
      </c>
      <c r="C2424" s="9" t="s">
        <v>233</v>
      </c>
      <c r="D2424" s="27">
        <v>45546</v>
      </c>
      <c r="E2424" s="12">
        <v>291.18870000000004</v>
      </c>
      <c r="F2424" s="11">
        <f t="shared" si="185"/>
        <v>291.2</v>
      </c>
      <c r="G2424" s="11">
        <f t="shared" si="183"/>
        <v>29.12</v>
      </c>
      <c r="H2424" s="11">
        <f t="shared" si="184"/>
        <v>320.32</v>
      </c>
      <c r="I2424" s="19"/>
    </row>
    <row r="2425" spans="1:9" ht="12.75" customHeight="1" x14ac:dyDescent="0.2">
      <c r="A2425" s="9" t="s">
        <v>162</v>
      </c>
      <c r="B2425" s="9" t="s">
        <v>209</v>
      </c>
      <c r="C2425" s="9" t="s">
        <v>233</v>
      </c>
      <c r="D2425" s="27">
        <v>45548</v>
      </c>
      <c r="E2425" s="12">
        <v>407.44687500000003</v>
      </c>
      <c r="F2425" s="11">
        <f t="shared" si="185"/>
        <v>407.45000000000005</v>
      </c>
      <c r="G2425" s="11">
        <f t="shared" si="183"/>
        <v>40.75</v>
      </c>
      <c r="H2425" s="11">
        <f t="shared" si="184"/>
        <v>448.20000000000005</v>
      </c>
      <c r="I2425" s="19"/>
    </row>
    <row r="2426" spans="1:9" ht="12.75" customHeight="1" x14ac:dyDescent="0.2">
      <c r="A2426" s="9" t="s">
        <v>162</v>
      </c>
      <c r="B2426" s="9" t="s">
        <v>209</v>
      </c>
      <c r="C2426" s="9" t="s">
        <v>233</v>
      </c>
      <c r="D2426" s="27">
        <v>45551</v>
      </c>
      <c r="E2426" s="12">
        <v>653.07396000000006</v>
      </c>
      <c r="F2426" s="11">
        <f t="shared" si="185"/>
        <v>653.1</v>
      </c>
      <c r="G2426" s="11">
        <f t="shared" si="183"/>
        <v>65.31</v>
      </c>
      <c r="H2426" s="11">
        <f t="shared" si="184"/>
        <v>718.41000000000008</v>
      </c>
      <c r="I2426" s="19"/>
    </row>
    <row r="2427" spans="1:9" ht="12.75" customHeight="1" x14ac:dyDescent="0.2">
      <c r="A2427" s="9" t="s">
        <v>162</v>
      </c>
      <c r="B2427" s="9" t="s">
        <v>209</v>
      </c>
      <c r="C2427" s="9" t="s">
        <v>233</v>
      </c>
      <c r="D2427" s="27">
        <v>45553</v>
      </c>
      <c r="E2427" s="12">
        <v>841.33252500000003</v>
      </c>
      <c r="F2427" s="11">
        <f t="shared" si="185"/>
        <v>841.35</v>
      </c>
      <c r="G2427" s="11">
        <f t="shared" si="183"/>
        <v>84.14</v>
      </c>
      <c r="H2427" s="11">
        <f t="shared" si="184"/>
        <v>925.49</v>
      </c>
      <c r="I2427" s="19"/>
    </row>
    <row r="2428" spans="1:9" ht="12.75" customHeight="1" x14ac:dyDescent="0.2">
      <c r="A2428" s="9" t="s">
        <v>162</v>
      </c>
      <c r="B2428" s="9" t="s">
        <v>209</v>
      </c>
      <c r="C2428" s="9" t="s">
        <v>233</v>
      </c>
      <c r="D2428" s="27">
        <v>45554</v>
      </c>
      <c r="E2428" s="12">
        <v>1029.5186550000001</v>
      </c>
      <c r="F2428" s="11">
        <f t="shared" si="185"/>
        <v>1029.55</v>
      </c>
      <c r="G2428" s="11">
        <f t="shared" si="183"/>
        <v>102.96</v>
      </c>
      <c r="H2428" s="11">
        <f t="shared" si="184"/>
        <v>1132.51</v>
      </c>
      <c r="I2428" s="19"/>
    </row>
    <row r="2429" spans="1:9" ht="12.75" customHeight="1" x14ac:dyDescent="0.2">
      <c r="A2429" s="9" t="s">
        <v>162</v>
      </c>
      <c r="B2429" s="9" t="s">
        <v>209</v>
      </c>
      <c r="C2429" s="9" t="s">
        <v>233</v>
      </c>
      <c r="D2429" s="27">
        <v>45556</v>
      </c>
      <c r="E2429" s="12">
        <v>1127.5232100000001</v>
      </c>
      <c r="F2429" s="11">
        <f t="shared" si="185"/>
        <v>1127.55</v>
      </c>
      <c r="G2429" s="11">
        <f t="shared" si="183"/>
        <v>112.76</v>
      </c>
      <c r="H2429" s="11">
        <f t="shared" si="184"/>
        <v>1240.31</v>
      </c>
      <c r="I2429" s="19"/>
    </row>
    <row r="2430" spans="1:9" ht="12.75" customHeight="1" x14ac:dyDescent="0.2">
      <c r="A2430" s="9" t="s">
        <v>162</v>
      </c>
      <c r="B2430" s="9" t="s">
        <v>209</v>
      </c>
      <c r="C2430" s="9" t="s">
        <v>233</v>
      </c>
      <c r="D2430" s="27">
        <v>45558</v>
      </c>
      <c r="E2430" s="12">
        <v>1691.1399450000001</v>
      </c>
      <c r="F2430" s="11">
        <f t="shared" si="185"/>
        <v>1691.15</v>
      </c>
      <c r="G2430" s="11">
        <f t="shared" si="183"/>
        <v>169.12</v>
      </c>
      <c r="H2430" s="11">
        <f t="shared" si="184"/>
        <v>1860.27</v>
      </c>
      <c r="I2430" s="19"/>
    </row>
    <row r="2431" spans="1:9" ht="12.75" customHeight="1" x14ac:dyDescent="0.2">
      <c r="A2431" s="9" t="s">
        <v>162</v>
      </c>
      <c r="B2431" s="9" t="s">
        <v>209</v>
      </c>
      <c r="C2431" s="9" t="s">
        <v>233</v>
      </c>
      <c r="D2431" s="27">
        <v>45560</v>
      </c>
      <c r="E2431" s="12">
        <v>697.1868750000001</v>
      </c>
      <c r="F2431" s="11">
        <f t="shared" si="185"/>
        <v>697.2</v>
      </c>
      <c r="G2431" s="11">
        <f t="shared" si="183"/>
        <v>69.72</v>
      </c>
      <c r="H2431" s="11">
        <f t="shared" si="184"/>
        <v>766.92000000000007</v>
      </c>
      <c r="I2431" s="19"/>
    </row>
    <row r="2432" spans="1:9" ht="12.75" customHeight="1" x14ac:dyDescent="0.2">
      <c r="A2432" s="9" t="s">
        <v>162</v>
      </c>
      <c r="B2432" s="9" t="s">
        <v>209</v>
      </c>
      <c r="C2432" s="9" t="s">
        <v>233</v>
      </c>
      <c r="D2432" s="27">
        <v>45561</v>
      </c>
      <c r="E2432" s="12">
        <v>2612.1509700000001</v>
      </c>
      <c r="F2432" s="11">
        <f t="shared" si="185"/>
        <v>2612.15</v>
      </c>
      <c r="G2432" s="11">
        <f t="shared" si="183"/>
        <v>261.22000000000003</v>
      </c>
      <c r="H2432" s="11">
        <f t="shared" si="184"/>
        <v>2873.37</v>
      </c>
      <c r="I2432" s="19"/>
    </row>
    <row r="2433" spans="1:9" ht="12.75" customHeight="1" x14ac:dyDescent="0.2">
      <c r="A2433" s="9" t="s">
        <v>162</v>
      </c>
      <c r="B2433" s="9" t="s">
        <v>209</v>
      </c>
      <c r="C2433" s="9" t="s">
        <v>233</v>
      </c>
      <c r="D2433" s="27">
        <v>45562</v>
      </c>
      <c r="E2433" s="12">
        <v>1618.1979000000001</v>
      </c>
      <c r="F2433" s="11">
        <f t="shared" si="185"/>
        <v>1618.2</v>
      </c>
      <c r="G2433" s="11">
        <f t="shared" si="183"/>
        <v>161.82</v>
      </c>
      <c r="H2433" s="11">
        <f t="shared" si="184"/>
        <v>1780.02</v>
      </c>
      <c r="I2433" s="19"/>
    </row>
    <row r="2434" spans="1:9" ht="12.75" customHeight="1" x14ac:dyDescent="0.2">
      <c r="A2434" s="9" t="s">
        <v>162</v>
      </c>
      <c r="B2434" s="9" t="s">
        <v>209</v>
      </c>
      <c r="C2434" s="9" t="s">
        <v>233</v>
      </c>
      <c r="D2434" s="27">
        <v>45563</v>
      </c>
      <c r="E2434" s="12">
        <v>1618.1979000000001</v>
      </c>
      <c r="F2434" s="11">
        <f t="shared" si="185"/>
        <v>1618.2</v>
      </c>
      <c r="G2434" s="11">
        <f t="shared" si="183"/>
        <v>161.82</v>
      </c>
      <c r="H2434" s="11">
        <f t="shared" si="184"/>
        <v>1780.02</v>
      </c>
      <c r="I2434" s="19"/>
    </row>
    <row r="2435" spans="1:9" ht="12.75" customHeight="1" x14ac:dyDescent="0.2">
      <c r="A2435" s="9" t="s">
        <v>162</v>
      </c>
      <c r="B2435" s="9" t="s">
        <v>209</v>
      </c>
      <c r="C2435" s="9" t="s">
        <v>233</v>
      </c>
      <c r="D2435" s="27">
        <v>45564</v>
      </c>
      <c r="E2435" s="12">
        <v>3747.8593350000001</v>
      </c>
      <c r="F2435" s="11">
        <f t="shared" si="185"/>
        <v>3747.8500000000004</v>
      </c>
      <c r="G2435" s="11">
        <f t="shared" si="183"/>
        <v>374.79</v>
      </c>
      <c r="H2435" s="11">
        <f t="shared" si="184"/>
        <v>4122.6400000000003</v>
      </c>
      <c r="I2435" s="19"/>
    </row>
    <row r="2436" spans="1:9" ht="12.75" customHeight="1" x14ac:dyDescent="0.2">
      <c r="A2436" s="9" t="s">
        <v>162</v>
      </c>
      <c r="B2436" s="9" t="s">
        <v>209</v>
      </c>
      <c r="C2436" s="9" t="s">
        <v>233</v>
      </c>
      <c r="D2436" s="27">
        <v>45565</v>
      </c>
      <c r="E2436" s="12">
        <v>2810.9850450000004</v>
      </c>
      <c r="F2436" s="11">
        <f t="shared" si="185"/>
        <v>2811</v>
      </c>
      <c r="G2436" s="11">
        <f t="shared" si="183"/>
        <v>281.10000000000002</v>
      </c>
      <c r="H2436" s="11">
        <f t="shared" si="184"/>
        <v>3092.1</v>
      </c>
      <c r="I2436" s="19"/>
    </row>
    <row r="2437" spans="1:9" ht="12.75" customHeight="1" x14ac:dyDescent="0.2">
      <c r="A2437" s="9" t="s">
        <v>162</v>
      </c>
      <c r="B2437" s="9" t="s">
        <v>209</v>
      </c>
      <c r="C2437" s="9" t="s">
        <v>233</v>
      </c>
      <c r="D2437" s="27">
        <v>45566</v>
      </c>
      <c r="E2437" s="12">
        <v>1576.6926450000001</v>
      </c>
      <c r="F2437" s="11">
        <f t="shared" si="185"/>
        <v>1576.7</v>
      </c>
      <c r="G2437" s="11">
        <f t="shared" ref="G2437:G2500" si="186">ROUND((+F2437*0.1),2)</f>
        <v>157.66999999999999</v>
      </c>
      <c r="H2437" s="11">
        <f t="shared" ref="H2437:H2500" si="187">+G2437+F2437</f>
        <v>1734.3700000000001</v>
      </c>
      <c r="I2437" s="19"/>
    </row>
    <row r="2438" spans="1:9" ht="12.75" customHeight="1" x14ac:dyDescent="0.2">
      <c r="A2438" s="9" t="s">
        <v>162</v>
      </c>
      <c r="B2438" s="9" t="s">
        <v>209</v>
      </c>
      <c r="C2438" s="9" t="s">
        <v>233</v>
      </c>
      <c r="D2438" s="27">
        <v>45568</v>
      </c>
      <c r="E2438" s="12">
        <v>653.07396000000006</v>
      </c>
      <c r="F2438" s="11">
        <f t="shared" si="185"/>
        <v>653.1</v>
      </c>
      <c r="G2438" s="11">
        <f t="shared" si="186"/>
        <v>65.31</v>
      </c>
      <c r="H2438" s="11">
        <f t="shared" si="187"/>
        <v>718.41000000000008</v>
      </c>
      <c r="I2438" s="19"/>
    </row>
    <row r="2439" spans="1:9" ht="12.75" customHeight="1" x14ac:dyDescent="0.2">
      <c r="A2439" s="9" t="s">
        <v>162</v>
      </c>
      <c r="B2439" s="9" t="s">
        <v>209</v>
      </c>
      <c r="C2439" s="9" t="s">
        <v>233</v>
      </c>
      <c r="D2439" s="27">
        <v>45569</v>
      </c>
      <c r="E2439" s="12">
        <v>997.35751500000003</v>
      </c>
      <c r="F2439" s="11">
        <f t="shared" si="185"/>
        <v>997.35</v>
      </c>
      <c r="G2439" s="11">
        <f t="shared" si="186"/>
        <v>99.74</v>
      </c>
      <c r="H2439" s="11">
        <f t="shared" si="187"/>
        <v>1097.0899999999999</v>
      </c>
      <c r="I2439" s="19"/>
    </row>
    <row r="2440" spans="1:9" ht="12.75" customHeight="1" x14ac:dyDescent="0.2">
      <c r="A2440" s="9" t="s">
        <v>162</v>
      </c>
      <c r="B2440" s="9" t="s">
        <v>209</v>
      </c>
      <c r="C2440" s="9" t="s">
        <v>233</v>
      </c>
      <c r="D2440" s="27">
        <v>45570</v>
      </c>
      <c r="E2440" s="12">
        <v>1346.7115200000001</v>
      </c>
      <c r="F2440" s="11">
        <f t="shared" si="185"/>
        <v>1346.75</v>
      </c>
      <c r="G2440" s="11">
        <f t="shared" si="186"/>
        <v>134.68</v>
      </c>
      <c r="H2440" s="11">
        <f t="shared" si="187"/>
        <v>1481.43</v>
      </c>
      <c r="I2440" s="19"/>
    </row>
    <row r="2441" spans="1:9" ht="12.75" customHeight="1" x14ac:dyDescent="0.2">
      <c r="A2441" s="9" t="s">
        <v>162</v>
      </c>
      <c r="B2441" s="9" t="s">
        <v>209</v>
      </c>
      <c r="C2441" s="9" t="s">
        <v>233</v>
      </c>
      <c r="D2441" s="27">
        <v>45572</v>
      </c>
      <c r="E2441" s="12">
        <v>429.32224500000001</v>
      </c>
      <c r="F2441" s="11">
        <f t="shared" si="185"/>
        <v>429.35</v>
      </c>
      <c r="G2441" s="11">
        <f t="shared" si="186"/>
        <v>42.94</v>
      </c>
      <c r="H2441" s="11">
        <f t="shared" si="187"/>
        <v>472.29</v>
      </c>
      <c r="I2441" s="19"/>
    </row>
    <row r="2442" spans="1:9" ht="12.75" customHeight="1" x14ac:dyDescent="0.2">
      <c r="A2442" s="9" t="s">
        <v>162</v>
      </c>
      <c r="B2442" s="9" t="s">
        <v>209</v>
      </c>
      <c r="C2442" s="9" t="s">
        <v>233</v>
      </c>
      <c r="D2442" s="27">
        <v>45575</v>
      </c>
      <c r="E2442" s="12">
        <v>1060.01379</v>
      </c>
      <c r="F2442" s="11">
        <f t="shared" si="185"/>
        <v>1060.05</v>
      </c>
      <c r="G2442" s="11">
        <f t="shared" si="186"/>
        <v>106.01</v>
      </c>
      <c r="H2442" s="11">
        <f t="shared" si="187"/>
        <v>1166.06</v>
      </c>
      <c r="I2442" s="19"/>
    </row>
    <row r="2443" spans="1:9" ht="12.75" customHeight="1" x14ac:dyDescent="0.2">
      <c r="A2443" s="9" t="s">
        <v>162</v>
      </c>
      <c r="B2443" s="9" t="s">
        <v>209</v>
      </c>
      <c r="C2443" s="9" t="s">
        <v>233</v>
      </c>
      <c r="D2443" s="27">
        <v>45578</v>
      </c>
      <c r="E2443" s="12">
        <v>1227.6283800000001</v>
      </c>
      <c r="F2443" s="11">
        <f t="shared" si="185"/>
        <v>1227.6500000000001</v>
      </c>
      <c r="G2443" s="11">
        <f t="shared" si="186"/>
        <v>122.77</v>
      </c>
      <c r="H2443" s="11">
        <f t="shared" si="187"/>
        <v>1350.42</v>
      </c>
      <c r="I2443" s="19"/>
    </row>
    <row r="2444" spans="1:9" ht="12.75" customHeight="1" x14ac:dyDescent="0.2">
      <c r="A2444" s="9" t="s">
        <v>162</v>
      </c>
      <c r="B2444" s="9" t="s">
        <v>209</v>
      </c>
      <c r="C2444" s="9" t="s">
        <v>233</v>
      </c>
      <c r="D2444" s="27">
        <v>45581</v>
      </c>
      <c r="E2444" s="12">
        <v>407.44687500000003</v>
      </c>
      <c r="F2444" s="11">
        <f t="shared" si="185"/>
        <v>407.45000000000005</v>
      </c>
      <c r="G2444" s="11">
        <f t="shared" si="186"/>
        <v>40.75</v>
      </c>
      <c r="H2444" s="11">
        <f t="shared" si="187"/>
        <v>448.20000000000005</v>
      </c>
      <c r="I2444" s="19"/>
    </row>
    <row r="2445" spans="1:9" ht="12.75" customHeight="1" x14ac:dyDescent="0.2">
      <c r="A2445" s="9" t="s">
        <v>162</v>
      </c>
      <c r="B2445" s="9" t="s">
        <v>209</v>
      </c>
      <c r="C2445" s="9" t="s">
        <v>233</v>
      </c>
      <c r="D2445" s="27">
        <v>45584</v>
      </c>
      <c r="E2445" s="12">
        <v>929.84809500000006</v>
      </c>
      <c r="F2445" s="11">
        <f t="shared" si="185"/>
        <v>929.85</v>
      </c>
      <c r="G2445" s="11">
        <f t="shared" si="186"/>
        <v>92.99</v>
      </c>
      <c r="H2445" s="11">
        <f t="shared" si="187"/>
        <v>1022.84</v>
      </c>
      <c r="I2445" s="19"/>
    </row>
    <row r="2446" spans="1:9" ht="12.75" customHeight="1" x14ac:dyDescent="0.2">
      <c r="A2446" s="9" t="s">
        <v>162</v>
      </c>
      <c r="B2446" s="9" t="s">
        <v>209</v>
      </c>
      <c r="C2446" s="9" t="s">
        <v>233</v>
      </c>
      <c r="D2446" s="27">
        <v>45585</v>
      </c>
      <c r="E2446" s="12">
        <v>929.84809500000006</v>
      </c>
      <c r="F2446" s="11">
        <f t="shared" si="185"/>
        <v>929.85</v>
      </c>
      <c r="G2446" s="11">
        <f t="shared" si="186"/>
        <v>92.99</v>
      </c>
      <c r="H2446" s="11">
        <f t="shared" si="187"/>
        <v>1022.84</v>
      </c>
      <c r="I2446" s="19"/>
    </row>
    <row r="2447" spans="1:9" ht="12.75" customHeight="1" x14ac:dyDescent="0.2">
      <c r="A2447" s="9" t="s">
        <v>162</v>
      </c>
      <c r="B2447" s="9" t="s">
        <v>209</v>
      </c>
      <c r="C2447" s="9" t="s">
        <v>233</v>
      </c>
      <c r="D2447" s="27">
        <v>45587</v>
      </c>
      <c r="E2447" s="12">
        <v>1311.21837</v>
      </c>
      <c r="F2447" s="11">
        <f t="shared" si="185"/>
        <v>1311.25</v>
      </c>
      <c r="G2447" s="11">
        <f t="shared" si="186"/>
        <v>131.13</v>
      </c>
      <c r="H2447" s="11">
        <f t="shared" si="187"/>
        <v>1442.38</v>
      </c>
      <c r="I2447" s="19"/>
    </row>
    <row r="2448" spans="1:9" ht="12.75" customHeight="1" x14ac:dyDescent="0.2">
      <c r="A2448" s="9" t="s">
        <v>162</v>
      </c>
      <c r="B2448" s="9" t="s">
        <v>209</v>
      </c>
      <c r="C2448" s="9" t="s">
        <v>233</v>
      </c>
      <c r="D2448" s="27">
        <v>45588</v>
      </c>
      <c r="E2448" s="12">
        <v>1967.0448600000002</v>
      </c>
      <c r="F2448" s="11">
        <f t="shared" si="185"/>
        <v>1967.0500000000002</v>
      </c>
      <c r="G2448" s="11">
        <f t="shared" si="186"/>
        <v>196.71</v>
      </c>
      <c r="H2448" s="11">
        <f t="shared" si="187"/>
        <v>2163.7600000000002</v>
      </c>
      <c r="I2448" s="19"/>
    </row>
    <row r="2449" spans="1:9" ht="12.75" customHeight="1" x14ac:dyDescent="0.2">
      <c r="A2449" s="9" t="s">
        <v>162</v>
      </c>
      <c r="B2449" s="9" t="s">
        <v>209</v>
      </c>
      <c r="C2449" s="9" t="s">
        <v>233</v>
      </c>
      <c r="D2449" s="27">
        <v>45590</v>
      </c>
      <c r="E2449" s="12">
        <v>711.31170000000009</v>
      </c>
      <c r="F2449" s="11">
        <f t="shared" si="185"/>
        <v>711.35</v>
      </c>
      <c r="G2449" s="11">
        <f t="shared" si="186"/>
        <v>71.14</v>
      </c>
      <c r="H2449" s="11">
        <f t="shared" si="187"/>
        <v>782.49</v>
      </c>
      <c r="I2449" s="19"/>
    </row>
    <row r="2450" spans="1:9" ht="12.75" customHeight="1" x14ac:dyDescent="0.2">
      <c r="A2450" s="9" t="s">
        <v>162</v>
      </c>
      <c r="B2450" s="9" t="s">
        <v>209</v>
      </c>
      <c r="C2450" s="9" t="s">
        <v>233</v>
      </c>
      <c r="D2450" s="27">
        <v>45593</v>
      </c>
      <c r="E2450" s="12">
        <v>835.53772500000002</v>
      </c>
      <c r="F2450" s="11">
        <f t="shared" si="185"/>
        <v>835.55000000000007</v>
      </c>
      <c r="G2450" s="11">
        <f t="shared" si="186"/>
        <v>83.56</v>
      </c>
      <c r="H2450" s="11">
        <f t="shared" si="187"/>
        <v>919.11000000000013</v>
      </c>
      <c r="I2450" s="19"/>
    </row>
    <row r="2451" spans="1:9" ht="12.75" customHeight="1" x14ac:dyDescent="0.2">
      <c r="A2451" s="9" t="s">
        <v>162</v>
      </c>
      <c r="B2451" s="9" t="s">
        <v>209</v>
      </c>
      <c r="C2451" s="9" t="s">
        <v>233</v>
      </c>
      <c r="D2451" s="27">
        <v>45596</v>
      </c>
      <c r="E2451" s="12">
        <v>1325.3431950000002</v>
      </c>
      <c r="F2451" s="11">
        <f t="shared" si="185"/>
        <v>1325.3500000000001</v>
      </c>
      <c r="G2451" s="11">
        <f t="shared" si="186"/>
        <v>132.54</v>
      </c>
      <c r="H2451" s="11">
        <f t="shared" si="187"/>
        <v>1457.89</v>
      </c>
      <c r="I2451" s="19"/>
    </row>
    <row r="2452" spans="1:9" ht="12.75" customHeight="1" x14ac:dyDescent="0.2">
      <c r="A2452" s="9" t="s">
        <v>162</v>
      </c>
      <c r="B2452" s="9" t="s">
        <v>209</v>
      </c>
      <c r="C2452" s="9" t="s">
        <v>233</v>
      </c>
      <c r="D2452" s="27">
        <v>45597</v>
      </c>
      <c r="E2452" s="12">
        <v>1774.2228900000002</v>
      </c>
      <c r="F2452" s="11">
        <f t="shared" si="185"/>
        <v>1774.25</v>
      </c>
      <c r="G2452" s="11">
        <f t="shared" si="186"/>
        <v>177.43</v>
      </c>
      <c r="H2452" s="11">
        <f t="shared" si="187"/>
        <v>1951.68</v>
      </c>
      <c r="I2452" s="19"/>
    </row>
    <row r="2453" spans="1:9" ht="12.75" customHeight="1" x14ac:dyDescent="0.2">
      <c r="A2453" s="9" t="s">
        <v>162</v>
      </c>
      <c r="B2453" s="9" t="s">
        <v>209</v>
      </c>
      <c r="C2453" s="9" t="s">
        <v>233</v>
      </c>
      <c r="D2453" s="27">
        <v>45599</v>
      </c>
      <c r="E2453" s="12">
        <v>1378.510485</v>
      </c>
      <c r="F2453" s="11">
        <f t="shared" ref="F2453:F2516" si="188">CEILING(TRUNC(+E2453*F$2,2),0.05)</f>
        <v>1378.5500000000002</v>
      </c>
      <c r="G2453" s="11">
        <f t="shared" si="186"/>
        <v>137.86000000000001</v>
      </c>
      <c r="H2453" s="11">
        <f t="shared" si="187"/>
        <v>1516.4100000000003</v>
      </c>
      <c r="I2453" s="19"/>
    </row>
    <row r="2454" spans="1:9" ht="12.75" customHeight="1" x14ac:dyDescent="0.2">
      <c r="A2454" s="9" t="s">
        <v>162</v>
      </c>
      <c r="B2454" s="9" t="s">
        <v>209</v>
      </c>
      <c r="C2454" s="9" t="s">
        <v>233</v>
      </c>
      <c r="D2454" s="27">
        <v>45602</v>
      </c>
      <c r="E2454" s="12">
        <v>1029.5186550000001</v>
      </c>
      <c r="F2454" s="11">
        <f t="shared" si="188"/>
        <v>1029.55</v>
      </c>
      <c r="G2454" s="11">
        <f t="shared" si="186"/>
        <v>102.96</v>
      </c>
      <c r="H2454" s="11">
        <f t="shared" si="187"/>
        <v>1132.51</v>
      </c>
      <c r="I2454" s="19"/>
    </row>
    <row r="2455" spans="1:9" ht="12.75" customHeight="1" x14ac:dyDescent="0.2">
      <c r="A2455" s="9" t="s">
        <v>162</v>
      </c>
      <c r="B2455" s="9" t="s">
        <v>209</v>
      </c>
      <c r="C2455" s="9" t="s">
        <v>233</v>
      </c>
      <c r="D2455" s="27">
        <v>45605</v>
      </c>
      <c r="E2455" s="12">
        <v>864.87390000000005</v>
      </c>
      <c r="F2455" s="11">
        <f t="shared" si="188"/>
        <v>864.90000000000009</v>
      </c>
      <c r="G2455" s="11">
        <f t="shared" si="186"/>
        <v>86.49</v>
      </c>
      <c r="H2455" s="11">
        <f t="shared" si="187"/>
        <v>951.3900000000001</v>
      </c>
      <c r="I2455" s="19"/>
    </row>
    <row r="2456" spans="1:9" ht="12.75" customHeight="1" x14ac:dyDescent="0.2">
      <c r="A2456" s="9" t="s">
        <v>162</v>
      </c>
      <c r="B2456" s="9" t="s">
        <v>209</v>
      </c>
      <c r="C2456" s="9" t="s">
        <v>233</v>
      </c>
      <c r="D2456" s="27">
        <v>45608</v>
      </c>
      <c r="E2456" s="12">
        <v>1217.7047850000001</v>
      </c>
      <c r="F2456" s="11">
        <f t="shared" si="188"/>
        <v>1217.7</v>
      </c>
      <c r="G2456" s="11">
        <f t="shared" si="186"/>
        <v>121.77</v>
      </c>
      <c r="H2456" s="11">
        <f t="shared" si="187"/>
        <v>1339.47</v>
      </c>
      <c r="I2456" s="19"/>
    </row>
    <row r="2457" spans="1:9" ht="12.75" customHeight="1" x14ac:dyDescent="0.2">
      <c r="A2457" s="9" t="s">
        <v>162</v>
      </c>
      <c r="B2457" s="9" t="s">
        <v>209</v>
      </c>
      <c r="C2457" s="9" t="s">
        <v>233</v>
      </c>
      <c r="D2457" s="27">
        <v>45611</v>
      </c>
      <c r="E2457" s="12">
        <v>697.33174500000007</v>
      </c>
      <c r="F2457" s="11">
        <f t="shared" si="188"/>
        <v>697.35</v>
      </c>
      <c r="G2457" s="11">
        <f t="shared" si="186"/>
        <v>69.739999999999995</v>
      </c>
      <c r="H2457" s="11">
        <f t="shared" si="187"/>
        <v>767.09</v>
      </c>
      <c r="I2457" s="19"/>
    </row>
    <row r="2458" spans="1:9" ht="12.75" customHeight="1" x14ac:dyDescent="0.2">
      <c r="A2458" s="9" t="s">
        <v>162</v>
      </c>
      <c r="B2458" s="9" t="s">
        <v>209</v>
      </c>
      <c r="C2458" s="9" t="s">
        <v>233</v>
      </c>
      <c r="D2458" s="27">
        <v>45614</v>
      </c>
      <c r="E2458" s="12">
        <v>864.87390000000005</v>
      </c>
      <c r="F2458" s="11">
        <f t="shared" si="188"/>
        <v>864.90000000000009</v>
      </c>
      <c r="G2458" s="11">
        <f t="shared" si="186"/>
        <v>86.49</v>
      </c>
      <c r="H2458" s="11">
        <f t="shared" si="187"/>
        <v>951.3900000000001</v>
      </c>
      <c r="I2458" s="19"/>
    </row>
    <row r="2459" spans="1:9" ht="12.75" customHeight="1" x14ac:dyDescent="0.2">
      <c r="A2459" s="9" t="s">
        <v>162</v>
      </c>
      <c r="B2459" s="9" t="s">
        <v>209</v>
      </c>
      <c r="C2459" s="9" t="s">
        <v>233</v>
      </c>
      <c r="D2459" s="27">
        <v>45617</v>
      </c>
      <c r="E2459" s="12">
        <v>345.94956000000002</v>
      </c>
      <c r="F2459" s="11">
        <f t="shared" si="188"/>
        <v>345.95000000000005</v>
      </c>
      <c r="G2459" s="11">
        <f t="shared" si="186"/>
        <v>34.6</v>
      </c>
      <c r="H2459" s="11">
        <f t="shared" si="187"/>
        <v>380.55000000000007</v>
      </c>
      <c r="I2459" s="19"/>
    </row>
    <row r="2460" spans="1:9" ht="12.75" customHeight="1" x14ac:dyDescent="0.2">
      <c r="A2460" s="9" t="s">
        <v>162</v>
      </c>
      <c r="B2460" s="9" t="s">
        <v>209</v>
      </c>
      <c r="C2460" s="9" t="s">
        <v>233</v>
      </c>
      <c r="D2460" s="27">
        <v>45620</v>
      </c>
      <c r="E2460" s="12">
        <v>479.88187500000004</v>
      </c>
      <c r="F2460" s="11">
        <f t="shared" si="188"/>
        <v>479.90000000000003</v>
      </c>
      <c r="G2460" s="11">
        <f t="shared" si="186"/>
        <v>47.99</v>
      </c>
      <c r="H2460" s="11">
        <f t="shared" si="187"/>
        <v>527.89</v>
      </c>
      <c r="I2460" s="19"/>
    </row>
    <row r="2461" spans="1:9" ht="12.75" customHeight="1" x14ac:dyDescent="0.2">
      <c r="A2461" s="9" t="s">
        <v>162</v>
      </c>
      <c r="B2461" s="9" t="s">
        <v>209</v>
      </c>
      <c r="C2461" s="9" t="s">
        <v>233</v>
      </c>
      <c r="D2461" s="27">
        <v>45623</v>
      </c>
      <c r="E2461" s="12">
        <v>1064.2150200000001</v>
      </c>
      <c r="F2461" s="11">
        <f t="shared" si="188"/>
        <v>1064.25</v>
      </c>
      <c r="G2461" s="11">
        <f t="shared" si="186"/>
        <v>106.43</v>
      </c>
      <c r="H2461" s="11">
        <f t="shared" si="187"/>
        <v>1170.68</v>
      </c>
      <c r="I2461" s="19"/>
    </row>
    <row r="2462" spans="1:9" ht="12.75" customHeight="1" x14ac:dyDescent="0.2">
      <c r="A2462" s="9" t="s">
        <v>162</v>
      </c>
      <c r="B2462" s="9" t="s">
        <v>209</v>
      </c>
      <c r="C2462" s="9" t="s">
        <v>233</v>
      </c>
      <c r="D2462" s="27">
        <v>45624</v>
      </c>
      <c r="E2462" s="12">
        <v>1379.74188</v>
      </c>
      <c r="F2462" s="11">
        <f t="shared" si="188"/>
        <v>1379.75</v>
      </c>
      <c r="G2462" s="11">
        <f t="shared" si="186"/>
        <v>137.97999999999999</v>
      </c>
      <c r="H2462" s="11">
        <f t="shared" si="187"/>
        <v>1517.73</v>
      </c>
      <c r="I2462" s="19"/>
    </row>
    <row r="2463" spans="1:9" ht="12.75" customHeight="1" x14ac:dyDescent="0.2">
      <c r="A2463" s="9" t="s">
        <v>162</v>
      </c>
      <c r="B2463" s="9" t="s">
        <v>209</v>
      </c>
      <c r="C2463" s="9" t="s">
        <v>233</v>
      </c>
      <c r="D2463" s="27">
        <v>45625</v>
      </c>
      <c r="E2463" s="12">
        <v>276.04978500000004</v>
      </c>
      <c r="F2463" s="11">
        <f t="shared" si="188"/>
        <v>276.05</v>
      </c>
      <c r="G2463" s="11">
        <f t="shared" si="186"/>
        <v>27.61</v>
      </c>
      <c r="H2463" s="11">
        <f t="shared" si="187"/>
        <v>303.66000000000003</v>
      </c>
      <c r="I2463" s="19"/>
    </row>
    <row r="2464" spans="1:9" ht="12.75" customHeight="1" x14ac:dyDescent="0.2">
      <c r="A2464" s="9" t="s">
        <v>162</v>
      </c>
      <c r="B2464" s="9" t="s">
        <v>209</v>
      </c>
      <c r="C2464" s="9" t="s">
        <v>233</v>
      </c>
      <c r="D2464" s="27">
        <v>45626</v>
      </c>
      <c r="E2464" s="12">
        <v>479.88187500000004</v>
      </c>
      <c r="F2464" s="11">
        <f t="shared" si="188"/>
        <v>479.90000000000003</v>
      </c>
      <c r="G2464" s="11">
        <f t="shared" si="186"/>
        <v>47.99</v>
      </c>
      <c r="H2464" s="11">
        <f t="shared" si="187"/>
        <v>527.89</v>
      </c>
      <c r="I2464" s="19"/>
    </row>
    <row r="2465" spans="1:9" ht="12.75" customHeight="1" x14ac:dyDescent="0.2">
      <c r="A2465" s="9" t="s">
        <v>162</v>
      </c>
      <c r="B2465" s="9" t="s">
        <v>209</v>
      </c>
      <c r="C2465" s="9" t="s">
        <v>233</v>
      </c>
      <c r="D2465" s="27">
        <v>45629</v>
      </c>
      <c r="E2465" s="12">
        <v>697.33174500000007</v>
      </c>
      <c r="F2465" s="11">
        <f t="shared" si="188"/>
        <v>697.35</v>
      </c>
      <c r="G2465" s="11">
        <f t="shared" si="186"/>
        <v>69.739999999999995</v>
      </c>
      <c r="H2465" s="11">
        <f t="shared" si="187"/>
        <v>767.09</v>
      </c>
      <c r="I2465" s="19"/>
    </row>
    <row r="2466" spans="1:9" ht="12.75" customHeight="1" x14ac:dyDescent="0.2">
      <c r="A2466" s="9" t="s">
        <v>162</v>
      </c>
      <c r="B2466" s="9" t="s">
        <v>209</v>
      </c>
      <c r="C2466" s="9" t="s">
        <v>233</v>
      </c>
      <c r="D2466" s="27">
        <v>45632</v>
      </c>
      <c r="E2466" s="12">
        <v>753.54130500000008</v>
      </c>
      <c r="F2466" s="11">
        <f t="shared" si="188"/>
        <v>753.55000000000007</v>
      </c>
      <c r="G2466" s="11">
        <f t="shared" si="186"/>
        <v>75.36</v>
      </c>
      <c r="H2466" s="11">
        <f t="shared" si="187"/>
        <v>828.91000000000008</v>
      </c>
      <c r="I2466" s="19"/>
    </row>
    <row r="2467" spans="1:9" ht="12.75" customHeight="1" x14ac:dyDescent="0.2">
      <c r="A2467" s="9" t="s">
        <v>162</v>
      </c>
      <c r="B2467" s="9" t="s">
        <v>209</v>
      </c>
      <c r="C2467" s="9" t="s">
        <v>233</v>
      </c>
      <c r="D2467" s="27">
        <v>45635</v>
      </c>
      <c r="E2467" s="12">
        <v>864.87390000000005</v>
      </c>
      <c r="F2467" s="11">
        <f t="shared" si="188"/>
        <v>864.90000000000009</v>
      </c>
      <c r="G2467" s="11">
        <f t="shared" si="186"/>
        <v>86.49</v>
      </c>
      <c r="H2467" s="11">
        <f t="shared" si="187"/>
        <v>951.3900000000001</v>
      </c>
      <c r="I2467" s="19"/>
    </row>
    <row r="2468" spans="1:9" ht="12.75" customHeight="1" x14ac:dyDescent="0.2">
      <c r="A2468" s="9" t="s">
        <v>162</v>
      </c>
      <c r="B2468" s="9" t="s">
        <v>209</v>
      </c>
      <c r="C2468" s="9" t="s">
        <v>233</v>
      </c>
      <c r="D2468" s="27">
        <v>45641</v>
      </c>
      <c r="E2468" s="12">
        <v>1569.014535</v>
      </c>
      <c r="F2468" s="11">
        <f t="shared" si="188"/>
        <v>1569.0500000000002</v>
      </c>
      <c r="G2468" s="11">
        <f t="shared" si="186"/>
        <v>156.91</v>
      </c>
      <c r="H2468" s="11">
        <f t="shared" si="187"/>
        <v>1725.9600000000003</v>
      </c>
      <c r="I2468" s="19"/>
    </row>
    <row r="2469" spans="1:9" ht="12.75" customHeight="1" x14ac:dyDescent="0.2">
      <c r="A2469" s="9" t="s">
        <v>162</v>
      </c>
      <c r="B2469" s="9" t="s">
        <v>209</v>
      </c>
      <c r="C2469" s="9" t="s">
        <v>233</v>
      </c>
      <c r="D2469" s="27">
        <v>45644</v>
      </c>
      <c r="E2469" s="12">
        <v>1883.1651300000001</v>
      </c>
      <c r="F2469" s="11">
        <f t="shared" si="188"/>
        <v>1883.2</v>
      </c>
      <c r="G2469" s="11">
        <f t="shared" si="186"/>
        <v>188.32</v>
      </c>
      <c r="H2469" s="11">
        <f t="shared" si="187"/>
        <v>2071.52</v>
      </c>
      <c r="I2469" s="19"/>
    </row>
    <row r="2470" spans="1:9" ht="12.75" customHeight="1" x14ac:dyDescent="0.2">
      <c r="A2470" s="9" t="s">
        <v>162</v>
      </c>
      <c r="B2470" s="9" t="s">
        <v>209</v>
      </c>
      <c r="C2470" s="9" t="s">
        <v>233</v>
      </c>
      <c r="D2470" s="27">
        <v>45645</v>
      </c>
      <c r="E2470" s="12">
        <v>329.14464000000004</v>
      </c>
      <c r="F2470" s="11">
        <f t="shared" si="188"/>
        <v>329.15000000000003</v>
      </c>
      <c r="G2470" s="11">
        <f t="shared" si="186"/>
        <v>32.92</v>
      </c>
      <c r="H2470" s="11">
        <f t="shared" si="187"/>
        <v>362.07000000000005</v>
      </c>
      <c r="I2470" s="19"/>
    </row>
    <row r="2471" spans="1:9" ht="12.75" customHeight="1" x14ac:dyDescent="0.2">
      <c r="A2471" s="9" t="s">
        <v>162</v>
      </c>
      <c r="B2471" s="9" t="s">
        <v>209</v>
      </c>
      <c r="C2471" s="9" t="s">
        <v>233</v>
      </c>
      <c r="D2471" s="27">
        <v>45646</v>
      </c>
      <c r="E2471" s="12">
        <v>1325.3431950000002</v>
      </c>
      <c r="F2471" s="11">
        <f t="shared" si="188"/>
        <v>1325.3500000000001</v>
      </c>
      <c r="G2471" s="11">
        <f t="shared" si="186"/>
        <v>132.54</v>
      </c>
      <c r="H2471" s="11">
        <f t="shared" si="187"/>
        <v>1457.89</v>
      </c>
      <c r="I2471" s="19"/>
    </row>
    <row r="2472" spans="1:9" ht="12.75" customHeight="1" x14ac:dyDescent="0.2">
      <c r="A2472" s="9" t="s">
        <v>162</v>
      </c>
      <c r="B2472" s="9" t="s">
        <v>209</v>
      </c>
      <c r="C2472" s="9" t="s">
        <v>233</v>
      </c>
      <c r="D2472" s="27">
        <v>45647</v>
      </c>
      <c r="E2472" s="12">
        <v>1883.1651300000001</v>
      </c>
      <c r="F2472" s="11">
        <f t="shared" si="188"/>
        <v>1883.2</v>
      </c>
      <c r="G2472" s="11">
        <f t="shared" si="186"/>
        <v>188.32</v>
      </c>
      <c r="H2472" s="11">
        <f t="shared" si="187"/>
        <v>2071.52</v>
      </c>
      <c r="I2472" s="19"/>
    </row>
    <row r="2473" spans="1:9" ht="12.75" customHeight="1" x14ac:dyDescent="0.2">
      <c r="A2473" s="9" t="s">
        <v>162</v>
      </c>
      <c r="B2473" s="9" t="s">
        <v>209</v>
      </c>
      <c r="C2473" s="9" t="s">
        <v>233</v>
      </c>
      <c r="D2473" s="27">
        <v>45650</v>
      </c>
      <c r="E2473" s="12">
        <v>217.52230500000002</v>
      </c>
      <c r="F2473" s="11">
        <f t="shared" si="188"/>
        <v>217.55</v>
      </c>
      <c r="G2473" s="11">
        <f t="shared" si="186"/>
        <v>21.76</v>
      </c>
      <c r="H2473" s="11">
        <f t="shared" si="187"/>
        <v>239.31</v>
      </c>
      <c r="I2473" s="19"/>
    </row>
    <row r="2474" spans="1:9" ht="12.75" customHeight="1" x14ac:dyDescent="0.2">
      <c r="A2474" s="9" t="s">
        <v>162</v>
      </c>
      <c r="B2474" s="9" t="s">
        <v>209</v>
      </c>
      <c r="C2474" s="9" t="s">
        <v>233</v>
      </c>
      <c r="D2474" s="27">
        <v>45652</v>
      </c>
      <c r="E2474" s="12">
        <v>524.50183500000003</v>
      </c>
      <c r="F2474" s="11">
        <f t="shared" si="188"/>
        <v>524.5</v>
      </c>
      <c r="G2474" s="11">
        <f t="shared" si="186"/>
        <v>52.45</v>
      </c>
      <c r="H2474" s="11">
        <f t="shared" si="187"/>
        <v>576.95000000000005</v>
      </c>
      <c r="I2474" s="19"/>
    </row>
    <row r="2475" spans="1:9" ht="12.75" customHeight="1" x14ac:dyDescent="0.2">
      <c r="A2475" s="9" t="s">
        <v>162</v>
      </c>
      <c r="B2475" s="9" t="s">
        <v>209</v>
      </c>
      <c r="C2475" s="9" t="s">
        <v>233</v>
      </c>
      <c r="D2475" s="27">
        <v>45653</v>
      </c>
      <c r="E2475" s="12">
        <v>524.50183500000003</v>
      </c>
      <c r="F2475" s="11">
        <f t="shared" si="188"/>
        <v>524.5</v>
      </c>
      <c r="G2475" s="11">
        <f t="shared" si="186"/>
        <v>52.45</v>
      </c>
      <c r="H2475" s="11">
        <f t="shared" si="187"/>
        <v>576.95000000000005</v>
      </c>
      <c r="I2475" s="19"/>
    </row>
    <row r="2476" spans="1:9" ht="12.75" customHeight="1" x14ac:dyDescent="0.2">
      <c r="A2476" s="9" t="s">
        <v>162</v>
      </c>
      <c r="B2476" s="9" t="s">
        <v>209</v>
      </c>
      <c r="C2476" s="9" t="s">
        <v>233</v>
      </c>
      <c r="D2476" s="27">
        <v>45656</v>
      </c>
      <c r="E2476" s="12">
        <v>739.27161000000001</v>
      </c>
      <c r="F2476" s="11">
        <f t="shared" si="188"/>
        <v>739.30000000000007</v>
      </c>
      <c r="G2476" s="11">
        <f t="shared" si="186"/>
        <v>73.930000000000007</v>
      </c>
      <c r="H2476" s="11">
        <f t="shared" si="187"/>
        <v>813.23</v>
      </c>
      <c r="I2476" s="19"/>
    </row>
    <row r="2477" spans="1:9" ht="12.75" customHeight="1" x14ac:dyDescent="0.2">
      <c r="A2477" s="9" t="s">
        <v>162</v>
      </c>
      <c r="B2477" s="9" t="s">
        <v>209</v>
      </c>
      <c r="C2477" s="9" t="s">
        <v>233</v>
      </c>
      <c r="D2477" s="27">
        <v>45659</v>
      </c>
      <c r="E2477" s="12">
        <v>767.23152000000005</v>
      </c>
      <c r="F2477" s="11">
        <f t="shared" si="188"/>
        <v>767.25</v>
      </c>
      <c r="G2477" s="11">
        <f t="shared" si="186"/>
        <v>76.73</v>
      </c>
      <c r="H2477" s="11">
        <f t="shared" si="187"/>
        <v>843.98</v>
      </c>
      <c r="I2477" s="19"/>
    </row>
    <row r="2478" spans="1:9" ht="12.75" customHeight="1" x14ac:dyDescent="0.2">
      <c r="A2478" s="9" t="s">
        <v>162</v>
      </c>
      <c r="B2478" s="9" t="s">
        <v>209</v>
      </c>
      <c r="C2478" s="9" t="s">
        <v>233</v>
      </c>
      <c r="D2478" s="27">
        <v>45660</v>
      </c>
      <c r="E2478" s="12">
        <v>4237.1577600000001</v>
      </c>
      <c r="F2478" s="11">
        <f t="shared" si="188"/>
        <v>4237.1500000000005</v>
      </c>
      <c r="G2478" s="11">
        <f t="shared" si="186"/>
        <v>423.72</v>
      </c>
      <c r="H2478" s="11">
        <f t="shared" si="187"/>
        <v>4660.8700000000008</v>
      </c>
      <c r="I2478" s="19"/>
    </row>
    <row r="2479" spans="1:9" ht="12.75" customHeight="1" x14ac:dyDescent="0.2">
      <c r="A2479" s="9" t="s">
        <v>162</v>
      </c>
      <c r="B2479" s="9" t="s">
        <v>209</v>
      </c>
      <c r="C2479" s="9" t="s">
        <v>233</v>
      </c>
      <c r="D2479" s="27">
        <v>45661</v>
      </c>
      <c r="E2479" s="12">
        <v>1883.1651300000001</v>
      </c>
      <c r="F2479" s="11">
        <f t="shared" si="188"/>
        <v>1883.2</v>
      </c>
      <c r="G2479" s="11">
        <f t="shared" si="186"/>
        <v>188.32</v>
      </c>
      <c r="H2479" s="11">
        <f t="shared" si="187"/>
        <v>2071.52</v>
      </c>
      <c r="I2479" s="19"/>
    </row>
    <row r="2480" spans="1:9" ht="12.75" customHeight="1" x14ac:dyDescent="0.2">
      <c r="A2480" s="9" t="s">
        <v>162</v>
      </c>
      <c r="B2480" s="9" t="s">
        <v>209</v>
      </c>
      <c r="C2480" s="9" t="s">
        <v>233</v>
      </c>
      <c r="D2480" s="27">
        <v>45662</v>
      </c>
      <c r="E2480" s="12">
        <v>1032.19875</v>
      </c>
      <c r="F2480" s="11">
        <f t="shared" si="188"/>
        <v>1032.2</v>
      </c>
      <c r="G2480" s="11">
        <f t="shared" si="186"/>
        <v>103.22</v>
      </c>
      <c r="H2480" s="11">
        <f t="shared" si="187"/>
        <v>1135.42</v>
      </c>
      <c r="I2480" s="19"/>
    </row>
    <row r="2481" spans="1:9" ht="12.75" customHeight="1" x14ac:dyDescent="0.2">
      <c r="A2481" s="9" t="s">
        <v>162</v>
      </c>
      <c r="B2481" s="9" t="s">
        <v>209</v>
      </c>
      <c r="C2481" s="9" t="s">
        <v>233</v>
      </c>
      <c r="D2481" s="27">
        <v>45665</v>
      </c>
      <c r="E2481" s="12">
        <v>479.88187500000004</v>
      </c>
      <c r="F2481" s="11">
        <f t="shared" si="188"/>
        <v>479.90000000000003</v>
      </c>
      <c r="G2481" s="11">
        <f t="shared" si="186"/>
        <v>47.99</v>
      </c>
      <c r="H2481" s="11">
        <f t="shared" si="187"/>
        <v>527.89</v>
      </c>
      <c r="I2481" s="19"/>
    </row>
    <row r="2482" spans="1:9" ht="12.75" customHeight="1" x14ac:dyDescent="0.2">
      <c r="A2482" s="9" t="s">
        <v>162</v>
      </c>
      <c r="B2482" s="9" t="s">
        <v>209</v>
      </c>
      <c r="C2482" s="9" t="s">
        <v>233</v>
      </c>
      <c r="D2482" s="27">
        <v>45668</v>
      </c>
      <c r="E2482" s="12">
        <v>479.88187500000004</v>
      </c>
      <c r="F2482" s="11">
        <f t="shared" si="188"/>
        <v>479.90000000000003</v>
      </c>
      <c r="G2482" s="11">
        <f t="shared" si="186"/>
        <v>47.99</v>
      </c>
      <c r="H2482" s="11">
        <f t="shared" si="187"/>
        <v>527.89</v>
      </c>
      <c r="I2482" s="19"/>
    </row>
    <row r="2483" spans="1:9" ht="12.75" customHeight="1" x14ac:dyDescent="0.2">
      <c r="A2483" s="9" t="s">
        <v>162</v>
      </c>
      <c r="B2483" s="9" t="s">
        <v>209</v>
      </c>
      <c r="C2483" s="9" t="s">
        <v>233</v>
      </c>
      <c r="D2483" s="27">
        <v>45669</v>
      </c>
      <c r="E2483" s="12">
        <v>479.88187500000004</v>
      </c>
      <c r="F2483" s="11">
        <f t="shared" si="188"/>
        <v>479.90000000000003</v>
      </c>
      <c r="G2483" s="11">
        <f t="shared" si="186"/>
        <v>47.99</v>
      </c>
      <c r="H2483" s="11">
        <f t="shared" si="187"/>
        <v>527.89</v>
      </c>
      <c r="I2483" s="19"/>
    </row>
    <row r="2484" spans="1:9" ht="12.75" customHeight="1" x14ac:dyDescent="0.2">
      <c r="A2484" s="9" t="s">
        <v>162</v>
      </c>
      <c r="B2484" s="9" t="s">
        <v>209</v>
      </c>
      <c r="C2484" s="9" t="s">
        <v>233</v>
      </c>
      <c r="D2484" s="27">
        <v>45671</v>
      </c>
      <c r="E2484" s="12">
        <v>1227.6283800000001</v>
      </c>
      <c r="F2484" s="11">
        <f t="shared" si="188"/>
        <v>1227.6500000000001</v>
      </c>
      <c r="G2484" s="11">
        <f t="shared" si="186"/>
        <v>122.77</v>
      </c>
      <c r="H2484" s="11">
        <f t="shared" si="187"/>
        <v>1350.42</v>
      </c>
      <c r="I2484" s="19"/>
    </row>
    <row r="2485" spans="1:9" ht="12.75" customHeight="1" x14ac:dyDescent="0.2">
      <c r="A2485" s="9" t="s">
        <v>162</v>
      </c>
      <c r="B2485" s="9" t="s">
        <v>209</v>
      </c>
      <c r="C2485" s="9" t="s">
        <v>233</v>
      </c>
      <c r="D2485" s="27">
        <v>45674</v>
      </c>
      <c r="E2485" s="12">
        <v>357.03211500000003</v>
      </c>
      <c r="F2485" s="11">
        <f t="shared" si="188"/>
        <v>357.05</v>
      </c>
      <c r="G2485" s="11">
        <f t="shared" si="186"/>
        <v>35.71</v>
      </c>
      <c r="H2485" s="11">
        <f t="shared" si="187"/>
        <v>392.76</v>
      </c>
      <c r="I2485" s="19"/>
    </row>
    <row r="2486" spans="1:9" ht="12.75" customHeight="1" x14ac:dyDescent="0.2">
      <c r="A2486" s="9" t="s">
        <v>162</v>
      </c>
      <c r="B2486" s="9" t="s">
        <v>209</v>
      </c>
      <c r="C2486" s="9" t="s">
        <v>233</v>
      </c>
      <c r="D2486" s="27">
        <v>45675</v>
      </c>
      <c r="E2486" s="12">
        <v>711.31170000000009</v>
      </c>
      <c r="F2486" s="11">
        <f t="shared" si="188"/>
        <v>711.35</v>
      </c>
      <c r="G2486" s="11">
        <f t="shared" si="186"/>
        <v>71.14</v>
      </c>
      <c r="H2486" s="11">
        <f t="shared" si="187"/>
        <v>782.49</v>
      </c>
      <c r="I2486" s="19"/>
    </row>
    <row r="2487" spans="1:9" ht="12.75" customHeight="1" x14ac:dyDescent="0.2">
      <c r="A2487" s="9" t="s">
        <v>162</v>
      </c>
      <c r="B2487" s="9" t="s">
        <v>209</v>
      </c>
      <c r="C2487" s="9" t="s">
        <v>233</v>
      </c>
      <c r="D2487" s="27">
        <v>45676</v>
      </c>
      <c r="E2487" s="12">
        <v>846.76515000000006</v>
      </c>
      <c r="F2487" s="11">
        <f t="shared" si="188"/>
        <v>846.80000000000007</v>
      </c>
      <c r="G2487" s="11">
        <f t="shared" si="186"/>
        <v>84.68</v>
      </c>
      <c r="H2487" s="11">
        <f t="shared" si="187"/>
        <v>931.48</v>
      </c>
      <c r="I2487" s="19"/>
    </row>
    <row r="2488" spans="1:9" ht="12.75" customHeight="1" x14ac:dyDescent="0.2">
      <c r="A2488" s="9" t="s">
        <v>162</v>
      </c>
      <c r="B2488" s="9" t="s">
        <v>209</v>
      </c>
      <c r="C2488" s="9" t="s">
        <v>233</v>
      </c>
      <c r="D2488" s="27">
        <v>45677</v>
      </c>
      <c r="E2488" s="12">
        <v>796.78500000000008</v>
      </c>
      <c r="F2488" s="11">
        <f t="shared" si="188"/>
        <v>796.80000000000007</v>
      </c>
      <c r="G2488" s="11">
        <f t="shared" si="186"/>
        <v>79.680000000000007</v>
      </c>
      <c r="H2488" s="11">
        <f t="shared" si="187"/>
        <v>876.48</v>
      </c>
      <c r="I2488" s="19"/>
    </row>
    <row r="2489" spans="1:9" ht="12.75" customHeight="1" x14ac:dyDescent="0.2">
      <c r="A2489" s="9" t="s">
        <v>162</v>
      </c>
      <c r="B2489" s="9" t="s">
        <v>209</v>
      </c>
      <c r="C2489" s="9" t="s">
        <v>233</v>
      </c>
      <c r="D2489" s="27">
        <v>45680</v>
      </c>
      <c r="E2489" s="12">
        <v>996.19855500000006</v>
      </c>
      <c r="F2489" s="11">
        <f t="shared" si="188"/>
        <v>996.2</v>
      </c>
      <c r="G2489" s="11">
        <f t="shared" si="186"/>
        <v>99.62</v>
      </c>
      <c r="H2489" s="11">
        <f t="shared" si="187"/>
        <v>1095.8200000000002</v>
      </c>
      <c r="I2489" s="19"/>
    </row>
    <row r="2490" spans="1:9" ht="12.75" customHeight="1" x14ac:dyDescent="0.2">
      <c r="A2490" s="9" t="s">
        <v>162</v>
      </c>
      <c r="B2490" s="9" t="s">
        <v>209</v>
      </c>
      <c r="C2490" s="9" t="s">
        <v>233</v>
      </c>
      <c r="D2490" s="27">
        <v>45683</v>
      </c>
      <c r="E2490" s="12">
        <v>1106.66193</v>
      </c>
      <c r="F2490" s="11">
        <f t="shared" si="188"/>
        <v>1106.7</v>
      </c>
      <c r="G2490" s="11">
        <f t="shared" si="186"/>
        <v>110.67</v>
      </c>
      <c r="H2490" s="11">
        <f t="shared" si="187"/>
        <v>1217.3700000000001</v>
      </c>
      <c r="I2490" s="19"/>
    </row>
    <row r="2491" spans="1:9" ht="12.75" customHeight="1" x14ac:dyDescent="0.2">
      <c r="A2491" s="9" t="s">
        <v>162</v>
      </c>
      <c r="B2491" s="9" t="s">
        <v>209</v>
      </c>
      <c r="C2491" s="9" t="s">
        <v>233</v>
      </c>
      <c r="D2491" s="27">
        <v>45686</v>
      </c>
      <c r="E2491" s="12">
        <v>1306.2927900000002</v>
      </c>
      <c r="F2491" s="11">
        <f t="shared" si="188"/>
        <v>1306.3000000000002</v>
      </c>
      <c r="G2491" s="11">
        <f t="shared" si="186"/>
        <v>130.63</v>
      </c>
      <c r="H2491" s="11">
        <f t="shared" si="187"/>
        <v>1436.9300000000003</v>
      </c>
      <c r="I2491" s="19"/>
    </row>
    <row r="2492" spans="1:9" ht="12.75" customHeight="1" x14ac:dyDescent="0.2">
      <c r="A2492" s="9" t="s">
        <v>162</v>
      </c>
      <c r="B2492" s="9" t="s">
        <v>209</v>
      </c>
      <c r="C2492" s="9" t="s">
        <v>233</v>
      </c>
      <c r="D2492" s="27">
        <v>45689</v>
      </c>
      <c r="E2492" s="12">
        <v>385.28176500000001</v>
      </c>
      <c r="F2492" s="11">
        <f t="shared" si="188"/>
        <v>385.3</v>
      </c>
      <c r="G2492" s="11">
        <f t="shared" si="186"/>
        <v>38.53</v>
      </c>
      <c r="H2492" s="11">
        <f t="shared" si="187"/>
        <v>423.83000000000004</v>
      </c>
      <c r="I2492" s="19"/>
    </row>
    <row r="2493" spans="1:9" ht="12.75" customHeight="1" x14ac:dyDescent="0.2">
      <c r="A2493" s="9" t="s">
        <v>162</v>
      </c>
      <c r="B2493" s="9" t="s">
        <v>209</v>
      </c>
      <c r="C2493" s="9" t="s">
        <v>233</v>
      </c>
      <c r="D2493" s="27">
        <v>45692</v>
      </c>
      <c r="E2493" s="12">
        <v>442.65028500000005</v>
      </c>
      <c r="F2493" s="11">
        <f t="shared" si="188"/>
        <v>442.65000000000003</v>
      </c>
      <c r="G2493" s="11">
        <f t="shared" si="186"/>
        <v>44.27</v>
      </c>
      <c r="H2493" s="11">
        <f t="shared" si="187"/>
        <v>486.92</v>
      </c>
      <c r="I2493" s="19"/>
    </row>
    <row r="2494" spans="1:9" ht="12.75" customHeight="1" x14ac:dyDescent="0.2">
      <c r="A2494" s="9" t="s">
        <v>162</v>
      </c>
      <c r="B2494" s="9" t="s">
        <v>209</v>
      </c>
      <c r="C2494" s="9" t="s">
        <v>233</v>
      </c>
      <c r="D2494" s="27">
        <v>45695</v>
      </c>
      <c r="E2494" s="12">
        <v>719.35198500000001</v>
      </c>
      <c r="F2494" s="11">
        <f t="shared" si="188"/>
        <v>719.35</v>
      </c>
      <c r="G2494" s="11">
        <f t="shared" si="186"/>
        <v>71.94</v>
      </c>
      <c r="H2494" s="11">
        <f t="shared" si="187"/>
        <v>791.29</v>
      </c>
      <c r="I2494" s="19"/>
    </row>
    <row r="2495" spans="1:9" ht="12.75" customHeight="1" x14ac:dyDescent="0.2">
      <c r="A2495" s="9" t="s">
        <v>162</v>
      </c>
      <c r="B2495" s="9" t="s">
        <v>209</v>
      </c>
      <c r="C2495" s="9" t="s">
        <v>233</v>
      </c>
      <c r="D2495" s="27">
        <v>45698</v>
      </c>
      <c r="E2495" s="12">
        <v>675.23907000000008</v>
      </c>
      <c r="F2495" s="11">
        <f t="shared" si="188"/>
        <v>675.25</v>
      </c>
      <c r="G2495" s="11">
        <f t="shared" si="186"/>
        <v>67.53</v>
      </c>
      <c r="H2495" s="11">
        <f t="shared" si="187"/>
        <v>742.78</v>
      </c>
      <c r="I2495" s="19"/>
    </row>
    <row r="2496" spans="1:9" ht="12.75" customHeight="1" x14ac:dyDescent="0.2">
      <c r="A2496" s="9" t="s">
        <v>162</v>
      </c>
      <c r="B2496" s="9" t="s">
        <v>209</v>
      </c>
      <c r="C2496" s="9" t="s">
        <v>233</v>
      </c>
      <c r="D2496" s="27">
        <v>45701</v>
      </c>
      <c r="E2496" s="12">
        <v>1217.7047850000001</v>
      </c>
      <c r="F2496" s="11">
        <f t="shared" si="188"/>
        <v>1217.7</v>
      </c>
      <c r="G2496" s="11">
        <f t="shared" si="186"/>
        <v>121.77</v>
      </c>
      <c r="H2496" s="11">
        <f t="shared" si="187"/>
        <v>1339.47</v>
      </c>
      <c r="I2496" s="19"/>
    </row>
    <row r="2497" spans="1:9" ht="12.75" customHeight="1" x14ac:dyDescent="0.2">
      <c r="A2497" s="9" t="s">
        <v>162</v>
      </c>
      <c r="B2497" s="9" t="s">
        <v>209</v>
      </c>
      <c r="C2497" s="9" t="s">
        <v>233</v>
      </c>
      <c r="D2497" s="27">
        <v>45704</v>
      </c>
      <c r="E2497" s="12">
        <v>442.65028500000005</v>
      </c>
      <c r="F2497" s="11">
        <f t="shared" si="188"/>
        <v>442.65000000000003</v>
      </c>
      <c r="G2497" s="11">
        <f t="shared" si="186"/>
        <v>44.27</v>
      </c>
      <c r="H2497" s="11">
        <f t="shared" si="187"/>
        <v>486.92</v>
      </c>
      <c r="I2497" s="19"/>
    </row>
    <row r="2498" spans="1:9" ht="12.75" customHeight="1" x14ac:dyDescent="0.2">
      <c r="A2498" s="9" t="s">
        <v>162</v>
      </c>
      <c r="B2498" s="9" t="s">
        <v>209</v>
      </c>
      <c r="C2498" s="9" t="s">
        <v>233</v>
      </c>
      <c r="D2498" s="27">
        <v>45707</v>
      </c>
      <c r="E2498" s="12">
        <v>1150.919715</v>
      </c>
      <c r="F2498" s="11">
        <f t="shared" si="188"/>
        <v>1150.95</v>
      </c>
      <c r="G2498" s="11">
        <f t="shared" si="186"/>
        <v>115.1</v>
      </c>
      <c r="H2498" s="11">
        <f t="shared" si="187"/>
        <v>1266.05</v>
      </c>
      <c r="I2498" s="19"/>
    </row>
    <row r="2499" spans="1:9" ht="12.75" customHeight="1" x14ac:dyDescent="0.2">
      <c r="A2499" s="9" t="s">
        <v>162</v>
      </c>
      <c r="B2499" s="9" t="s">
        <v>209</v>
      </c>
      <c r="C2499" s="9" t="s">
        <v>233</v>
      </c>
      <c r="D2499" s="27">
        <v>45710</v>
      </c>
      <c r="E2499" s="12">
        <v>719.35198500000001</v>
      </c>
      <c r="F2499" s="11">
        <f t="shared" si="188"/>
        <v>719.35</v>
      </c>
      <c r="G2499" s="11">
        <f t="shared" si="186"/>
        <v>71.94</v>
      </c>
      <c r="H2499" s="11">
        <f t="shared" si="187"/>
        <v>791.29</v>
      </c>
      <c r="I2499" s="19"/>
    </row>
    <row r="2500" spans="1:9" ht="12.75" customHeight="1" x14ac:dyDescent="0.2">
      <c r="A2500" s="9" t="s">
        <v>162</v>
      </c>
      <c r="B2500" s="9" t="s">
        <v>209</v>
      </c>
      <c r="C2500" s="9" t="s">
        <v>233</v>
      </c>
      <c r="D2500" s="27">
        <v>45713</v>
      </c>
      <c r="E2500" s="12">
        <v>819.23985000000005</v>
      </c>
      <c r="F2500" s="11">
        <f t="shared" si="188"/>
        <v>819.25</v>
      </c>
      <c r="G2500" s="11">
        <f t="shared" si="186"/>
        <v>81.93</v>
      </c>
      <c r="H2500" s="11">
        <f t="shared" si="187"/>
        <v>901.18000000000006</v>
      </c>
      <c r="I2500" s="19"/>
    </row>
    <row r="2501" spans="1:9" ht="12.75" customHeight="1" x14ac:dyDescent="0.2">
      <c r="A2501" s="9" t="s">
        <v>162</v>
      </c>
      <c r="B2501" s="9" t="s">
        <v>209</v>
      </c>
      <c r="C2501" s="9" t="s">
        <v>233</v>
      </c>
      <c r="D2501" s="27">
        <v>45714</v>
      </c>
      <c r="E2501" s="12">
        <v>1150.919715</v>
      </c>
      <c r="F2501" s="11">
        <f t="shared" si="188"/>
        <v>1150.95</v>
      </c>
      <c r="G2501" s="11">
        <f t="shared" ref="G2501:G2564" si="189">ROUND((+F2501*0.1),2)</f>
        <v>115.1</v>
      </c>
      <c r="H2501" s="11">
        <f t="shared" ref="H2501:H2564" si="190">+G2501+F2501</f>
        <v>1266.05</v>
      </c>
      <c r="I2501" s="19"/>
    </row>
    <row r="2502" spans="1:9" ht="12.75" customHeight="1" x14ac:dyDescent="0.2">
      <c r="A2502" s="9" t="s">
        <v>162</v>
      </c>
      <c r="B2502" s="9" t="s">
        <v>209</v>
      </c>
      <c r="C2502" s="9" t="s">
        <v>233</v>
      </c>
      <c r="D2502" s="27">
        <v>45716</v>
      </c>
      <c r="E2502" s="12">
        <v>1150.919715</v>
      </c>
      <c r="F2502" s="11">
        <f t="shared" si="188"/>
        <v>1150.95</v>
      </c>
      <c r="G2502" s="11">
        <f t="shared" si="189"/>
        <v>115.1</v>
      </c>
      <c r="H2502" s="11">
        <f t="shared" si="190"/>
        <v>1266.05</v>
      </c>
      <c r="I2502" s="19"/>
    </row>
    <row r="2503" spans="1:9" ht="12.75" customHeight="1" x14ac:dyDescent="0.2">
      <c r="A2503" s="9" t="s">
        <v>162</v>
      </c>
      <c r="B2503" s="9" t="s">
        <v>209</v>
      </c>
      <c r="C2503" s="9" t="s">
        <v>233</v>
      </c>
      <c r="D2503" s="27">
        <v>45720</v>
      </c>
      <c r="E2503" s="12">
        <v>1422.9855750000002</v>
      </c>
      <c r="F2503" s="11">
        <f t="shared" si="188"/>
        <v>1423</v>
      </c>
      <c r="G2503" s="11">
        <f t="shared" si="189"/>
        <v>142.30000000000001</v>
      </c>
      <c r="H2503" s="11">
        <f t="shared" si="190"/>
        <v>1565.3</v>
      </c>
      <c r="I2503" s="19"/>
    </row>
    <row r="2504" spans="1:9" ht="12.75" customHeight="1" x14ac:dyDescent="0.2">
      <c r="A2504" s="9" t="s">
        <v>162</v>
      </c>
      <c r="B2504" s="9" t="s">
        <v>209</v>
      </c>
      <c r="C2504" s="9" t="s">
        <v>233</v>
      </c>
      <c r="D2504" s="27">
        <v>45723</v>
      </c>
      <c r="E2504" s="12">
        <v>1604.86986</v>
      </c>
      <c r="F2504" s="11">
        <f t="shared" si="188"/>
        <v>1604.9</v>
      </c>
      <c r="G2504" s="11">
        <f t="shared" si="189"/>
        <v>160.49</v>
      </c>
      <c r="H2504" s="11">
        <f t="shared" si="190"/>
        <v>1765.39</v>
      </c>
      <c r="I2504" s="19"/>
    </row>
    <row r="2505" spans="1:9" ht="12.75" customHeight="1" x14ac:dyDescent="0.2">
      <c r="A2505" s="9" t="s">
        <v>162</v>
      </c>
      <c r="B2505" s="9" t="s">
        <v>209</v>
      </c>
      <c r="C2505" s="9" t="s">
        <v>233</v>
      </c>
      <c r="D2505" s="27">
        <v>45726</v>
      </c>
      <c r="E2505" s="12">
        <v>1813.4102250000001</v>
      </c>
      <c r="F2505" s="11">
        <f t="shared" si="188"/>
        <v>1813.45</v>
      </c>
      <c r="G2505" s="11">
        <f t="shared" si="189"/>
        <v>181.35</v>
      </c>
      <c r="H2505" s="11">
        <f t="shared" si="190"/>
        <v>1994.8</v>
      </c>
      <c r="I2505" s="19"/>
    </row>
    <row r="2506" spans="1:9" ht="12.75" customHeight="1" x14ac:dyDescent="0.2">
      <c r="A2506" s="9" t="s">
        <v>162</v>
      </c>
      <c r="B2506" s="9" t="s">
        <v>209</v>
      </c>
      <c r="C2506" s="9" t="s">
        <v>233</v>
      </c>
      <c r="D2506" s="27">
        <v>45729</v>
      </c>
      <c r="E2506" s="12">
        <v>2036.5824600000001</v>
      </c>
      <c r="F2506" s="11">
        <f t="shared" si="188"/>
        <v>2036.6000000000001</v>
      </c>
      <c r="G2506" s="11">
        <f t="shared" si="189"/>
        <v>203.66</v>
      </c>
      <c r="H2506" s="11">
        <f t="shared" si="190"/>
        <v>2240.2600000000002</v>
      </c>
      <c r="I2506" s="19"/>
    </row>
    <row r="2507" spans="1:9" ht="12.75" customHeight="1" x14ac:dyDescent="0.2">
      <c r="A2507" s="9" t="s">
        <v>162</v>
      </c>
      <c r="B2507" s="9" t="s">
        <v>209</v>
      </c>
      <c r="C2507" s="9" t="s">
        <v>233</v>
      </c>
      <c r="D2507" s="27">
        <v>45731</v>
      </c>
      <c r="E2507" s="12">
        <v>2064.6148050000002</v>
      </c>
      <c r="F2507" s="11">
        <f t="shared" si="188"/>
        <v>2064.65</v>
      </c>
      <c r="G2507" s="11">
        <f t="shared" si="189"/>
        <v>206.47</v>
      </c>
      <c r="H2507" s="11">
        <f t="shared" si="190"/>
        <v>2271.12</v>
      </c>
      <c r="I2507" s="19"/>
    </row>
    <row r="2508" spans="1:9" ht="12.75" customHeight="1" x14ac:dyDescent="0.2">
      <c r="A2508" s="9" t="s">
        <v>162</v>
      </c>
      <c r="B2508" s="9" t="s">
        <v>209</v>
      </c>
      <c r="C2508" s="9" t="s">
        <v>233</v>
      </c>
      <c r="D2508" s="27">
        <v>45732</v>
      </c>
      <c r="E2508" s="12">
        <v>2324.3667150000001</v>
      </c>
      <c r="F2508" s="11">
        <f t="shared" si="188"/>
        <v>2324.4</v>
      </c>
      <c r="G2508" s="11">
        <f t="shared" si="189"/>
        <v>232.44</v>
      </c>
      <c r="H2508" s="11">
        <f t="shared" si="190"/>
        <v>2556.84</v>
      </c>
      <c r="I2508" s="19"/>
    </row>
    <row r="2509" spans="1:9" ht="12.75" customHeight="1" x14ac:dyDescent="0.2">
      <c r="A2509" s="9" t="s">
        <v>162</v>
      </c>
      <c r="B2509" s="9" t="s">
        <v>209</v>
      </c>
      <c r="C2509" s="9" t="s">
        <v>233</v>
      </c>
      <c r="D2509" s="27">
        <v>45735</v>
      </c>
      <c r="E2509" s="12">
        <v>2371.3045950000001</v>
      </c>
      <c r="F2509" s="11">
        <f t="shared" si="188"/>
        <v>2371.3000000000002</v>
      </c>
      <c r="G2509" s="11">
        <f t="shared" si="189"/>
        <v>237.13</v>
      </c>
      <c r="H2509" s="11">
        <f t="shared" si="190"/>
        <v>2608.4300000000003</v>
      </c>
      <c r="I2509" s="19"/>
    </row>
    <row r="2510" spans="1:9" ht="12.75" customHeight="1" x14ac:dyDescent="0.2">
      <c r="A2510" s="9" t="s">
        <v>162</v>
      </c>
      <c r="B2510" s="9" t="s">
        <v>209</v>
      </c>
      <c r="C2510" s="9" t="s">
        <v>233</v>
      </c>
      <c r="D2510" s="27">
        <v>45738</v>
      </c>
      <c r="E2510" s="12">
        <v>2667.63618</v>
      </c>
      <c r="F2510" s="11">
        <f t="shared" si="188"/>
        <v>2667.65</v>
      </c>
      <c r="G2510" s="11">
        <f t="shared" si="189"/>
        <v>266.77</v>
      </c>
      <c r="H2510" s="11">
        <f t="shared" si="190"/>
        <v>2934.42</v>
      </c>
      <c r="I2510" s="19"/>
    </row>
    <row r="2511" spans="1:9" ht="12.75" customHeight="1" x14ac:dyDescent="0.2">
      <c r="A2511" s="9" t="s">
        <v>162</v>
      </c>
      <c r="B2511" s="9" t="s">
        <v>209</v>
      </c>
      <c r="C2511" s="9" t="s">
        <v>233</v>
      </c>
      <c r="D2511" s="27">
        <v>45741</v>
      </c>
      <c r="E2511" s="12">
        <v>2608.6016550000004</v>
      </c>
      <c r="F2511" s="11">
        <f t="shared" si="188"/>
        <v>2608.6000000000004</v>
      </c>
      <c r="G2511" s="11">
        <f t="shared" si="189"/>
        <v>260.86</v>
      </c>
      <c r="H2511" s="11">
        <f t="shared" si="190"/>
        <v>2869.4600000000005</v>
      </c>
      <c r="I2511" s="19"/>
    </row>
    <row r="2512" spans="1:9" ht="12.75" customHeight="1" x14ac:dyDescent="0.2">
      <c r="A2512" s="9" t="s">
        <v>162</v>
      </c>
      <c r="B2512" s="9" t="s">
        <v>209</v>
      </c>
      <c r="C2512" s="9" t="s">
        <v>233</v>
      </c>
      <c r="D2512" s="27">
        <v>45744</v>
      </c>
      <c r="E2512" s="12">
        <v>2933.0380200000004</v>
      </c>
      <c r="F2512" s="11">
        <f t="shared" si="188"/>
        <v>2933.05</v>
      </c>
      <c r="G2512" s="11">
        <f t="shared" si="189"/>
        <v>293.31</v>
      </c>
      <c r="H2512" s="11">
        <f t="shared" si="190"/>
        <v>3226.36</v>
      </c>
      <c r="I2512" s="19"/>
    </row>
    <row r="2513" spans="1:9" ht="12.75" customHeight="1" x14ac:dyDescent="0.2">
      <c r="A2513" s="9" t="s">
        <v>162</v>
      </c>
      <c r="B2513" s="9" t="s">
        <v>209</v>
      </c>
      <c r="C2513" s="9" t="s">
        <v>233</v>
      </c>
      <c r="D2513" s="27">
        <v>45747</v>
      </c>
      <c r="E2513" s="12">
        <v>2845.9711500000003</v>
      </c>
      <c r="F2513" s="11">
        <f t="shared" si="188"/>
        <v>2846</v>
      </c>
      <c r="G2513" s="11">
        <f t="shared" si="189"/>
        <v>284.60000000000002</v>
      </c>
      <c r="H2513" s="11">
        <f t="shared" si="190"/>
        <v>3130.6</v>
      </c>
      <c r="I2513" s="19"/>
    </row>
    <row r="2514" spans="1:9" ht="12.75" customHeight="1" x14ac:dyDescent="0.2">
      <c r="A2514" s="9" t="s">
        <v>162</v>
      </c>
      <c r="B2514" s="9" t="s">
        <v>209</v>
      </c>
      <c r="C2514" s="9" t="s">
        <v>233</v>
      </c>
      <c r="D2514" s="27">
        <v>45752</v>
      </c>
      <c r="E2514" s="12">
        <v>3187.7194800000002</v>
      </c>
      <c r="F2514" s="11">
        <f t="shared" si="188"/>
        <v>3187.75</v>
      </c>
      <c r="G2514" s="11">
        <f t="shared" si="189"/>
        <v>318.77999999999997</v>
      </c>
      <c r="H2514" s="11">
        <f t="shared" si="190"/>
        <v>3506.5299999999997</v>
      </c>
      <c r="I2514" s="19"/>
    </row>
    <row r="2515" spans="1:9" ht="12.75" customHeight="1" x14ac:dyDescent="0.2">
      <c r="A2515" s="9" t="s">
        <v>162</v>
      </c>
      <c r="B2515" s="9" t="s">
        <v>209</v>
      </c>
      <c r="C2515" s="9" t="s">
        <v>233</v>
      </c>
      <c r="D2515" s="27">
        <v>45753</v>
      </c>
      <c r="E2515" s="12">
        <v>3206.6250150000001</v>
      </c>
      <c r="F2515" s="11">
        <f t="shared" si="188"/>
        <v>3206.65</v>
      </c>
      <c r="G2515" s="11">
        <f t="shared" si="189"/>
        <v>320.67</v>
      </c>
      <c r="H2515" s="11">
        <f t="shared" si="190"/>
        <v>3527.32</v>
      </c>
      <c r="I2515" s="19"/>
    </row>
    <row r="2516" spans="1:9" ht="12.75" customHeight="1" x14ac:dyDescent="0.2">
      <c r="A2516" s="9" t="s">
        <v>162</v>
      </c>
      <c r="B2516" s="9" t="s">
        <v>209</v>
      </c>
      <c r="C2516" s="9" t="s">
        <v>233</v>
      </c>
      <c r="D2516" s="27">
        <v>45754</v>
      </c>
      <c r="E2516" s="12">
        <v>3843.9805800000004</v>
      </c>
      <c r="F2516" s="11">
        <f t="shared" si="188"/>
        <v>3844</v>
      </c>
      <c r="G2516" s="11">
        <f t="shared" si="189"/>
        <v>384.4</v>
      </c>
      <c r="H2516" s="11">
        <f t="shared" si="190"/>
        <v>4228.3999999999996</v>
      </c>
      <c r="I2516" s="19"/>
    </row>
    <row r="2517" spans="1:9" ht="12.75" customHeight="1" x14ac:dyDescent="0.2">
      <c r="A2517" s="9" t="s">
        <v>162</v>
      </c>
      <c r="B2517" s="9" t="s">
        <v>209</v>
      </c>
      <c r="C2517" s="9" t="s">
        <v>233</v>
      </c>
      <c r="D2517" s="27">
        <v>45755</v>
      </c>
      <c r="E2517" s="12">
        <v>541.30675500000007</v>
      </c>
      <c r="F2517" s="11">
        <f t="shared" ref="F2517:F2580" si="191">CEILING(TRUNC(+E2517*F$2,2),0.05)</f>
        <v>541.30000000000007</v>
      </c>
      <c r="G2517" s="11">
        <f t="shared" si="189"/>
        <v>54.13</v>
      </c>
      <c r="H2517" s="11">
        <f t="shared" si="190"/>
        <v>595.43000000000006</v>
      </c>
      <c r="I2517" s="19"/>
    </row>
    <row r="2518" spans="1:9" ht="12.75" customHeight="1" x14ac:dyDescent="0.2">
      <c r="A2518" s="9" t="s">
        <v>162</v>
      </c>
      <c r="B2518" s="9" t="s">
        <v>209</v>
      </c>
      <c r="C2518" s="9" t="s">
        <v>233</v>
      </c>
      <c r="D2518" s="27">
        <v>45758</v>
      </c>
      <c r="E2518" s="12">
        <v>968.60082000000011</v>
      </c>
      <c r="F2518" s="11">
        <f t="shared" si="191"/>
        <v>968.6</v>
      </c>
      <c r="G2518" s="11">
        <f t="shared" si="189"/>
        <v>96.86</v>
      </c>
      <c r="H2518" s="11">
        <f t="shared" si="190"/>
        <v>1065.46</v>
      </c>
      <c r="I2518" s="19"/>
    </row>
    <row r="2519" spans="1:9" ht="12.75" customHeight="1" x14ac:dyDescent="0.2">
      <c r="A2519" s="9" t="s">
        <v>162</v>
      </c>
      <c r="B2519" s="9" t="s">
        <v>209</v>
      </c>
      <c r="C2519" s="9" t="s">
        <v>233</v>
      </c>
      <c r="D2519" s="27">
        <v>45761</v>
      </c>
      <c r="E2519" s="12">
        <v>1101.953655</v>
      </c>
      <c r="F2519" s="11">
        <f t="shared" si="191"/>
        <v>1101.95</v>
      </c>
      <c r="G2519" s="11">
        <f t="shared" si="189"/>
        <v>110.2</v>
      </c>
      <c r="H2519" s="11">
        <f t="shared" si="190"/>
        <v>1212.1500000000001</v>
      </c>
      <c r="I2519" s="19"/>
    </row>
    <row r="2520" spans="1:9" ht="12.75" customHeight="1" x14ac:dyDescent="0.2">
      <c r="A2520" s="9" t="s">
        <v>162</v>
      </c>
      <c r="B2520" s="9" t="s">
        <v>209</v>
      </c>
      <c r="C2520" s="9" t="s">
        <v>233</v>
      </c>
      <c r="D2520" s="27">
        <v>45767</v>
      </c>
      <c r="E2520" s="12">
        <v>3696.8650950000001</v>
      </c>
      <c r="F2520" s="11">
        <f t="shared" si="191"/>
        <v>3696.9</v>
      </c>
      <c r="G2520" s="11">
        <f t="shared" si="189"/>
        <v>369.69</v>
      </c>
      <c r="H2520" s="11">
        <f t="shared" si="190"/>
        <v>4066.59</v>
      </c>
      <c r="I2520" s="19"/>
    </row>
    <row r="2521" spans="1:9" ht="12.75" customHeight="1" x14ac:dyDescent="0.2">
      <c r="A2521" s="9" t="s">
        <v>162</v>
      </c>
      <c r="B2521" s="9" t="s">
        <v>209</v>
      </c>
      <c r="C2521" s="9" t="s">
        <v>233</v>
      </c>
      <c r="D2521" s="27">
        <v>45770</v>
      </c>
      <c r="E2521" s="12">
        <v>2831.7738900000004</v>
      </c>
      <c r="F2521" s="11">
        <f t="shared" si="191"/>
        <v>2831.8</v>
      </c>
      <c r="G2521" s="11">
        <f t="shared" si="189"/>
        <v>283.18</v>
      </c>
      <c r="H2521" s="11">
        <f t="shared" si="190"/>
        <v>3114.98</v>
      </c>
      <c r="I2521" s="19"/>
    </row>
    <row r="2522" spans="1:9" ht="12.75" customHeight="1" x14ac:dyDescent="0.2">
      <c r="A2522" s="9" t="s">
        <v>162</v>
      </c>
      <c r="B2522" s="9" t="s">
        <v>209</v>
      </c>
      <c r="C2522" s="9" t="s">
        <v>233</v>
      </c>
      <c r="D2522" s="27">
        <v>45773</v>
      </c>
      <c r="E2522" s="12">
        <v>2580.786615</v>
      </c>
      <c r="F2522" s="11">
        <f t="shared" si="191"/>
        <v>2580.8000000000002</v>
      </c>
      <c r="G2522" s="11">
        <f t="shared" si="189"/>
        <v>258.08</v>
      </c>
      <c r="H2522" s="11">
        <f t="shared" si="190"/>
        <v>2838.88</v>
      </c>
      <c r="I2522" s="19"/>
    </row>
    <row r="2523" spans="1:9" ht="12.75" customHeight="1" x14ac:dyDescent="0.2">
      <c r="A2523" s="9" t="s">
        <v>162</v>
      </c>
      <c r="B2523" s="9" t="s">
        <v>209</v>
      </c>
      <c r="C2523" s="9" t="s">
        <v>233</v>
      </c>
      <c r="D2523" s="27">
        <v>45776</v>
      </c>
      <c r="E2523" s="12">
        <v>2580.786615</v>
      </c>
      <c r="F2523" s="11">
        <f t="shared" si="191"/>
        <v>2580.8000000000002</v>
      </c>
      <c r="G2523" s="11">
        <f t="shared" si="189"/>
        <v>258.08</v>
      </c>
      <c r="H2523" s="11">
        <f t="shared" si="190"/>
        <v>2838.88</v>
      </c>
      <c r="I2523" s="19"/>
    </row>
    <row r="2524" spans="1:9" ht="12.75" customHeight="1" x14ac:dyDescent="0.2">
      <c r="A2524" s="9" t="s">
        <v>162</v>
      </c>
      <c r="B2524" s="9" t="s">
        <v>209</v>
      </c>
      <c r="C2524" s="9" t="s">
        <v>233</v>
      </c>
      <c r="D2524" s="27">
        <v>45779</v>
      </c>
      <c r="E2524" s="12">
        <v>1897.5072600000001</v>
      </c>
      <c r="F2524" s="11">
        <f t="shared" si="191"/>
        <v>1897.5</v>
      </c>
      <c r="G2524" s="11">
        <f t="shared" si="189"/>
        <v>189.75</v>
      </c>
      <c r="H2524" s="11">
        <f t="shared" si="190"/>
        <v>2087.25</v>
      </c>
      <c r="I2524" s="19"/>
    </row>
    <row r="2525" spans="1:9" ht="12.75" customHeight="1" x14ac:dyDescent="0.2">
      <c r="A2525" s="9" t="s">
        <v>162</v>
      </c>
      <c r="B2525" s="9" t="s">
        <v>209</v>
      </c>
      <c r="C2525" s="9" t="s">
        <v>233</v>
      </c>
      <c r="D2525" s="27">
        <v>45782</v>
      </c>
      <c r="E2525" s="12">
        <v>1450.8006150000001</v>
      </c>
      <c r="F2525" s="11">
        <f t="shared" si="191"/>
        <v>1450.8000000000002</v>
      </c>
      <c r="G2525" s="11">
        <f t="shared" si="189"/>
        <v>145.08000000000001</v>
      </c>
      <c r="H2525" s="11">
        <f t="shared" si="190"/>
        <v>1595.88</v>
      </c>
      <c r="I2525" s="19"/>
    </row>
    <row r="2526" spans="1:9" ht="12.75" customHeight="1" x14ac:dyDescent="0.2">
      <c r="A2526" s="9" t="s">
        <v>162</v>
      </c>
      <c r="B2526" s="9" t="s">
        <v>209</v>
      </c>
      <c r="C2526" s="9" t="s">
        <v>233</v>
      </c>
      <c r="D2526" s="27">
        <v>45785</v>
      </c>
      <c r="E2526" s="12">
        <v>2455.2567600000002</v>
      </c>
      <c r="F2526" s="11">
        <f t="shared" si="191"/>
        <v>2455.25</v>
      </c>
      <c r="G2526" s="11">
        <f t="shared" si="189"/>
        <v>245.53</v>
      </c>
      <c r="H2526" s="11">
        <f t="shared" si="190"/>
        <v>2700.78</v>
      </c>
      <c r="I2526" s="19"/>
    </row>
    <row r="2527" spans="1:9" ht="12.75" customHeight="1" x14ac:dyDescent="0.2">
      <c r="A2527" s="9" t="s">
        <v>162</v>
      </c>
      <c r="B2527" s="9" t="s">
        <v>209</v>
      </c>
      <c r="C2527" s="9" t="s">
        <v>233</v>
      </c>
      <c r="D2527" s="27">
        <v>45788</v>
      </c>
      <c r="E2527" s="12">
        <v>2427.2968500000002</v>
      </c>
      <c r="F2527" s="11">
        <f t="shared" si="191"/>
        <v>2427.3000000000002</v>
      </c>
      <c r="G2527" s="11">
        <f t="shared" si="189"/>
        <v>242.73</v>
      </c>
      <c r="H2527" s="11">
        <f t="shared" si="190"/>
        <v>2670.03</v>
      </c>
      <c r="I2527" s="19"/>
    </row>
    <row r="2528" spans="1:9" ht="12.75" customHeight="1" x14ac:dyDescent="0.2">
      <c r="A2528" s="9" t="s">
        <v>162</v>
      </c>
      <c r="B2528" s="9" t="s">
        <v>209</v>
      </c>
      <c r="C2528" s="9" t="s">
        <v>233</v>
      </c>
      <c r="D2528" s="27">
        <v>45791</v>
      </c>
      <c r="E2528" s="12">
        <v>1311.21837</v>
      </c>
      <c r="F2528" s="11">
        <f t="shared" si="191"/>
        <v>1311.25</v>
      </c>
      <c r="G2528" s="11">
        <f t="shared" si="189"/>
        <v>131.13</v>
      </c>
      <c r="H2528" s="11">
        <f t="shared" si="190"/>
        <v>1442.38</v>
      </c>
      <c r="I2528" s="19"/>
    </row>
    <row r="2529" spans="1:9" ht="12.75" customHeight="1" x14ac:dyDescent="0.2">
      <c r="A2529" s="9" t="s">
        <v>162</v>
      </c>
      <c r="B2529" s="9" t="s">
        <v>209</v>
      </c>
      <c r="C2529" s="9" t="s">
        <v>233</v>
      </c>
      <c r="D2529" s="27">
        <v>45794</v>
      </c>
      <c r="E2529" s="12">
        <v>741.58953000000008</v>
      </c>
      <c r="F2529" s="11">
        <f t="shared" si="191"/>
        <v>741.6</v>
      </c>
      <c r="G2529" s="11">
        <f t="shared" si="189"/>
        <v>74.16</v>
      </c>
      <c r="H2529" s="11">
        <f t="shared" si="190"/>
        <v>815.76</v>
      </c>
      <c r="I2529" s="19"/>
    </row>
    <row r="2530" spans="1:9" ht="12.75" customHeight="1" x14ac:dyDescent="0.2">
      <c r="A2530" s="9" t="s">
        <v>162</v>
      </c>
      <c r="B2530" s="9" t="s">
        <v>209</v>
      </c>
      <c r="C2530" s="9" t="s">
        <v>233</v>
      </c>
      <c r="D2530" s="27">
        <v>45797</v>
      </c>
      <c r="E2530" s="12">
        <v>274.52865000000003</v>
      </c>
      <c r="F2530" s="11">
        <f t="shared" si="191"/>
        <v>274.55</v>
      </c>
      <c r="G2530" s="11">
        <f t="shared" si="189"/>
        <v>27.46</v>
      </c>
      <c r="H2530" s="11">
        <f t="shared" si="190"/>
        <v>302.01</v>
      </c>
      <c r="I2530" s="19"/>
    </row>
    <row r="2531" spans="1:9" ht="12.75" customHeight="1" x14ac:dyDescent="0.2">
      <c r="A2531" s="9" t="s">
        <v>162</v>
      </c>
      <c r="B2531" s="9" t="s">
        <v>209</v>
      </c>
      <c r="C2531" s="9" t="s">
        <v>233</v>
      </c>
      <c r="D2531" s="27">
        <v>45799</v>
      </c>
      <c r="E2531" s="12">
        <v>43.316130000000001</v>
      </c>
      <c r="F2531" s="11">
        <f t="shared" si="191"/>
        <v>43.35</v>
      </c>
      <c r="G2531" s="11">
        <f t="shared" si="189"/>
        <v>4.34</v>
      </c>
      <c r="H2531" s="11">
        <f t="shared" si="190"/>
        <v>47.69</v>
      </c>
      <c r="I2531" s="19"/>
    </row>
    <row r="2532" spans="1:9" ht="12.75" customHeight="1" x14ac:dyDescent="0.2">
      <c r="A2532" s="9" t="s">
        <v>162</v>
      </c>
      <c r="B2532" s="9" t="s">
        <v>209</v>
      </c>
      <c r="C2532" s="9" t="s">
        <v>233</v>
      </c>
      <c r="D2532" s="27">
        <v>45801</v>
      </c>
      <c r="E2532" s="12">
        <v>186.809865</v>
      </c>
      <c r="F2532" s="11">
        <f t="shared" si="191"/>
        <v>186.8</v>
      </c>
      <c r="G2532" s="11">
        <f t="shared" si="189"/>
        <v>18.68</v>
      </c>
      <c r="H2532" s="11">
        <f t="shared" si="190"/>
        <v>205.48000000000002</v>
      </c>
      <c r="I2532" s="19"/>
    </row>
    <row r="2533" spans="1:9" ht="12.75" customHeight="1" x14ac:dyDescent="0.2">
      <c r="A2533" s="9" t="s">
        <v>162</v>
      </c>
      <c r="B2533" s="9" t="s">
        <v>209</v>
      </c>
      <c r="C2533" s="9" t="s">
        <v>233</v>
      </c>
      <c r="D2533" s="27">
        <v>45803</v>
      </c>
      <c r="E2533" s="12">
        <v>479.88187500000004</v>
      </c>
      <c r="F2533" s="11">
        <f t="shared" si="191"/>
        <v>479.90000000000003</v>
      </c>
      <c r="G2533" s="11">
        <f t="shared" si="189"/>
        <v>47.99</v>
      </c>
      <c r="H2533" s="11">
        <f t="shared" si="190"/>
        <v>527.89</v>
      </c>
      <c r="I2533" s="19"/>
    </row>
    <row r="2534" spans="1:9" ht="12.75" customHeight="1" x14ac:dyDescent="0.2">
      <c r="A2534" s="9" t="s">
        <v>162</v>
      </c>
      <c r="B2534" s="9" t="s">
        <v>209</v>
      </c>
      <c r="C2534" s="9" t="s">
        <v>233</v>
      </c>
      <c r="D2534" s="27">
        <v>45805</v>
      </c>
      <c r="E2534" s="12">
        <v>253.88467500000002</v>
      </c>
      <c r="F2534" s="11">
        <f t="shared" si="191"/>
        <v>253.9</v>
      </c>
      <c r="G2534" s="11">
        <f t="shared" si="189"/>
        <v>25.39</v>
      </c>
      <c r="H2534" s="11">
        <f t="shared" si="190"/>
        <v>279.29000000000002</v>
      </c>
      <c r="I2534" s="19"/>
    </row>
    <row r="2535" spans="1:9" ht="12.75" customHeight="1" x14ac:dyDescent="0.2">
      <c r="A2535" s="9" t="s">
        <v>162</v>
      </c>
      <c r="B2535" s="9" t="s">
        <v>209</v>
      </c>
      <c r="C2535" s="9" t="s">
        <v>233</v>
      </c>
      <c r="D2535" s="27">
        <v>45807</v>
      </c>
      <c r="E2535" s="12">
        <v>362.82691500000004</v>
      </c>
      <c r="F2535" s="11">
        <f t="shared" si="191"/>
        <v>362.85</v>
      </c>
      <c r="G2535" s="11">
        <f t="shared" si="189"/>
        <v>36.29</v>
      </c>
      <c r="H2535" s="11">
        <f t="shared" si="190"/>
        <v>399.14000000000004</v>
      </c>
      <c r="I2535" s="19"/>
    </row>
    <row r="2536" spans="1:9" ht="12.75" customHeight="1" x14ac:dyDescent="0.2">
      <c r="A2536" s="9" t="s">
        <v>162</v>
      </c>
      <c r="B2536" s="9" t="s">
        <v>209</v>
      </c>
      <c r="C2536" s="9" t="s">
        <v>233</v>
      </c>
      <c r="D2536" s="27">
        <v>45809</v>
      </c>
      <c r="E2536" s="12">
        <v>546.81181500000002</v>
      </c>
      <c r="F2536" s="11">
        <f t="shared" si="191"/>
        <v>546.85</v>
      </c>
      <c r="G2536" s="11">
        <f t="shared" si="189"/>
        <v>54.69</v>
      </c>
      <c r="H2536" s="11">
        <f t="shared" si="190"/>
        <v>601.54</v>
      </c>
      <c r="I2536" s="19"/>
    </row>
    <row r="2537" spans="1:9" ht="12.75" customHeight="1" x14ac:dyDescent="0.2">
      <c r="A2537" s="9" t="s">
        <v>162</v>
      </c>
      <c r="B2537" s="9" t="s">
        <v>209</v>
      </c>
      <c r="C2537" s="9" t="s">
        <v>233</v>
      </c>
      <c r="D2537" s="27">
        <v>45811</v>
      </c>
      <c r="E2537" s="12">
        <v>739.27161000000001</v>
      </c>
      <c r="F2537" s="11">
        <f t="shared" si="191"/>
        <v>739.30000000000007</v>
      </c>
      <c r="G2537" s="11">
        <f t="shared" si="189"/>
        <v>73.930000000000007</v>
      </c>
      <c r="H2537" s="11">
        <f t="shared" si="190"/>
        <v>813.23</v>
      </c>
      <c r="I2537" s="19"/>
    </row>
    <row r="2538" spans="1:9" ht="12.75" customHeight="1" x14ac:dyDescent="0.2">
      <c r="A2538" s="9" t="s">
        <v>162</v>
      </c>
      <c r="B2538" s="9" t="s">
        <v>209</v>
      </c>
      <c r="C2538" s="9" t="s">
        <v>233</v>
      </c>
      <c r="D2538" s="27">
        <v>45813</v>
      </c>
      <c r="E2538" s="12">
        <v>864.87390000000005</v>
      </c>
      <c r="F2538" s="11">
        <f t="shared" si="191"/>
        <v>864.90000000000009</v>
      </c>
      <c r="G2538" s="11">
        <f t="shared" si="189"/>
        <v>86.49</v>
      </c>
      <c r="H2538" s="11">
        <f t="shared" si="190"/>
        <v>951.3900000000001</v>
      </c>
      <c r="I2538" s="19"/>
    </row>
    <row r="2539" spans="1:9" ht="12.75" customHeight="1" x14ac:dyDescent="0.2">
      <c r="A2539" s="9" t="s">
        <v>162</v>
      </c>
      <c r="B2539" s="9" t="s">
        <v>209</v>
      </c>
      <c r="C2539" s="9" t="s">
        <v>233</v>
      </c>
      <c r="D2539" s="27">
        <v>45815</v>
      </c>
      <c r="E2539" s="12">
        <v>524.50183500000003</v>
      </c>
      <c r="F2539" s="11">
        <f t="shared" si="191"/>
        <v>524.5</v>
      </c>
      <c r="G2539" s="11">
        <f t="shared" si="189"/>
        <v>52.45</v>
      </c>
      <c r="H2539" s="11">
        <f t="shared" si="190"/>
        <v>576.95000000000005</v>
      </c>
      <c r="I2539" s="19"/>
    </row>
    <row r="2540" spans="1:9" ht="12.75" customHeight="1" x14ac:dyDescent="0.2">
      <c r="A2540" s="9" t="s">
        <v>162</v>
      </c>
      <c r="B2540" s="9" t="s">
        <v>209</v>
      </c>
      <c r="C2540" s="9" t="s">
        <v>233</v>
      </c>
      <c r="D2540" s="27">
        <v>45817</v>
      </c>
      <c r="E2540" s="12">
        <v>683.71396500000003</v>
      </c>
      <c r="F2540" s="11">
        <f t="shared" si="191"/>
        <v>683.75</v>
      </c>
      <c r="G2540" s="11">
        <f t="shared" si="189"/>
        <v>68.38</v>
      </c>
      <c r="H2540" s="11">
        <f t="shared" si="190"/>
        <v>752.13</v>
      </c>
      <c r="I2540" s="19"/>
    </row>
    <row r="2541" spans="1:9" ht="12.75" customHeight="1" x14ac:dyDescent="0.2">
      <c r="A2541" s="9" t="s">
        <v>162</v>
      </c>
      <c r="B2541" s="9" t="s">
        <v>209</v>
      </c>
      <c r="C2541" s="9" t="s">
        <v>233</v>
      </c>
      <c r="D2541" s="27">
        <v>45819</v>
      </c>
      <c r="E2541" s="12">
        <v>864.80146500000001</v>
      </c>
      <c r="F2541" s="11">
        <f t="shared" si="191"/>
        <v>864.80000000000007</v>
      </c>
      <c r="G2541" s="11">
        <f t="shared" si="189"/>
        <v>86.48</v>
      </c>
      <c r="H2541" s="11">
        <f t="shared" si="190"/>
        <v>951.28000000000009</v>
      </c>
      <c r="I2541" s="19"/>
    </row>
    <row r="2542" spans="1:9" ht="12.75" customHeight="1" x14ac:dyDescent="0.2">
      <c r="A2542" s="9" t="s">
        <v>162</v>
      </c>
      <c r="B2542" s="9" t="s">
        <v>209</v>
      </c>
      <c r="C2542" s="9" t="s">
        <v>233</v>
      </c>
      <c r="D2542" s="27">
        <v>45821</v>
      </c>
      <c r="E2542" s="12">
        <v>560.50202999999999</v>
      </c>
      <c r="F2542" s="11">
        <f t="shared" si="191"/>
        <v>560.5</v>
      </c>
      <c r="G2542" s="11">
        <f t="shared" si="189"/>
        <v>56.05</v>
      </c>
      <c r="H2542" s="11">
        <f t="shared" si="190"/>
        <v>616.54999999999995</v>
      </c>
      <c r="I2542" s="19"/>
    </row>
    <row r="2543" spans="1:9" ht="12.75" customHeight="1" x14ac:dyDescent="0.2">
      <c r="A2543" s="9" t="s">
        <v>162</v>
      </c>
      <c r="B2543" s="9" t="s">
        <v>209</v>
      </c>
      <c r="C2543" s="9" t="s">
        <v>233</v>
      </c>
      <c r="D2543" s="27">
        <v>45823</v>
      </c>
      <c r="E2543" s="12">
        <v>160.29865500000002</v>
      </c>
      <c r="F2543" s="11">
        <f t="shared" si="191"/>
        <v>160.30000000000001</v>
      </c>
      <c r="G2543" s="11">
        <f t="shared" si="189"/>
        <v>16.03</v>
      </c>
      <c r="H2543" s="11">
        <f t="shared" si="190"/>
        <v>176.33</v>
      </c>
      <c r="I2543" s="19"/>
    </row>
    <row r="2544" spans="1:9" ht="12.75" customHeight="1" x14ac:dyDescent="0.2">
      <c r="A2544" s="9" t="s">
        <v>162</v>
      </c>
      <c r="B2544" s="9" t="s">
        <v>209</v>
      </c>
      <c r="C2544" s="9" t="s">
        <v>233</v>
      </c>
      <c r="D2544" s="27">
        <v>45825</v>
      </c>
      <c r="E2544" s="12">
        <v>497.99062500000002</v>
      </c>
      <c r="F2544" s="11">
        <f t="shared" si="191"/>
        <v>498</v>
      </c>
      <c r="G2544" s="11">
        <f t="shared" si="189"/>
        <v>49.8</v>
      </c>
      <c r="H2544" s="11">
        <f t="shared" si="190"/>
        <v>547.79999999999995</v>
      </c>
      <c r="I2544" s="19"/>
    </row>
    <row r="2545" spans="1:9" ht="12.75" customHeight="1" x14ac:dyDescent="0.2">
      <c r="A2545" s="9" t="s">
        <v>162</v>
      </c>
      <c r="B2545" s="9" t="s">
        <v>209</v>
      </c>
      <c r="C2545" s="9" t="s">
        <v>233</v>
      </c>
      <c r="D2545" s="27">
        <v>45827</v>
      </c>
      <c r="E2545" s="12">
        <v>475.97038500000002</v>
      </c>
      <c r="F2545" s="11">
        <f t="shared" si="191"/>
        <v>476</v>
      </c>
      <c r="G2545" s="11">
        <f t="shared" si="189"/>
        <v>47.6</v>
      </c>
      <c r="H2545" s="11">
        <f t="shared" si="190"/>
        <v>523.6</v>
      </c>
      <c r="I2545" s="19"/>
    </row>
    <row r="2546" spans="1:9" ht="12.75" customHeight="1" x14ac:dyDescent="0.2">
      <c r="A2546" s="9" t="s">
        <v>162</v>
      </c>
      <c r="B2546" s="9" t="s">
        <v>209</v>
      </c>
      <c r="C2546" s="9" t="s">
        <v>233</v>
      </c>
      <c r="D2546" s="27">
        <v>45829</v>
      </c>
      <c r="E2546" s="12">
        <v>363.11665500000004</v>
      </c>
      <c r="F2546" s="11">
        <f t="shared" si="191"/>
        <v>363.15000000000003</v>
      </c>
      <c r="G2546" s="11">
        <f t="shared" si="189"/>
        <v>36.32</v>
      </c>
      <c r="H2546" s="11">
        <f t="shared" si="190"/>
        <v>399.47</v>
      </c>
      <c r="I2546" s="19"/>
    </row>
    <row r="2547" spans="1:9" ht="12.75" customHeight="1" x14ac:dyDescent="0.2">
      <c r="A2547" s="9" t="s">
        <v>162</v>
      </c>
      <c r="B2547" s="9" t="s">
        <v>209</v>
      </c>
      <c r="C2547" s="9" t="s">
        <v>233</v>
      </c>
      <c r="D2547" s="27">
        <v>45831</v>
      </c>
      <c r="E2547" s="12">
        <v>475.97038500000002</v>
      </c>
      <c r="F2547" s="11">
        <f t="shared" si="191"/>
        <v>476</v>
      </c>
      <c r="G2547" s="11">
        <f t="shared" si="189"/>
        <v>47.6</v>
      </c>
      <c r="H2547" s="11">
        <f t="shared" si="190"/>
        <v>523.6</v>
      </c>
      <c r="I2547" s="19"/>
    </row>
    <row r="2548" spans="1:9" ht="12.75" customHeight="1" x14ac:dyDescent="0.2">
      <c r="A2548" s="9" t="s">
        <v>162</v>
      </c>
      <c r="B2548" s="9" t="s">
        <v>209</v>
      </c>
      <c r="C2548" s="9" t="s">
        <v>233</v>
      </c>
      <c r="D2548" s="27">
        <v>45833</v>
      </c>
      <c r="E2548" s="12">
        <v>597.66118500000005</v>
      </c>
      <c r="F2548" s="11">
        <f t="shared" si="191"/>
        <v>597.70000000000005</v>
      </c>
      <c r="G2548" s="11">
        <f t="shared" si="189"/>
        <v>59.77</v>
      </c>
      <c r="H2548" s="11">
        <f t="shared" si="190"/>
        <v>657.47</v>
      </c>
      <c r="I2548" s="19"/>
    </row>
    <row r="2549" spans="1:9" ht="12.75" customHeight="1" x14ac:dyDescent="0.2">
      <c r="A2549" s="9" t="s">
        <v>162</v>
      </c>
      <c r="B2549" s="9" t="s">
        <v>209</v>
      </c>
      <c r="C2549" s="9" t="s">
        <v>233</v>
      </c>
      <c r="D2549" s="27">
        <v>45835</v>
      </c>
      <c r="E2549" s="12">
        <v>741.58953000000008</v>
      </c>
      <c r="F2549" s="11">
        <f t="shared" si="191"/>
        <v>741.6</v>
      </c>
      <c r="G2549" s="11">
        <f t="shared" si="189"/>
        <v>74.16</v>
      </c>
      <c r="H2549" s="11">
        <f t="shared" si="190"/>
        <v>815.76</v>
      </c>
      <c r="I2549" s="19"/>
    </row>
    <row r="2550" spans="1:9" ht="12.75" customHeight="1" x14ac:dyDescent="0.2">
      <c r="A2550" s="9" t="s">
        <v>162</v>
      </c>
      <c r="B2550" s="9" t="s">
        <v>209</v>
      </c>
      <c r="C2550" s="9" t="s">
        <v>233</v>
      </c>
      <c r="D2550" s="27">
        <v>45837</v>
      </c>
      <c r="E2550" s="12">
        <v>863.28033000000005</v>
      </c>
      <c r="F2550" s="11">
        <f t="shared" si="191"/>
        <v>863.30000000000007</v>
      </c>
      <c r="G2550" s="11">
        <f t="shared" si="189"/>
        <v>86.33</v>
      </c>
      <c r="H2550" s="11">
        <f t="shared" si="190"/>
        <v>949.63000000000011</v>
      </c>
      <c r="I2550" s="19"/>
    </row>
    <row r="2551" spans="1:9" ht="12.75" customHeight="1" x14ac:dyDescent="0.2">
      <c r="A2551" s="9" t="s">
        <v>162</v>
      </c>
      <c r="B2551" s="9" t="s">
        <v>209</v>
      </c>
      <c r="C2551" s="9" t="s">
        <v>233</v>
      </c>
      <c r="D2551" s="27">
        <v>45839</v>
      </c>
      <c r="E2551" s="12">
        <v>863.28033000000005</v>
      </c>
      <c r="F2551" s="11">
        <f t="shared" si="191"/>
        <v>863.30000000000007</v>
      </c>
      <c r="G2551" s="11">
        <f t="shared" si="189"/>
        <v>86.33</v>
      </c>
      <c r="H2551" s="11">
        <f t="shared" si="190"/>
        <v>949.63000000000011</v>
      </c>
      <c r="I2551" s="19"/>
    </row>
    <row r="2552" spans="1:9" ht="12.75" customHeight="1" x14ac:dyDescent="0.2">
      <c r="A2552" s="9" t="s">
        <v>162</v>
      </c>
      <c r="B2552" s="9" t="s">
        <v>209</v>
      </c>
      <c r="C2552" s="9" t="s">
        <v>233</v>
      </c>
      <c r="D2552" s="27">
        <v>45841</v>
      </c>
      <c r="E2552" s="12">
        <v>697.1868750000001</v>
      </c>
      <c r="F2552" s="11">
        <f t="shared" si="191"/>
        <v>697.2</v>
      </c>
      <c r="G2552" s="11">
        <f t="shared" si="189"/>
        <v>69.72</v>
      </c>
      <c r="H2552" s="11">
        <f t="shared" si="190"/>
        <v>766.92000000000007</v>
      </c>
      <c r="I2552" s="19"/>
    </row>
    <row r="2553" spans="1:9" ht="12.75" customHeight="1" x14ac:dyDescent="0.2">
      <c r="A2553" s="9" t="s">
        <v>162</v>
      </c>
      <c r="B2553" s="9" t="s">
        <v>209</v>
      </c>
      <c r="C2553" s="9" t="s">
        <v>233</v>
      </c>
      <c r="D2553" s="27">
        <v>45843</v>
      </c>
      <c r="E2553" s="12">
        <v>427.58380500000004</v>
      </c>
      <c r="F2553" s="11">
        <f t="shared" si="191"/>
        <v>427.6</v>
      </c>
      <c r="G2553" s="11">
        <f t="shared" si="189"/>
        <v>42.76</v>
      </c>
      <c r="H2553" s="11">
        <f t="shared" si="190"/>
        <v>470.36</v>
      </c>
      <c r="I2553" s="19"/>
    </row>
    <row r="2554" spans="1:9" ht="12.75" customHeight="1" x14ac:dyDescent="0.2">
      <c r="A2554" s="9" t="s">
        <v>162</v>
      </c>
      <c r="B2554" s="9" t="s">
        <v>209</v>
      </c>
      <c r="C2554" s="9" t="s">
        <v>233</v>
      </c>
      <c r="D2554" s="27">
        <v>45845</v>
      </c>
      <c r="E2554" s="12">
        <v>741.58953000000008</v>
      </c>
      <c r="F2554" s="11">
        <f t="shared" si="191"/>
        <v>741.6</v>
      </c>
      <c r="G2554" s="11">
        <f t="shared" si="189"/>
        <v>74.16</v>
      </c>
      <c r="H2554" s="11">
        <f t="shared" si="190"/>
        <v>815.76</v>
      </c>
      <c r="I2554" s="19"/>
    </row>
    <row r="2555" spans="1:9" ht="12.75" customHeight="1" x14ac:dyDescent="0.2">
      <c r="A2555" s="9" t="s">
        <v>162</v>
      </c>
      <c r="B2555" s="9" t="s">
        <v>209</v>
      </c>
      <c r="C2555" s="9" t="s">
        <v>233</v>
      </c>
      <c r="D2555" s="27">
        <v>45847</v>
      </c>
      <c r="E2555" s="12">
        <v>274.52865000000003</v>
      </c>
      <c r="F2555" s="11">
        <f t="shared" si="191"/>
        <v>274.55</v>
      </c>
      <c r="G2555" s="11">
        <f t="shared" si="189"/>
        <v>27.46</v>
      </c>
      <c r="H2555" s="11">
        <f t="shared" si="190"/>
        <v>302.01</v>
      </c>
      <c r="I2555" s="19"/>
    </row>
    <row r="2556" spans="1:9" ht="12.75" customHeight="1" x14ac:dyDescent="0.2">
      <c r="A2556" s="9" t="s">
        <v>162</v>
      </c>
      <c r="B2556" s="9" t="s">
        <v>209</v>
      </c>
      <c r="C2556" s="9" t="s">
        <v>233</v>
      </c>
      <c r="D2556" s="27">
        <v>45849</v>
      </c>
      <c r="E2556" s="12">
        <v>855.02274000000011</v>
      </c>
      <c r="F2556" s="11">
        <f t="shared" si="191"/>
        <v>855.05000000000007</v>
      </c>
      <c r="G2556" s="11">
        <f t="shared" si="189"/>
        <v>85.51</v>
      </c>
      <c r="H2556" s="11">
        <f t="shared" si="190"/>
        <v>940.56000000000006</v>
      </c>
      <c r="I2556" s="19"/>
    </row>
    <row r="2557" spans="1:9" ht="12.75" customHeight="1" x14ac:dyDescent="0.2">
      <c r="A2557" s="9" t="s">
        <v>162</v>
      </c>
      <c r="B2557" s="9" t="s">
        <v>209</v>
      </c>
      <c r="C2557" s="9" t="s">
        <v>233</v>
      </c>
      <c r="D2557" s="27">
        <v>45851</v>
      </c>
      <c r="E2557" s="12">
        <v>210.423675</v>
      </c>
      <c r="F2557" s="11">
        <f t="shared" si="191"/>
        <v>210.45000000000002</v>
      </c>
      <c r="G2557" s="11">
        <f t="shared" si="189"/>
        <v>21.05</v>
      </c>
      <c r="H2557" s="11">
        <f t="shared" si="190"/>
        <v>231.50000000000003</v>
      </c>
      <c r="I2557" s="19"/>
    </row>
    <row r="2558" spans="1:9" ht="12.75" customHeight="1" x14ac:dyDescent="0.2">
      <c r="A2558" s="9" t="s">
        <v>162</v>
      </c>
      <c r="B2558" s="9" t="s">
        <v>209</v>
      </c>
      <c r="C2558" s="9" t="s">
        <v>233</v>
      </c>
      <c r="D2558" s="27">
        <v>45853</v>
      </c>
      <c r="E2558" s="12">
        <v>1311.21837</v>
      </c>
      <c r="F2558" s="11">
        <f t="shared" si="191"/>
        <v>1311.25</v>
      </c>
      <c r="G2558" s="11">
        <f t="shared" si="189"/>
        <v>131.13</v>
      </c>
      <c r="H2558" s="11">
        <f t="shared" si="190"/>
        <v>1442.38</v>
      </c>
      <c r="I2558" s="19"/>
    </row>
    <row r="2559" spans="1:9" ht="12.75" customHeight="1" x14ac:dyDescent="0.2">
      <c r="A2559" s="9" t="s">
        <v>162</v>
      </c>
      <c r="B2559" s="9" t="s">
        <v>209</v>
      </c>
      <c r="C2559" s="9" t="s">
        <v>233</v>
      </c>
      <c r="D2559" s="27">
        <v>45855</v>
      </c>
      <c r="E2559" s="12">
        <v>601.572675</v>
      </c>
      <c r="F2559" s="11">
        <f t="shared" si="191"/>
        <v>601.6</v>
      </c>
      <c r="G2559" s="11">
        <f t="shared" si="189"/>
        <v>60.16</v>
      </c>
      <c r="H2559" s="11">
        <f t="shared" si="190"/>
        <v>661.76</v>
      </c>
      <c r="I2559" s="19"/>
    </row>
    <row r="2560" spans="1:9" ht="12.75" customHeight="1" x14ac:dyDescent="0.2">
      <c r="A2560" s="9" t="s">
        <v>162</v>
      </c>
      <c r="B2560" s="9" t="s">
        <v>209</v>
      </c>
      <c r="C2560" s="9" t="s">
        <v>233</v>
      </c>
      <c r="D2560" s="27">
        <v>45857</v>
      </c>
      <c r="E2560" s="12">
        <v>962.29897500000004</v>
      </c>
      <c r="F2560" s="11">
        <f t="shared" si="191"/>
        <v>962.30000000000007</v>
      </c>
      <c r="G2560" s="11">
        <f t="shared" si="189"/>
        <v>96.23</v>
      </c>
      <c r="H2560" s="11">
        <f t="shared" si="190"/>
        <v>1058.53</v>
      </c>
      <c r="I2560" s="19"/>
    </row>
    <row r="2561" spans="1:9" ht="12.75" customHeight="1" x14ac:dyDescent="0.2">
      <c r="A2561" s="9" t="s">
        <v>162</v>
      </c>
      <c r="B2561" s="9" t="s">
        <v>209</v>
      </c>
      <c r="C2561" s="9" t="s">
        <v>233</v>
      </c>
      <c r="D2561" s="27">
        <v>45859</v>
      </c>
      <c r="E2561" s="12">
        <v>485.09719500000006</v>
      </c>
      <c r="F2561" s="11">
        <f t="shared" si="191"/>
        <v>485.1</v>
      </c>
      <c r="G2561" s="11">
        <f t="shared" si="189"/>
        <v>48.51</v>
      </c>
      <c r="H2561" s="11">
        <f t="shared" si="190"/>
        <v>533.61</v>
      </c>
      <c r="I2561" s="19"/>
    </row>
    <row r="2562" spans="1:9" ht="12.75" customHeight="1" x14ac:dyDescent="0.2">
      <c r="A2562" s="9" t="s">
        <v>162</v>
      </c>
      <c r="B2562" s="9" t="s">
        <v>209</v>
      </c>
      <c r="C2562" s="9" t="s">
        <v>233</v>
      </c>
      <c r="D2562" s="27">
        <v>45861</v>
      </c>
      <c r="E2562" s="12">
        <v>1283.9103750000002</v>
      </c>
      <c r="F2562" s="11">
        <f t="shared" si="191"/>
        <v>1283.95</v>
      </c>
      <c r="G2562" s="11">
        <f t="shared" si="189"/>
        <v>128.4</v>
      </c>
      <c r="H2562" s="11">
        <f t="shared" si="190"/>
        <v>1412.3500000000001</v>
      </c>
      <c r="I2562" s="19"/>
    </row>
    <row r="2563" spans="1:9" ht="12.75" customHeight="1" x14ac:dyDescent="0.2">
      <c r="A2563" s="9" t="s">
        <v>162</v>
      </c>
      <c r="B2563" s="9" t="s">
        <v>209</v>
      </c>
      <c r="C2563" s="9" t="s">
        <v>233</v>
      </c>
      <c r="D2563" s="27">
        <v>45863</v>
      </c>
      <c r="E2563" s="12">
        <v>1423.2753150000001</v>
      </c>
      <c r="F2563" s="11">
        <f t="shared" si="191"/>
        <v>1423.3000000000002</v>
      </c>
      <c r="G2563" s="11">
        <f t="shared" si="189"/>
        <v>142.33000000000001</v>
      </c>
      <c r="H2563" s="11">
        <f t="shared" si="190"/>
        <v>1565.63</v>
      </c>
      <c r="I2563" s="19"/>
    </row>
    <row r="2564" spans="1:9" ht="12.75" customHeight="1" x14ac:dyDescent="0.2">
      <c r="A2564" s="9" t="s">
        <v>162</v>
      </c>
      <c r="B2564" s="9" t="s">
        <v>209</v>
      </c>
      <c r="C2564" s="9" t="s">
        <v>233</v>
      </c>
      <c r="D2564" s="27">
        <v>45865</v>
      </c>
      <c r="E2564" s="12">
        <v>427.58380500000004</v>
      </c>
      <c r="F2564" s="11">
        <f t="shared" si="191"/>
        <v>427.6</v>
      </c>
      <c r="G2564" s="11">
        <f t="shared" si="189"/>
        <v>42.76</v>
      </c>
      <c r="H2564" s="11">
        <f t="shared" si="190"/>
        <v>470.36</v>
      </c>
      <c r="I2564" s="19"/>
    </row>
    <row r="2565" spans="1:9" ht="12.75" customHeight="1" x14ac:dyDescent="0.2">
      <c r="A2565" s="9" t="s">
        <v>162</v>
      </c>
      <c r="B2565" s="9" t="s">
        <v>209</v>
      </c>
      <c r="C2565" s="9" t="s">
        <v>233</v>
      </c>
      <c r="D2565" s="27">
        <v>45867</v>
      </c>
      <c r="E2565" s="12">
        <v>459.67251000000005</v>
      </c>
      <c r="F2565" s="11">
        <f t="shared" si="191"/>
        <v>459.70000000000005</v>
      </c>
      <c r="G2565" s="11">
        <f t="shared" ref="G2565:G2628" si="192">ROUND((+F2565*0.1),2)</f>
        <v>45.97</v>
      </c>
      <c r="H2565" s="11">
        <f t="shared" ref="H2565:H2628" si="193">+G2565+F2565</f>
        <v>505.67000000000007</v>
      </c>
      <c r="I2565" s="19"/>
    </row>
    <row r="2566" spans="1:9" ht="12.75" customHeight="1" x14ac:dyDescent="0.2">
      <c r="A2566" s="9" t="s">
        <v>162</v>
      </c>
      <c r="B2566" s="9" t="s">
        <v>209</v>
      </c>
      <c r="C2566" s="9" t="s">
        <v>233</v>
      </c>
      <c r="D2566" s="27">
        <v>45869</v>
      </c>
      <c r="E2566" s="12">
        <v>1748.8706400000001</v>
      </c>
      <c r="F2566" s="11">
        <f t="shared" si="191"/>
        <v>1748.9</v>
      </c>
      <c r="G2566" s="11">
        <f t="shared" si="192"/>
        <v>174.89</v>
      </c>
      <c r="H2566" s="11">
        <f t="shared" si="193"/>
        <v>1923.79</v>
      </c>
      <c r="I2566" s="19"/>
    </row>
    <row r="2567" spans="1:9" ht="12.75" customHeight="1" x14ac:dyDescent="0.2">
      <c r="A2567" s="9" t="s">
        <v>162</v>
      </c>
      <c r="B2567" s="9" t="s">
        <v>209</v>
      </c>
      <c r="C2567" s="9" t="s">
        <v>233</v>
      </c>
      <c r="D2567" s="27">
        <v>45871</v>
      </c>
      <c r="E2567" s="12">
        <v>1970.0146950000001</v>
      </c>
      <c r="F2567" s="11">
        <f t="shared" si="191"/>
        <v>1970.0500000000002</v>
      </c>
      <c r="G2567" s="11">
        <f t="shared" si="192"/>
        <v>197.01</v>
      </c>
      <c r="H2567" s="11">
        <f t="shared" si="193"/>
        <v>2167.0600000000004</v>
      </c>
      <c r="I2567" s="19"/>
    </row>
    <row r="2568" spans="1:9" ht="12.75" customHeight="1" x14ac:dyDescent="0.2">
      <c r="A2568" s="9" t="s">
        <v>162</v>
      </c>
      <c r="B2568" s="9" t="s">
        <v>209</v>
      </c>
      <c r="C2568" s="9" t="s">
        <v>233</v>
      </c>
      <c r="D2568" s="27">
        <v>45873</v>
      </c>
      <c r="E2568" s="12">
        <v>2213.7584700000002</v>
      </c>
      <c r="F2568" s="11">
        <f t="shared" si="191"/>
        <v>2213.75</v>
      </c>
      <c r="G2568" s="11">
        <f t="shared" si="192"/>
        <v>221.38</v>
      </c>
      <c r="H2568" s="11">
        <f t="shared" si="193"/>
        <v>2435.13</v>
      </c>
      <c r="I2568" s="19"/>
    </row>
    <row r="2569" spans="1:9" ht="12.75" customHeight="1" x14ac:dyDescent="0.2">
      <c r="A2569" s="9" t="s">
        <v>162</v>
      </c>
      <c r="B2569" s="9" t="s">
        <v>209</v>
      </c>
      <c r="C2569" s="9" t="s">
        <v>233</v>
      </c>
      <c r="D2569" s="27">
        <v>45875</v>
      </c>
      <c r="E2569" s="12">
        <v>692.84077500000001</v>
      </c>
      <c r="F2569" s="11">
        <f t="shared" si="191"/>
        <v>692.85</v>
      </c>
      <c r="G2569" s="11">
        <f t="shared" si="192"/>
        <v>69.290000000000006</v>
      </c>
      <c r="H2569" s="11">
        <f t="shared" si="193"/>
        <v>762.14</v>
      </c>
      <c r="I2569" s="19"/>
    </row>
    <row r="2570" spans="1:9" ht="12.75" customHeight="1" x14ac:dyDescent="0.2">
      <c r="A2570" s="9" t="s">
        <v>162</v>
      </c>
      <c r="B2570" s="9" t="s">
        <v>209</v>
      </c>
      <c r="C2570" s="9" t="s">
        <v>233</v>
      </c>
      <c r="D2570" s="27">
        <v>45877</v>
      </c>
      <c r="E2570" s="12">
        <v>692.84077500000001</v>
      </c>
      <c r="F2570" s="11">
        <f t="shared" si="191"/>
        <v>692.85</v>
      </c>
      <c r="G2570" s="11">
        <f t="shared" si="192"/>
        <v>69.290000000000006</v>
      </c>
      <c r="H2570" s="11">
        <f t="shared" si="193"/>
        <v>762.14</v>
      </c>
      <c r="I2570" s="19"/>
    </row>
    <row r="2571" spans="1:9" ht="12.75" customHeight="1" x14ac:dyDescent="0.2">
      <c r="A2571" s="9" t="s">
        <v>162</v>
      </c>
      <c r="B2571" s="9" t="s">
        <v>209</v>
      </c>
      <c r="C2571" s="9" t="s">
        <v>233</v>
      </c>
      <c r="D2571" s="27">
        <v>45879</v>
      </c>
      <c r="E2571" s="12">
        <v>459.67251000000005</v>
      </c>
      <c r="F2571" s="11">
        <f t="shared" si="191"/>
        <v>459.70000000000005</v>
      </c>
      <c r="G2571" s="11">
        <f t="shared" si="192"/>
        <v>45.97</v>
      </c>
      <c r="H2571" s="11">
        <f t="shared" si="193"/>
        <v>505.67000000000007</v>
      </c>
      <c r="I2571" s="19"/>
    </row>
    <row r="2572" spans="1:9" ht="12.75" customHeight="1" x14ac:dyDescent="0.2">
      <c r="A2572" s="9" t="s">
        <v>162</v>
      </c>
      <c r="B2572" s="9" t="s">
        <v>209</v>
      </c>
      <c r="C2572" s="9" t="s">
        <v>233</v>
      </c>
      <c r="D2572" s="27">
        <v>45882</v>
      </c>
      <c r="E2572" s="12">
        <v>63.308190000000003</v>
      </c>
      <c r="F2572" s="11">
        <f t="shared" si="191"/>
        <v>63.300000000000004</v>
      </c>
      <c r="G2572" s="11">
        <f t="shared" si="192"/>
        <v>6.33</v>
      </c>
      <c r="H2572" s="11">
        <f t="shared" si="193"/>
        <v>69.63000000000001</v>
      </c>
      <c r="I2572" s="19"/>
    </row>
    <row r="2573" spans="1:9" ht="12.75" customHeight="1" x14ac:dyDescent="0.2">
      <c r="A2573" s="9" t="s">
        <v>162</v>
      </c>
      <c r="B2573" s="9" t="s">
        <v>209</v>
      </c>
      <c r="C2573" s="9" t="s">
        <v>233</v>
      </c>
      <c r="D2573" s="27">
        <v>45885</v>
      </c>
      <c r="E2573" s="12">
        <v>653.07396000000006</v>
      </c>
      <c r="F2573" s="11">
        <f t="shared" si="191"/>
        <v>653.1</v>
      </c>
      <c r="G2573" s="11">
        <f t="shared" si="192"/>
        <v>65.31</v>
      </c>
      <c r="H2573" s="11">
        <f t="shared" si="193"/>
        <v>718.41000000000008</v>
      </c>
      <c r="I2573" s="19"/>
    </row>
    <row r="2574" spans="1:9" ht="12.75" customHeight="1" x14ac:dyDescent="0.2">
      <c r="A2574" s="9" t="s">
        <v>162</v>
      </c>
      <c r="B2574" s="9" t="s">
        <v>209</v>
      </c>
      <c r="C2574" s="9" t="s">
        <v>233</v>
      </c>
      <c r="D2574" s="27">
        <v>45888</v>
      </c>
      <c r="E2574" s="12">
        <v>608.67130500000007</v>
      </c>
      <c r="F2574" s="11">
        <f t="shared" si="191"/>
        <v>608.70000000000005</v>
      </c>
      <c r="G2574" s="11">
        <f t="shared" si="192"/>
        <v>60.87</v>
      </c>
      <c r="H2574" s="11">
        <f t="shared" si="193"/>
        <v>669.57</v>
      </c>
      <c r="I2574" s="19"/>
    </row>
    <row r="2575" spans="1:9" ht="12.75" customHeight="1" x14ac:dyDescent="0.2">
      <c r="A2575" s="9" t="s">
        <v>162</v>
      </c>
      <c r="B2575" s="9" t="s">
        <v>209</v>
      </c>
      <c r="C2575" s="9" t="s">
        <v>233</v>
      </c>
      <c r="D2575" s="27">
        <v>45891</v>
      </c>
      <c r="E2575" s="12">
        <v>886.74927000000002</v>
      </c>
      <c r="F2575" s="11">
        <f t="shared" si="191"/>
        <v>886.75</v>
      </c>
      <c r="G2575" s="11">
        <f t="shared" si="192"/>
        <v>88.68</v>
      </c>
      <c r="H2575" s="11">
        <f t="shared" si="193"/>
        <v>975.43000000000006</v>
      </c>
      <c r="I2575" s="19"/>
    </row>
    <row r="2576" spans="1:9" ht="12.75" customHeight="1" x14ac:dyDescent="0.2">
      <c r="A2576" s="9" t="s">
        <v>162</v>
      </c>
      <c r="B2576" s="9" t="s">
        <v>209</v>
      </c>
      <c r="C2576" s="9" t="s">
        <v>233</v>
      </c>
      <c r="D2576" s="27">
        <v>45894</v>
      </c>
      <c r="E2576" s="12">
        <v>301.32960000000003</v>
      </c>
      <c r="F2576" s="11">
        <f t="shared" si="191"/>
        <v>301.35000000000002</v>
      </c>
      <c r="G2576" s="11">
        <f t="shared" si="192"/>
        <v>30.14</v>
      </c>
      <c r="H2576" s="11">
        <f t="shared" si="193"/>
        <v>331.49</v>
      </c>
      <c r="I2576" s="19"/>
    </row>
    <row r="2577" spans="1:9" ht="12.75" customHeight="1" x14ac:dyDescent="0.2">
      <c r="A2577" s="9" t="s">
        <v>162</v>
      </c>
      <c r="B2577" s="9" t="s">
        <v>209</v>
      </c>
      <c r="C2577" s="9" t="s">
        <v>233</v>
      </c>
      <c r="D2577" s="27">
        <v>45897</v>
      </c>
      <c r="E2577" s="12">
        <v>1573.5779400000001</v>
      </c>
      <c r="F2577" s="11">
        <f t="shared" si="191"/>
        <v>1573.6000000000001</v>
      </c>
      <c r="G2577" s="11">
        <f t="shared" si="192"/>
        <v>157.36000000000001</v>
      </c>
      <c r="H2577" s="11">
        <f t="shared" si="193"/>
        <v>1730.96</v>
      </c>
      <c r="I2577" s="19"/>
    </row>
    <row r="2578" spans="1:9" ht="12.75" customHeight="1" x14ac:dyDescent="0.2">
      <c r="A2578" s="9" t="s">
        <v>162</v>
      </c>
      <c r="B2578" s="9" t="s">
        <v>209</v>
      </c>
      <c r="C2578" s="9" t="s">
        <v>233</v>
      </c>
      <c r="D2578" s="27">
        <v>45900</v>
      </c>
      <c r="E2578" s="12">
        <v>354.93150000000003</v>
      </c>
      <c r="F2578" s="11">
        <f t="shared" si="191"/>
        <v>354.95000000000005</v>
      </c>
      <c r="G2578" s="11">
        <f t="shared" si="192"/>
        <v>35.5</v>
      </c>
      <c r="H2578" s="11">
        <f t="shared" si="193"/>
        <v>390.45000000000005</v>
      </c>
      <c r="I2578" s="19"/>
    </row>
    <row r="2579" spans="1:9" ht="12.75" customHeight="1" x14ac:dyDescent="0.2">
      <c r="A2579" s="9" t="s">
        <v>162</v>
      </c>
      <c r="B2579" s="9" t="s">
        <v>209</v>
      </c>
      <c r="C2579" s="9" t="s">
        <v>233</v>
      </c>
      <c r="D2579" s="27">
        <v>45939</v>
      </c>
      <c r="E2579" s="12">
        <v>658.07197500000007</v>
      </c>
      <c r="F2579" s="11">
        <f t="shared" si="191"/>
        <v>658.1</v>
      </c>
      <c r="G2579" s="11">
        <f t="shared" si="192"/>
        <v>65.81</v>
      </c>
      <c r="H2579" s="11">
        <f t="shared" si="193"/>
        <v>723.91000000000008</v>
      </c>
      <c r="I2579" s="19"/>
    </row>
    <row r="2580" spans="1:9" ht="12.75" customHeight="1" x14ac:dyDescent="0.2">
      <c r="A2580" s="9" t="s">
        <v>162</v>
      </c>
      <c r="B2580" s="9" t="s">
        <v>209</v>
      </c>
      <c r="C2580" s="9" t="s">
        <v>233</v>
      </c>
      <c r="D2580" s="27">
        <v>45945</v>
      </c>
      <c r="E2580" s="12">
        <v>174.71322000000001</v>
      </c>
      <c r="F2580" s="11">
        <f t="shared" si="191"/>
        <v>174.75</v>
      </c>
      <c r="G2580" s="11">
        <f t="shared" si="192"/>
        <v>17.48</v>
      </c>
      <c r="H2580" s="11">
        <f t="shared" si="193"/>
        <v>192.23</v>
      </c>
      <c r="I2580" s="19"/>
    </row>
    <row r="2581" spans="1:9" ht="12.75" customHeight="1" x14ac:dyDescent="0.2">
      <c r="A2581" s="9" t="s">
        <v>162</v>
      </c>
      <c r="B2581" s="9" t="s">
        <v>209</v>
      </c>
      <c r="C2581" s="9" t="s">
        <v>233</v>
      </c>
      <c r="D2581" s="27">
        <v>45975</v>
      </c>
      <c r="E2581" s="12">
        <v>190.141875</v>
      </c>
      <c r="F2581" s="11">
        <f t="shared" ref="F2581:F2644" si="194">CEILING(TRUNC(+E2581*F$2,2),0.05)</f>
        <v>190.15</v>
      </c>
      <c r="G2581" s="11">
        <f t="shared" si="192"/>
        <v>19.02</v>
      </c>
      <c r="H2581" s="11">
        <f t="shared" si="193"/>
        <v>209.17000000000002</v>
      </c>
      <c r="I2581" s="19"/>
    </row>
    <row r="2582" spans="1:9" ht="12.75" customHeight="1" x14ac:dyDescent="0.2">
      <c r="A2582" s="9" t="s">
        <v>162</v>
      </c>
      <c r="B2582" s="9" t="s">
        <v>209</v>
      </c>
      <c r="C2582" s="9" t="s">
        <v>233</v>
      </c>
      <c r="D2582" s="27">
        <v>45978</v>
      </c>
      <c r="E2582" s="12">
        <v>232.37148000000002</v>
      </c>
      <c r="F2582" s="11">
        <f t="shared" si="194"/>
        <v>232.4</v>
      </c>
      <c r="G2582" s="11">
        <f t="shared" si="192"/>
        <v>23.24</v>
      </c>
      <c r="H2582" s="11">
        <f t="shared" si="193"/>
        <v>255.64000000000001</v>
      </c>
      <c r="I2582" s="19"/>
    </row>
    <row r="2583" spans="1:9" ht="12.75" customHeight="1" x14ac:dyDescent="0.2">
      <c r="A2583" s="9" t="s">
        <v>162</v>
      </c>
      <c r="B2583" s="9" t="s">
        <v>209</v>
      </c>
      <c r="C2583" s="9" t="s">
        <v>233</v>
      </c>
      <c r="D2583" s="27">
        <v>45981</v>
      </c>
      <c r="E2583" s="12">
        <v>126.0369</v>
      </c>
      <c r="F2583" s="11">
        <f t="shared" si="194"/>
        <v>126.05000000000001</v>
      </c>
      <c r="G2583" s="11">
        <f t="shared" si="192"/>
        <v>12.61</v>
      </c>
      <c r="H2583" s="11">
        <f t="shared" si="193"/>
        <v>138.66000000000003</v>
      </c>
      <c r="I2583" s="19"/>
    </row>
    <row r="2584" spans="1:9" ht="12.75" customHeight="1" x14ac:dyDescent="0.2">
      <c r="A2584" s="9" t="s">
        <v>162</v>
      </c>
      <c r="B2584" s="9" t="s">
        <v>209</v>
      </c>
      <c r="C2584" s="9" t="s">
        <v>233</v>
      </c>
      <c r="D2584" s="27">
        <v>45984</v>
      </c>
      <c r="E2584" s="12">
        <v>907.6105500000001</v>
      </c>
      <c r="F2584" s="11">
        <f t="shared" si="194"/>
        <v>907.65000000000009</v>
      </c>
      <c r="G2584" s="11">
        <f t="shared" si="192"/>
        <v>90.77</v>
      </c>
      <c r="H2584" s="11">
        <f t="shared" si="193"/>
        <v>998.42000000000007</v>
      </c>
      <c r="I2584" s="19"/>
    </row>
    <row r="2585" spans="1:9" ht="12.75" customHeight="1" x14ac:dyDescent="0.2">
      <c r="A2585" s="9" t="s">
        <v>162</v>
      </c>
      <c r="B2585" s="9" t="s">
        <v>209</v>
      </c>
      <c r="C2585" s="9" t="s">
        <v>233</v>
      </c>
      <c r="D2585" s="27">
        <v>45987</v>
      </c>
      <c r="E2585" s="12">
        <v>907.6105500000001</v>
      </c>
      <c r="F2585" s="11">
        <f t="shared" si="194"/>
        <v>907.65000000000009</v>
      </c>
      <c r="G2585" s="11">
        <f t="shared" si="192"/>
        <v>90.77</v>
      </c>
      <c r="H2585" s="11">
        <f t="shared" si="193"/>
        <v>998.42000000000007</v>
      </c>
      <c r="I2585" s="19"/>
    </row>
    <row r="2586" spans="1:9" ht="12.75" customHeight="1" x14ac:dyDescent="0.2">
      <c r="A2586" s="9" t="s">
        <v>162</v>
      </c>
      <c r="B2586" s="9" t="s">
        <v>209</v>
      </c>
      <c r="C2586" s="9" t="s">
        <v>233</v>
      </c>
      <c r="D2586" s="27">
        <v>45990</v>
      </c>
      <c r="E2586" s="12">
        <v>1239.7250250000002</v>
      </c>
      <c r="F2586" s="11">
        <f t="shared" si="194"/>
        <v>1239.75</v>
      </c>
      <c r="G2586" s="11">
        <f t="shared" si="192"/>
        <v>123.98</v>
      </c>
      <c r="H2586" s="11">
        <f t="shared" si="193"/>
        <v>1363.73</v>
      </c>
      <c r="I2586" s="19"/>
    </row>
    <row r="2587" spans="1:9" ht="12.75" customHeight="1" x14ac:dyDescent="0.2">
      <c r="A2587" s="9" t="s">
        <v>162</v>
      </c>
      <c r="B2587" s="9" t="s">
        <v>209</v>
      </c>
      <c r="C2587" s="9" t="s">
        <v>233</v>
      </c>
      <c r="D2587" s="27">
        <v>45993</v>
      </c>
      <c r="E2587" s="12">
        <v>1239.7250250000002</v>
      </c>
      <c r="F2587" s="11">
        <f t="shared" si="194"/>
        <v>1239.75</v>
      </c>
      <c r="G2587" s="11">
        <f t="shared" si="192"/>
        <v>123.98</v>
      </c>
      <c r="H2587" s="11">
        <f t="shared" si="193"/>
        <v>1363.73</v>
      </c>
      <c r="I2587" s="19"/>
    </row>
    <row r="2588" spans="1:9" ht="12.75" customHeight="1" x14ac:dyDescent="0.2">
      <c r="A2588" s="9" t="s">
        <v>162</v>
      </c>
      <c r="B2588" s="9" t="s">
        <v>209</v>
      </c>
      <c r="C2588" s="9" t="s">
        <v>233</v>
      </c>
      <c r="D2588" s="27">
        <v>45996</v>
      </c>
      <c r="E2588" s="12">
        <v>351.45462000000003</v>
      </c>
      <c r="F2588" s="11">
        <f t="shared" si="194"/>
        <v>351.45000000000005</v>
      </c>
      <c r="G2588" s="11">
        <f t="shared" si="192"/>
        <v>35.15</v>
      </c>
      <c r="H2588" s="11">
        <f t="shared" si="193"/>
        <v>386.6</v>
      </c>
      <c r="I2588" s="19"/>
    </row>
    <row r="2589" spans="1:9" ht="12.75" customHeight="1" x14ac:dyDescent="0.2">
      <c r="A2589" s="9" t="s">
        <v>162</v>
      </c>
      <c r="B2589" s="9" t="s">
        <v>209</v>
      </c>
      <c r="C2589" s="9" t="s">
        <v>235</v>
      </c>
      <c r="D2589" s="27">
        <v>46300</v>
      </c>
      <c r="E2589" s="12">
        <v>489.19302000000005</v>
      </c>
      <c r="F2589" s="11">
        <f t="shared" si="194"/>
        <v>489.20000000000005</v>
      </c>
      <c r="G2589" s="11">
        <f t="shared" si="192"/>
        <v>48.92</v>
      </c>
      <c r="H2589" s="11">
        <f t="shared" si="193"/>
        <v>538.12</v>
      </c>
      <c r="I2589" s="19"/>
    </row>
    <row r="2590" spans="1:9" ht="12.75" customHeight="1" x14ac:dyDescent="0.2">
      <c r="A2590" s="9" t="s">
        <v>162</v>
      </c>
      <c r="B2590" s="9" t="s">
        <v>209</v>
      </c>
      <c r="C2590" s="9" t="s">
        <v>235</v>
      </c>
      <c r="D2590" s="27">
        <v>46303</v>
      </c>
      <c r="E2590" s="12">
        <v>543.69009000000005</v>
      </c>
      <c r="F2590" s="11">
        <f t="shared" si="194"/>
        <v>543.70000000000005</v>
      </c>
      <c r="G2590" s="11">
        <f t="shared" si="192"/>
        <v>54.37</v>
      </c>
      <c r="H2590" s="11">
        <f t="shared" si="193"/>
        <v>598.07000000000005</v>
      </c>
      <c r="I2590" s="19"/>
    </row>
    <row r="2591" spans="1:9" ht="12.75" customHeight="1" x14ac:dyDescent="0.2">
      <c r="A2591" s="9" t="s">
        <v>162</v>
      </c>
      <c r="B2591" s="9" t="s">
        <v>209</v>
      </c>
      <c r="C2591" s="9" t="s">
        <v>235</v>
      </c>
      <c r="D2591" s="27">
        <v>46306</v>
      </c>
      <c r="E2591" s="12">
        <v>761.10921000000008</v>
      </c>
      <c r="F2591" s="11">
        <f t="shared" si="194"/>
        <v>761.1</v>
      </c>
      <c r="G2591" s="11">
        <f t="shared" si="192"/>
        <v>76.11</v>
      </c>
      <c r="H2591" s="11">
        <f t="shared" si="193"/>
        <v>837.21</v>
      </c>
      <c r="I2591" s="19"/>
    </row>
    <row r="2592" spans="1:9" ht="12.75" customHeight="1" x14ac:dyDescent="0.2">
      <c r="A2592" s="9" t="s">
        <v>162</v>
      </c>
      <c r="B2592" s="9" t="s">
        <v>209</v>
      </c>
      <c r="C2592" s="9" t="s">
        <v>235</v>
      </c>
      <c r="D2592" s="27">
        <v>46307</v>
      </c>
      <c r="E2592" s="12">
        <v>761.10921000000008</v>
      </c>
      <c r="F2592" s="11">
        <f t="shared" si="194"/>
        <v>761.1</v>
      </c>
      <c r="G2592" s="11">
        <f t="shared" si="192"/>
        <v>76.11</v>
      </c>
      <c r="H2592" s="11">
        <f t="shared" si="193"/>
        <v>837.21</v>
      </c>
      <c r="I2592" s="19"/>
    </row>
    <row r="2593" spans="1:9" ht="12.75" customHeight="1" x14ac:dyDescent="0.2">
      <c r="A2593" s="9" t="s">
        <v>162</v>
      </c>
      <c r="B2593" s="9" t="s">
        <v>209</v>
      </c>
      <c r="C2593" s="9" t="s">
        <v>235</v>
      </c>
      <c r="D2593" s="27">
        <v>46309</v>
      </c>
      <c r="E2593" s="12">
        <v>761.10921000000008</v>
      </c>
      <c r="F2593" s="11">
        <f t="shared" si="194"/>
        <v>761.1</v>
      </c>
      <c r="G2593" s="11">
        <f t="shared" si="192"/>
        <v>76.11</v>
      </c>
      <c r="H2593" s="11">
        <f t="shared" si="193"/>
        <v>837.21</v>
      </c>
      <c r="I2593" s="19"/>
    </row>
    <row r="2594" spans="1:9" ht="12.75" customHeight="1" x14ac:dyDescent="0.2">
      <c r="A2594" s="9" t="s">
        <v>162</v>
      </c>
      <c r="B2594" s="9" t="s">
        <v>209</v>
      </c>
      <c r="C2594" s="9" t="s">
        <v>235</v>
      </c>
      <c r="D2594" s="27">
        <v>46312</v>
      </c>
      <c r="E2594" s="12">
        <v>978.67061999999999</v>
      </c>
      <c r="F2594" s="11">
        <f t="shared" si="194"/>
        <v>978.7</v>
      </c>
      <c r="G2594" s="11">
        <f t="shared" si="192"/>
        <v>97.87</v>
      </c>
      <c r="H2594" s="11">
        <f t="shared" si="193"/>
        <v>1076.5700000000002</v>
      </c>
      <c r="I2594" s="19"/>
    </row>
    <row r="2595" spans="1:9" ht="12.75" customHeight="1" x14ac:dyDescent="0.2">
      <c r="A2595" s="9" t="s">
        <v>162</v>
      </c>
      <c r="B2595" s="9" t="s">
        <v>209</v>
      </c>
      <c r="C2595" s="9" t="s">
        <v>235</v>
      </c>
      <c r="D2595" s="27">
        <v>46315</v>
      </c>
      <c r="E2595" s="12">
        <v>1304.7993000000001</v>
      </c>
      <c r="F2595" s="11">
        <f t="shared" si="194"/>
        <v>1304.8000000000002</v>
      </c>
      <c r="G2595" s="11">
        <f t="shared" si="192"/>
        <v>130.47999999999999</v>
      </c>
      <c r="H2595" s="11">
        <f t="shared" si="193"/>
        <v>1435.2800000000002</v>
      </c>
      <c r="I2595" s="19"/>
    </row>
    <row r="2596" spans="1:9" ht="12.75" customHeight="1" x14ac:dyDescent="0.2">
      <c r="A2596" s="9" t="s">
        <v>162</v>
      </c>
      <c r="B2596" s="9" t="s">
        <v>209</v>
      </c>
      <c r="C2596" s="9" t="s">
        <v>235</v>
      </c>
      <c r="D2596" s="27">
        <v>46318</v>
      </c>
      <c r="E2596" s="12">
        <v>1631.0702700000002</v>
      </c>
      <c r="F2596" s="11">
        <f t="shared" si="194"/>
        <v>1631.1000000000001</v>
      </c>
      <c r="G2596" s="11">
        <f t="shared" si="192"/>
        <v>163.11000000000001</v>
      </c>
      <c r="H2596" s="11">
        <f t="shared" si="193"/>
        <v>1794.21</v>
      </c>
      <c r="I2596" s="19"/>
    </row>
    <row r="2597" spans="1:9" ht="12.75" customHeight="1" x14ac:dyDescent="0.2">
      <c r="A2597" s="9" t="s">
        <v>162</v>
      </c>
      <c r="B2597" s="9" t="s">
        <v>209</v>
      </c>
      <c r="C2597" s="9" t="s">
        <v>235</v>
      </c>
      <c r="D2597" s="27">
        <v>46321</v>
      </c>
      <c r="E2597" s="12">
        <v>1957.2700950000001</v>
      </c>
      <c r="F2597" s="11">
        <f t="shared" si="194"/>
        <v>1957.3000000000002</v>
      </c>
      <c r="G2597" s="11">
        <f t="shared" si="192"/>
        <v>195.73</v>
      </c>
      <c r="H2597" s="11">
        <f t="shared" si="193"/>
        <v>2153.0300000000002</v>
      </c>
      <c r="I2597" s="19"/>
    </row>
    <row r="2598" spans="1:9" ht="12.75" customHeight="1" x14ac:dyDescent="0.2">
      <c r="A2598" s="9" t="s">
        <v>162</v>
      </c>
      <c r="B2598" s="9" t="s">
        <v>209</v>
      </c>
      <c r="C2598" s="9" t="s">
        <v>235</v>
      </c>
      <c r="D2598" s="27">
        <v>46324</v>
      </c>
      <c r="E2598" s="12">
        <v>1167.1337250000001</v>
      </c>
      <c r="F2598" s="11">
        <f t="shared" si="194"/>
        <v>1167.1500000000001</v>
      </c>
      <c r="G2598" s="11">
        <f t="shared" si="192"/>
        <v>116.72</v>
      </c>
      <c r="H2598" s="11">
        <f t="shared" si="193"/>
        <v>1283.8700000000001</v>
      </c>
      <c r="I2598" s="19"/>
    </row>
    <row r="2599" spans="1:9" ht="12.75" customHeight="1" x14ac:dyDescent="0.2">
      <c r="A2599" s="9" t="s">
        <v>162</v>
      </c>
      <c r="B2599" s="9" t="s">
        <v>209</v>
      </c>
      <c r="C2599" s="9" t="s">
        <v>235</v>
      </c>
      <c r="D2599" s="27">
        <v>46325</v>
      </c>
      <c r="E2599" s="12">
        <v>1218.0024000000001</v>
      </c>
      <c r="F2599" s="11">
        <f t="shared" si="194"/>
        <v>1218</v>
      </c>
      <c r="G2599" s="11">
        <f t="shared" si="192"/>
        <v>121.8</v>
      </c>
      <c r="H2599" s="11">
        <f t="shared" si="193"/>
        <v>1339.8</v>
      </c>
      <c r="I2599" s="19"/>
    </row>
    <row r="2600" spans="1:9" ht="12.75" customHeight="1" x14ac:dyDescent="0.2">
      <c r="A2600" s="9" t="s">
        <v>162</v>
      </c>
      <c r="B2600" s="9" t="s">
        <v>209</v>
      </c>
      <c r="C2600" s="9" t="s">
        <v>235</v>
      </c>
      <c r="D2600" s="27">
        <v>46327</v>
      </c>
      <c r="E2600" s="12">
        <v>293.68655999999999</v>
      </c>
      <c r="F2600" s="11">
        <f t="shared" si="194"/>
        <v>293.7</v>
      </c>
      <c r="G2600" s="11">
        <f t="shared" si="192"/>
        <v>29.37</v>
      </c>
      <c r="H2600" s="11">
        <f t="shared" si="193"/>
        <v>323.07</v>
      </c>
      <c r="I2600" s="19"/>
    </row>
    <row r="2601" spans="1:9" ht="12.75" customHeight="1" x14ac:dyDescent="0.2">
      <c r="A2601" s="9" t="s">
        <v>162</v>
      </c>
      <c r="B2601" s="9" t="s">
        <v>209</v>
      </c>
      <c r="C2601" s="9" t="s">
        <v>235</v>
      </c>
      <c r="D2601" s="27">
        <v>46330</v>
      </c>
      <c r="E2601" s="12">
        <v>500.36278500000003</v>
      </c>
      <c r="F2601" s="11">
        <f t="shared" si="194"/>
        <v>500.40000000000003</v>
      </c>
      <c r="G2601" s="11">
        <f t="shared" si="192"/>
        <v>50.04</v>
      </c>
      <c r="H2601" s="11">
        <f t="shared" si="193"/>
        <v>550.44000000000005</v>
      </c>
      <c r="I2601" s="19"/>
    </row>
    <row r="2602" spans="1:9" ht="12.75" customHeight="1" x14ac:dyDescent="0.2">
      <c r="A2602" s="9" t="s">
        <v>162</v>
      </c>
      <c r="B2602" s="9" t="s">
        <v>209</v>
      </c>
      <c r="C2602" s="9" t="s">
        <v>235</v>
      </c>
      <c r="D2602" s="27">
        <v>46333</v>
      </c>
      <c r="E2602" s="12">
        <v>815.39284500000008</v>
      </c>
      <c r="F2602" s="11">
        <f t="shared" si="194"/>
        <v>815.40000000000009</v>
      </c>
      <c r="G2602" s="11">
        <f t="shared" si="192"/>
        <v>81.540000000000006</v>
      </c>
      <c r="H2602" s="11">
        <f t="shared" si="193"/>
        <v>896.94</v>
      </c>
      <c r="I2602" s="19"/>
    </row>
    <row r="2603" spans="1:9" ht="12.75" customHeight="1" x14ac:dyDescent="0.2">
      <c r="A2603" s="9" t="s">
        <v>162</v>
      </c>
      <c r="B2603" s="9" t="s">
        <v>209</v>
      </c>
      <c r="C2603" s="9" t="s">
        <v>235</v>
      </c>
      <c r="D2603" s="27">
        <v>46336</v>
      </c>
      <c r="E2603" s="12">
        <v>380.62575000000004</v>
      </c>
      <c r="F2603" s="11">
        <f t="shared" si="194"/>
        <v>380.65000000000003</v>
      </c>
      <c r="G2603" s="11">
        <f t="shared" si="192"/>
        <v>38.07</v>
      </c>
      <c r="H2603" s="11">
        <f t="shared" si="193"/>
        <v>418.72</v>
      </c>
      <c r="I2603" s="19"/>
    </row>
    <row r="2604" spans="1:9" ht="12.75" customHeight="1" x14ac:dyDescent="0.2">
      <c r="A2604" s="9" t="s">
        <v>162</v>
      </c>
      <c r="B2604" s="9" t="s">
        <v>209</v>
      </c>
      <c r="C2604" s="9" t="s">
        <v>235</v>
      </c>
      <c r="D2604" s="27">
        <v>46339</v>
      </c>
      <c r="E2604" s="12">
        <v>673.95658500000002</v>
      </c>
      <c r="F2604" s="11">
        <f t="shared" si="194"/>
        <v>673.95</v>
      </c>
      <c r="G2604" s="11">
        <f t="shared" si="192"/>
        <v>67.400000000000006</v>
      </c>
      <c r="H2604" s="11">
        <f t="shared" si="193"/>
        <v>741.35</v>
      </c>
      <c r="I2604" s="19"/>
    </row>
    <row r="2605" spans="1:9" ht="12.75" customHeight="1" x14ac:dyDescent="0.2">
      <c r="A2605" s="9" t="s">
        <v>162</v>
      </c>
      <c r="B2605" s="9" t="s">
        <v>209</v>
      </c>
      <c r="C2605" s="9" t="s">
        <v>235</v>
      </c>
      <c r="D2605" s="27">
        <v>46342</v>
      </c>
      <c r="E2605" s="12">
        <v>673.95658500000002</v>
      </c>
      <c r="F2605" s="11">
        <f t="shared" si="194"/>
        <v>673.95</v>
      </c>
      <c r="G2605" s="11">
        <f t="shared" si="192"/>
        <v>67.400000000000006</v>
      </c>
      <c r="H2605" s="11">
        <f t="shared" si="193"/>
        <v>741.35</v>
      </c>
      <c r="I2605" s="19"/>
    </row>
    <row r="2606" spans="1:9" ht="12.75" customHeight="1" x14ac:dyDescent="0.2">
      <c r="A2606" s="9" t="s">
        <v>162</v>
      </c>
      <c r="B2606" s="9" t="s">
        <v>209</v>
      </c>
      <c r="C2606" s="9" t="s">
        <v>235</v>
      </c>
      <c r="D2606" s="27">
        <v>46345</v>
      </c>
      <c r="E2606" s="12">
        <v>815.39284500000008</v>
      </c>
      <c r="F2606" s="11">
        <f t="shared" si="194"/>
        <v>815.40000000000009</v>
      </c>
      <c r="G2606" s="11">
        <f t="shared" si="192"/>
        <v>81.540000000000006</v>
      </c>
      <c r="H2606" s="11">
        <f t="shared" si="193"/>
        <v>896.94</v>
      </c>
      <c r="I2606" s="19"/>
    </row>
    <row r="2607" spans="1:9" ht="12.75" customHeight="1" x14ac:dyDescent="0.2">
      <c r="A2607" s="9" t="s">
        <v>162</v>
      </c>
      <c r="B2607" s="9" t="s">
        <v>209</v>
      </c>
      <c r="C2607" s="9" t="s">
        <v>235</v>
      </c>
      <c r="D2607" s="27">
        <v>46348</v>
      </c>
      <c r="E2607" s="12">
        <v>353.37721500000004</v>
      </c>
      <c r="F2607" s="11">
        <f t="shared" si="194"/>
        <v>353.40000000000003</v>
      </c>
      <c r="G2607" s="11">
        <f t="shared" si="192"/>
        <v>35.340000000000003</v>
      </c>
      <c r="H2607" s="11">
        <f t="shared" si="193"/>
        <v>388.74</v>
      </c>
      <c r="I2607" s="19"/>
    </row>
    <row r="2608" spans="1:9" ht="12.75" customHeight="1" x14ac:dyDescent="0.2">
      <c r="A2608" s="9" t="s">
        <v>162</v>
      </c>
      <c r="B2608" s="9" t="s">
        <v>209</v>
      </c>
      <c r="C2608" s="9" t="s">
        <v>235</v>
      </c>
      <c r="D2608" s="27">
        <v>46351</v>
      </c>
      <c r="E2608" s="12">
        <v>527.39788499999997</v>
      </c>
      <c r="F2608" s="11">
        <f t="shared" si="194"/>
        <v>527.4</v>
      </c>
      <c r="G2608" s="11">
        <f t="shared" si="192"/>
        <v>52.74</v>
      </c>
      <c r="H2608" s="11">
        <f t="shared" si="193"/>
        <v>580.14</v>
      </c>
      <c r="I2608" s="19"/>
    </row>
    <row r="2609" spans="1:9" ht="12.75" customHeight="1" x14ac:dyDescent="0.2">
      <c r="A2609" s="9" t="s">
        <v>162</v>
      </c>
      <c r="B2609" s="9" t="s">
        <v>209</v>
      </c>
      <c r="C2609" s="9" t="s">
        <v>235</v>
      </c>
      <c r="D2609" s="27">
        <v>46354</v>
      </c>
      <c r="E2609" s="12">
        <v>706.68328500000007</v>
      </c>
      <c r="F2609" s="11">
        <f t="shared" si="194"/>
        <v>706.7</v>
      </c>
      <c r="G2609" s="11">
        <f t="shared" si="192"/>
        <v>70.67</v>
      </c>
      <c r="H2609" s="11">
        <f t="shared" si="193"/>
        <v>777.37</v>
      </c>
      <c r="I2609" s="19"/>
    </row>
    <row r="2610" spans="1:9" ht="12.75" customHeight="1" x14ac:dyDescent="0.2">
      <c r="A2610" s="9" t="s">
        <v>162</v>
      </c>
      <c r="B2610" s="9" t="s">
        <v>209</v>
      </c>
      <c r="C2610" s="9" t="s">
        <v>235</v>
      </c>
      <c r="D2610" s="27">
        <v>46357</v>
      </c>
      <c r="E2610" s="12">
        <v>880.70395500000006</v>
      </c>
      <c r="F2610" s="11">
        <f t="shared" si="194"/>
        <v>880.7</v>
      </c>
      <c r="G2610" s="11">
        <f t="shared" si="192"/>
        <v>88.07</v>
      </c>
      <c r="H2610" s="11">
        <f t="shared" si="193"/>
        <v>968.77</v>
      </c>
      <c r="I2610" s="19"/>
    </row>
    <row r="2611" spans="1:9" ht="12.75" customHeight="1" x14ac:dyDescent="0.2">
      <c r="A2611" s="9" t="s">
        <v>162</v>
      </c>
      <c r="B2611" s="9" t="s">
        <v>209</v>
      </c>
      <c r="C2611" s="9" t="s">
        <v>235</v>
      </c>
      <c r="D2611" s="27">
        <v>46360</v>
      </c>
      <c r="E2611" s="12">
        <v>1060.20279</v>
      </c>
      <c r="F2611" s="11">
        <f t="shared" si="194"/>
        <v>1060.2</v>
      </c>
      <c r="G2611" s="11">
        <f t="shared" si="192"/>
        <v>106.02</v>
      </c>
      <c r="H2611" s="11">
        <f t="shared" si="193"/>
        <v>1166.22</v>
      </c>
      <c r="I2611" s="19"/>
    </row>
    <row r="2612" spans="1:9" ht="12.75" customHeight="1" x14ac:dyDescent="0.2">
      <c r="A2612" s="9" t="s">
        <v>162</v>
      </c>
      <c r="B2612" s="9" t="s">
        <v>209</v>
      </c>
      <c r="C2612" s="9" t="s">
        <v>235</v>
      </c>
      <c r="D2612" s="27">
        <v>46363</v>
      </c>
      <c r="E2612" s="12">
        <v>304.42945500000002</v>
      </c>
      <c r="F2612" s="11">
        <f t="shared" si="194"/>
        <v>304.45</v>
      </c>
      <c r="G2612" s="11">
        <f t="shared" si="192"/>
        <v>30.45</v>
      </c>
      <c r="H2612" s="11">
        <f t="shared" si="193"/>
        <v>334.9</v>
      </c>
      <c r="I2612" s="19"/>
    </row>
    <row r="2613" spans="1:9" ht="12.75" customHeight="1" x14ac:dyDescent="0.2">
      <c r="A2613" s="9" t="s">
        <v>162</v>
      </c>
      <c r="B2613" s="9" t="s">
        <v>209</v>
      </c>
      <c r="C2613" s="9" t="s">
        <v>235</v>
      </c>
      <c r="D2613" s="27">
        <v>46366</v>
      </c>
      <c r="E2613" s="12">
        <v>184.905855</v>
      </c>
      <c r="F2613" s="11">
        <f t="shared" si="194"/>
        <v>184.9</v>
      </c>
      <c r="G2613" s="11">
        <f t="shared" si="192"/>
        <v>18.489999999999998</v>
      </c>
      <c r="H2613" s="11">
        <f t="shared" si="193"/>
        <v>203.39000000000001</v>
      </c>
      <c r="I2613" s="19"/>
    </row>
    <row r="2614" spans="1:9" ht="12.75" customHeight="1" x14ac:dyDescent="0.2">
      <c r="A2614" s="9" t="s">
        <v>162</v>
      </c>
      <c r="B2614" s="9" t="s">
        <v>209</v>
      </c>
      <c r="C2614" s="9" t="s">
        <v>235</v>
      </c>
      <c r="D2614" s="27">
        <v>46369</v>
      </c>
      <c r="E2614" s="12">
        <v>304.42945500000002</v>
      </c>
      <c r="F2614" s="11">
        <f t="shared" si="194"/>
        <v>304.45</v>
      </c>
      <c r="G2614" s="11">
        <f t="shared" si="192"/>
        <v>30.45</v>
      </c>
      <c r="H2614" s="11">
        <f t="shared" si="193"/>
        <v>334.9</v>
      </c>
      <c r="I2614" s="19"/>
    </row>
    <row r="2615" spans="1:9" ht="12.75" customHeight="1" x14ac:dyDescent="0.2">
      <c r="A2615" s="9" t="s">
        <v>162</v>
      </c>
      <c r="B2615" s="9" t="s">
        <v>209</v>
      </c>
      <c r="C2615" s="9" t="s">
        <v>235</v>
      </c>
      <c r="D2615" s="27">
        <v>46372</v>
      </c>
      <c r="E2615" s="12">
        <v>618.67692</v>
      </c>
      <c r="F2615" s="11">
        <f t="shared" si="194"/>
        <v>618.70000000000005</v>
      </c>
      <c r="G2615" s="11">
        <f t="shared" si="192"/>
        <v>61.87</v>
      </c>
      <c r="H2615" s="11">
        <f t="shared" si="193"/>
        <v>680.57</v>
      </c>
      <c r="I2615" s="19"/>
    </row>
    <row r="2616" spans="1:9" ht="12.75" customHeight="1" x14ac:dyDescent="0.2">
      <c r="A2616" s="9" t="s">
        <v>162</v>
      </c>
      <c r="B2616" s="9" t="s">
        <v>209</v>
      </c>
      <c r="C2616" s="9" t="s">
        <v>235</v>
      </c>
      <c r="D2616" s="27">
        <v>46375</v>
      </c>
      <c r="E2616" s="12">
        <v>733.93182000000002</v>
      </c>
      <c r="F2616" s="11">
        <f t="shared" si="194"/>
        <v>733.95</v>
      </c>
      <c r="G2616" s="11">
        <f t="shared" si="192"/>
        <v>73.400000000000006</v>
      </c>
      <c r="H2616" s="11">
        <f t="shared" si="193"/>
        <v>807.35</v>
      </c>
      <c r="I2616" s="19"/>
    </row>
    <row r="2617" spans="1:9" ht="12.75" customHeight="1" x14ac:dyDescent="0.2">
      <c r="A2617" s="9" t="s">
        <v>162</v>
      </c>
      <c r="B2617" s="9" t="s">
        <v>209</v>
      </c>
      <c r="C2617" s="9" t="s">
        <v>235</v>
      </c>
      <c r="D2617" s="27">
        <v>46378</v>
      </c>
      <c r="E2617" s="12">
        <v>978.67061999999999</v>
      </c>
      <c r="F2617" s="11">
        <f t="shared" si="194"/>
        <v>978.7</v>
      </c>
      <c r="G2617" s="11">
        <f t="shared" si="192"/>
        <v>97.87</v>
      </c>
      <c r="H2617" s="11">
        <f t="shared" si="193"/>
        <v>1076.5700000000002</v>
      </c>
      <c r="I2617" s="19"/>
    </row>
    <row r="2618" spans="1:9" ht="12.75" customHeight="1" x14ac:dyDescent="0.2">
      <c r="A2618" s="9" t="s">
        <v>162</v>
      </c>
      <c r="B2618" s="9" t="s">
        <v>209</v>
      </c>
      <c r="C2618" s="9" t="s">
        <v>235</v>
      </c>
      <c r="D2618" s="27">
        <v>46381</v>
      </c>
      <c r="E2618" s="12">
        <v>434.83824000000004</v>
      </c>
      <c r="F2618" s="11">
        <f t="shared" si="194"/>
        <v>434.85</v>
      </c>
      <c r="G2618" s="11">
        <f t="shared" si="192"/>
        <v>43.49</v>
      </c>
      <c r="H2618" s="11">
        <f t="shared" si="193"/>
        <v>478.34000000000003</v>
      </c>
      <c r="I2618" s="19"/>
    </row>
    <row r="2619" spans="1:9" ht="12.75" customHeight="1" x14ac:dyDescent="0.2">
      <c r="A2619" s="9" t="s">
        <v>162</v>
      </c>
      <c r="B2619" s="9" t="s">
        <v>209</v>
      </c>
      <c r="C2619" s="9" t="s">
        <v>235</v>
      </c>
      <c r="D2619" s="27">
        <v>46384</v>
      </c>
      <c r="E2619" s="12">
        <v>434.83824000000004</v>
      </c>
      <c r="F2619" s="11">
        <f t="shared" si="194"/>
        <v>434.85</v>
      </c>
      <c r="G2619" s="11">
        <f t="shared" si="192"/>
        <v>43.49</v>
      </c>
      <c r="H2619" s="11">
        <f t="shared" si="193"/>
        <v>478.34000000000003</v>
      </c>
      <c r="I2619" s="19"/>
    </row>
    <row r="2620" spans="1:9" ht="12.75" customHeight="1" x14ac:dyDescent="0.2">
      <c r="A2620" s="9" t="s">
        <v>162</v>
      </c>
      <c r="B2620" s="9" t="s">
        <v>209</v>
      </c>
      <c r="C2620" s="9" t="s">
        <v>235</v>
      </c>
      <c r="D2620" s="27">
        <v>46387</v>
      </c>
      <c r="E2620" s="12">
        <v>897.20959500000004</v>
      </c>
      <c r="F2620" s="11">
        <f t="shared" si="194"/>
        <v>897.2</v>
      </c>
      <c r="G2620" s="11">
        <f t="shared" si="192"/>
        <v>89.72</v>
      </c>
      <c r="H2620" s="11">
        <f t="shared" si="193"/>
        <v>986.92000000000007</v>
      </c>
      <c r="I2620" s="19"/>
    </row>
    <row r="2621" spans="1:9" ht="12.75" customHeight="1" x14ac:dyDescent="0.2">
      <c r="A2621" s="9" t="s">
        <v>162</v>
      </c>
      <c r="B2621" s="9" t="s">
        <v>209</v>
      </c>
      <c r="C2621" s="9" t="s">
        <v>235</v>
      </c>
      <c r="D2621" s="27">
        <v>46390</v>
      </c>
      <c r="E2621" s="12">
        <v>1196.303175</v>
      </c>
      <c r="F2621" s="11">
        <f t="shared" si="194"/>
        <v>1196.3</v>
      </c>
      <c r="G2621" s="11">
        <f t="shared" si="192"/>
        <v>119.63</v>
      </c>
      <c r="H2621" s="11">
        <f t="shared" si="193"/>
        <v>1315.9299999999998</v>
      </c>
      <c r="I2621" s="19"/>
    </row>
    <row r="2622" spans="1:9" ht="12.75" customHeight="1" x14ac:dyDescent="0.2">
      <c r="A2622" s="9" t="s">
        <v>162</v>
      </c>
      <c r="B2622" s="9" t="s">
        <v>209</v>
      </c>
      <c r="C2622" s="9" t="s">
        <v>235</v>
      </c>
      <c r="D2622" s="27">
        <v>46393</v>
      </c>
      <c r="E2622" s="12">
        <v>1386.402615</v>
      </c>
      <c r="F2622" s="11">
        <f t="shared" si="194"/>
        <v>1386.4</v>
      </c>
      <c r="G2622" s="11">
        <f t="shared" si="192"/>
        <v>138.63999999999999</v>
      </c>
      <c r="H2622" s="11">
        <f t="shared" si="193"/>
        <v>1525.04</v>
      </c>
      <c r="I2622" s="19"/>
    </row>
    <row r="2623" spans="1:9" ht="12.75" customHeight="1" x14ac:dyDescent="0.2">
      <c r="A2623" s="9" t="s">
        <v>162</v>
      </c>
      <c r="B2623" s="9" t="s">
        <v>209</v>
      </c>
      <c r="C2623" s="9" t="s">
        <v>235</v>
      </c>
      <c r="D2623" s="27">
        <v>46396</v>
      </c>
      <c r="E2623" s="12">
        <v>476.45806500000003</v>
      </c>
      <c r="F2623" s="11">
        <f t="shared" si="194"/>
        <v>476.45000000000005</v>
      </c>
      <c r="G2623" s="11">
        <f t="shared" si="192"/>
        <v>47.65</v>
      </c>
      <c r="H2623" s="11">
        <f t="shared" si="193"/>
        <v>524.1</v>
      </c>
      <c r="I2623" s="19"/>
    </row>
    <row r="2624" spans="1:9" ht="12.75" customHeight="1" x14ac:dyDescent="0.2">
      <c r="A2624" s="9" t="s">
        <v>162</v>
      </c>
      <c r="B2624" s="9" t="s">
        <v>209</v>
      </c>
      <c r="C2624" s="9" t="s">
        <v>235</v>
      </c>
      <c r="D2624" s="27">
        <v>46399</v>
      </c>
      <c r="E2624" s="12">
        <v>748.58769000000007</v>
      </c>
      <c r="F2624" s="11">
        <f t="shared" si="194"/>
        <v>748.6</v>
      </c>
      <c r="G2624" s="11">
        <f t="shared" si="192"/>
        <v>74.86</v>
      </c>
      <c r="H2624" s="11">
        <f t="shared" si="193"/>
        <v>823.46</v>
      </c>
      <c r="I2624" s="19"/>
    </row>
    <row r="2625" spans="1:9" ht="12.75" customHeight="1" x14ac:dyDescent="0.2">
      <c r="A2625" s="9" t="s">
        <v>162</v>
      </c>
      <c r="B2625" s="9" t="s">
        <v>209</v>
      </c>
      <c r="C2625" s="9" t="s">
        <v>235</v>
      </c>
      <c r="D2625" s="27">
        <v>46402</v>
      </c>
      <c r="E2625" s="12">
        <v>748.58769000000007</v>
      </c>
      <c r="F2625" s="11">
        <f t="shared" si="194"/>
        <v>748.6</v>
      </c>
      <c r="G2625" s="11">
        <f t="shared" si="192"/>
        <v>74.86</v>
      </c>
      <c r="H2625" s="11">
        <f t="shared" si="193"/>
        <v>823.46</v>
      </c>
      <c r="I2625" s="19"/>
    </row>
    <row r="2626" spans="1:9" ht="12.75" customHeight="1" x14ac:dyDescent="0.2">
      <c r="A2626" s="9" t="s">
        <v>162</v>
      </c>
      <c r="B2626" s="9" t="s">
        <v>209</v>
      </c>
      <c r="C2626" s="9" t="s">
        <v>235</v>
      </c>
      <c r="D2626" s="27">
        <v>46405</v>
      </c>
      <c r="E2626" s="12">
        <v>913.5018</v>
      </c>
      <c r="F2626" s="11">
        <f t="shared" si="194"/>
        <v>913.5</v>
      </c>
      <c r="G2626" s="11">
        <f t="shared" si="192"/>
        <v>91.35</v>
      </c>
      <c r="H2626" s="11">
        <f t="shared" si="193"/>
        <v>1004.85</v>
      </c>
      <c r="I2626" s="19"/>
    </row>
    <row r="2627" spans="1:9" ht="12.75" customHeight="1" x14ac:dyDescent="0.2">
      <c r="A2627" s="9" t="s">
        <v>162</v>
      </c>
      <c r="B2627" s="9" t="s">
        <v>209</v>
      </c>
      <c r="C2627" s="9" t="s">
        <v>235</v>
      </c>
      <c r="D2627" s="27">
        <v>46408</v>
      </c>
      <c r="E2627" s="12">
        <v>1000.3698450000001</v>
      </c>
      <c r="F2627" s="11">
        <f t="shared" si="194"/>
        <v>1000.4000000000001</v>
      </c>
      <c r="G2627" s="11">
        <f t="shared" si="192"/>
        <v>100.04</v>
      </c>
      <c r="H2627" s="11">
        <f t="shared" si="193"/>
        <v>1100.44</v>
      </c>
      <c r="I2627" s="19"/>
    </row>
    <row r="2628" spans="1:9" ht="12.75" customHeight="1" x14ac:dyDescent="0.2">
      <c r="A2628" s="9" t="s">
        <v>162</v>
      </c>
      <c r="B2628" s="9" t="s">
        <v>209</v>
      </c>
      <c r="C2628" s="9" t="s">
        <v>235</v>
      </c>
      <c r="D2628" s="27">
        <v>46411</v>
      </c>
      <c r="E2628" s="12">
        <v>587.15968499999997</v>
      </c>
      <c r="F2628" s="11">
        <f t="shared" si="194"/>
        <v>587.15</v>
      </c>
      <c r="G2628" s="11">
        <f t="shared" si="192"/>
        <v>58.72</v>
      </c>
      <c r="H2628" s="11">
        <f t="shared" si="193"/>
        <v>645.87</v>
      </c>
      <c r="I2628" s="19"/>
    </row>
    <row r="2629" spans="1:9" ht="12.75" customHeight="1" x14ac:dyDescent="0.2">
      <c r="A2629" s="9" t="s">
        <v>162</v>
      </c>
      <c r="B2629" s="9" t="s">
        <v>209</v>
      </c>
      <c r="C2629" s="9" t="s">
        <v>235</v>
      </c>
      <c r="D2629" s="27">
        <v>46414</v>
      </c>
      <c r="E2629" s="12">
        <v>760.96692000000007</v>
      </c>
      <c r="F2629" s="11">
        <f t="shared" si="194"/>
        <v>761</v>
      </c>
      <c r="G2629" s="11">
        <f t="shared" ref="G2629:G2692" si="195">ROUND((+F2629*0.1),2)</f>
        <v>76.099999999999994</v>
      </c>
      <c r="H2629" s="11">
        <f t="shared" ref="H2629:H2692" si="196">+G2629+F2629</f>
        <v>837.1</v>
      </c>
      <c r="I2629" s="19"/>
    </row>
    <row r="2630" spans="1:9" ht="12.75" customHeight="1" x14ac:dyDescent="0.2">
      <c r="A2630" s="9" t="s">
        <v>162</v>
      </c>
      <c r="B2630" s="9" t="s">
        <v>209</v>
      </c>
      <c r="C2630" s="9" t="s">
        <v>235</v>
      </c>
      <c r="D2630" s="27">
        <v>46417</v>
      </c>
      <c r="E2630" s="12">
        <v>706.68328500000007</v>
      </c>
      <c r="F2630" s="11">
        <f t="shared" si="194"/>
        <v>706.7</v>
      </c>
      <c r="G2630" s="11">
        <f t="shared" si="195"/>
        <v>70.67</v>
      </c>
      <c r="H2630" s="11">
        <f t="shared" si="196"/>
        <v>777.37</v>
      </c>
      <c r="I2630" s="19"/>
    </row>
    <row r="2631" spans="1:9" ht="12.75" customHeight="1" x14ac:dyDescent="0.2">
      <c r="A2631" s="9" t="s">
        <v>162</v>
      </c>
      <c r="B2631" s="9" t="s">
        <v>209</v>
      </c>
      <c r="C2631" s="9" t="s">
        <v>235</v>
      </c>
      <c r="D2631" s="27">
        <v>46420</v>
      </c>
      <c r="E2631" s="12">
        <v>295.74976500000002</v>
      </c>
      <c r="F2631" s="11">
        <f t="shared" si="194"/>
        <v>295.75</v>
      </c>
      <c r="G2631" s="11">
        <f t="shared" si="195"/>
        <v>29.58</v>
      </c>
      <c r="H2631" s="11">
        <f t="shared" si="196"/>
        <v>325.33</v>
      </c>
      <c r="I2631" s="19"/>
    </row>
    <row r="2632" spans="1:9" ht="12.75" customHeight="1" x14ac:dyDescent="0.2">
      <c r="A2632" s="9" t="s">
        <v>162</v>
      </c>
      <c r="B2632" s="9" t="s">
        <v>209</v>
      </c>
      <c r="C2632" s="9" t="s">
        <v>235</v>
      </c>
      <c r="D2632" s="27">
        <v>46423</v>
      </c>
      <c r="E2632" s="12">
        <v>472.97196000000002</v>
      </c>
      <c r="F2632" s="11">
        <f t="shared" si="194"/>
        <v>473</v>
      </c>
      <c r="G2632" s="11">
        <f t="shared" si="195"/>
        <v>47.3</v>
      </c>
      <c r="H2632" s="11">
        <f t="shared" si="196"/>
        <v>520.29999999999995</v>
      </c>
      <c r="I2632" s="19"/>
    </row>
    <row r="2633" spans="1:9" ht="12.75" customHeight="1" x14ac:dyDescent="0.2">
      <c r="A2633" s="9" t="s">
        <v>162</v>
      </c>
      <c r="B2633" s="9" t="s">
        <v>209</v>
      </c>
      <c r="C2633" s="9" t="s">
        <v>235</v>
      </c>
      <c r="D2633" s="27">
        <v>46426</v>
      </c>
      <c r="E2633" s="12">
        <v>489.19302000000005</v>
      </c>
      <c r="F2633" s="11">
        <f t="shared" si="194"/>
        <v>489.20000000000005</v>
      </c>
      <c r="G2633" s="11">
        <f t="shared" si="195"/>
        <v>48.92</v>
      </c>
      <c r="H2633" s="11">
        <f t="shared" si="196"/>
        <v>538.12</v>
      </c>
      <c r="I2633" s="19"/>
    </row>
    <row r="2634" spans="1:9" ht="12.75" customHeight="1" x14ac:dyDescent="0.2">
      <c r="A2634" s="9" t="s">
        <v>162</v>
      </c>
      <c r="B2634" s="9" t="s">
        <v>209</v>
      </c>
      <c r="C2634" s="9" t="s">
        <v>235</v>
      </c>
      <c r="D2634" s="27">
        <v>46429</v>
      </c>
      <c r="E2634" s="12">
        <v>597.97372500000006</v>
      </c>
      <c r="F2634" s="11">
        <f t="shared" si="194"/>
        <v>598</v>
      </c>
      <c r="G2634" s="11">
        <f t="shared" si="195"/>
        <v>59.8</v>
      </c>
      <c r="H2634" s="11">
        <f t="shared" si="196"/>
        <v>657.8</v>
      </c>
      <c r="I2634" s="19"/>
    </row>
    <row r="2635" spans="1:9" ht="12.75" customHeight="1" x14ac:dyDescent="0.2">
      <c r="A2635" s="9" t="s">
        <v>162</v>
      </c>
      <c r="B2635" s="9" t="s">
        <v>209</v>
      </c>
      <c r="C2635" s="9" t="s">
        <v>235</v>
      </c>
      <c r="D2635" s="27">
        <v>46432</v>
      </c>
      <c r="E2635" s="12">
        <v>652.47079500000007</v>
      </c>
      <c r="F2635" s="11">
        <f t="shared" si="194"/>
        <v>652.5</v>
      </c>
      <c r="G2635" s="11">
        <f t="shared" si="195"/>
        <v>65.25</v>
      </c>
      <c r="H2635" s="11">
        <f t="shared" si="196"/>
        <v>717.75</v>
      </c>
      <c r="I2635" s="19"/>
    </row>
    <row r="2636" spans="1:9" ht="12.75" customHeight="1" x14ac:dyDescent="0.2">
      <c r="A2636" s="9" t="s">
        <v>162</v>
      </c>
      <c r="B2636" s="9" t="s">
        <v>209</v>
      </c>
      <c r="C2636" s="9" t="s">
        <v>235</v>
      </c>
      <c r="D2636" s="27">
        <v>46435</v>
      </c>
      <c r="E2636" s="12">
        <v>761.10921000000008</v>
      </c>
      <c r="F2636" s="11">
        <f t="shared" si="194"/>
        <v>761.1</v>
      </c>
      <c r="G2636" s="11">
        <f t="shared" si="195"/>
        <v>76.11</v>
      </c>
      <c r="H2636" s="11">
        <f t="shared" si="196"/>
        <v>837.21</v>
      </c>
      <c r="I2636" s="19"/>
    </row>
    <row r="2637" spans="1:9" ht="12.75" customHeight="1" x14ac:dyDescent="0.2">
      <c r="A2637" s="9" t="s">
        <v>162</v>
      </c>
      <c r="B2637" s="9" t="s">
        <v>209</v>
      </c>
      <c r="C2637" s="9" t="s">
        <v>235</v>
      </c>
      <c r="D2637" s="27">
        <v>46438</v>
      </c>
      <c r="E2637" s="12">
        <v>195.79104000000001</v>
      </c>
      <c r="F2637" s="11">
        <f t="shared" si="194"/>
        <v>195.8</v>
      </c>
      <c r="G2637" s="11">
        <f t="shared" si="195"/>
        <v>19.579999999999998</v>
      </c>
      <c r="H2637" s="11">
        <f t="shared" si="196"/>
        <v>215.38</v>
      </c>
      <c r="I2637" s="19"/>
    </row>
    <row r="2638" spans="1:9" ht="12.75" customHeight="1" x14ac:dyDescent="0.2">
      <c r="A2638" s="9" t="s">
        <v>162</v>
      </c>
      <c r="B2638" s="9" t="s">
        <v>209</v>
      </c>
      <c r="C2638" s="9" t="s">
        <v>235</v>
      </c>
      <c r="D2638" s="27">
        <v>46441</v>
      </c>
      <c r="E2638" s="12">
        <v>472.97196000000002</v>
      </c>
      <c r="F2638" s="11">
        <f t="shared" si="194"/>
        <v>473</v>
      </c>
      <c r="G2638" s="11">
        <f t="shared" si="195"/>
        <v>47.3</v>
      </c>
      <c r="H2638" s="11">
        <f t="shared" si="196"/>
        <v>520.29999999999995</v>
      </c>
      <c r="I2638" s="19"/>
    </row>
    <row r="2639" spans="1:9" ht="12.75" customHeight="1" x14ac:dyDescent="0.2">
      <c r="A2639" s="9" t="s">
        <v>162</v>
      </c>
      <c r="B2639" s="9" t="s">
        <v>209</v>
      </c>
      <c r="C2639" s="9" t="s">
        <v>235</v>
      </c>
      <c r="D2639" s="27">
        <v>46442</v>
      </c>
      <c r="E2639" s="12">
        <v>406.02451500000001</v>
      </c>
      <c r="F2639" s="11">
        <f t="shared" si="194"/>
        <v>406.05</v>
      </c>
      <c r="G2639" s="11">
        <f t="shared" si="195"/>
        <v>40.61</v>
      </c>
      <c r="H2639" s="11">
        <f t="shared" si="196"/>
        <v>446.66</v>
      </c>
      <c r="I2639" s="19"/>
    </row>
    <row r="2640" spans="1:9" ht="12.75" customHeight="1" x14ac:dyDescent="0.2">
      <c r="A2640" s="9" t="s">
        <v>162</v>
      </c>
      <c r="B2640" s="9" t="s">
        <v>209</v>
      </c>
      <c r="C2640" s="9" t="s">
        <v>235</v>
      </c>
      <c r="D2640" s="27">
        <v>46444</v>
      </c>
      <c r="E2640" s="12">
        <v>706.68328500000007</v>
      </c>
      <c r="F2640" s="11">
        <f t="shared" si="194"/>
        <v>706.7</v>
      </c>
      <c r="G2640" s="11">
        <f t="shared" si="195"/>
        <v>70.67</v>
      </c>
      <c r="H2640" s="11">
        <f t="shared" si="196"/>
        <v>777.37</v>
      </c>
      <c r="I2640" s="19"/>
    </row>
    <row r="2641" spans="1:9" ht="12.75" customHeight="1" x14ac:dyDescent="0.2">
      <c r="A2641" s="9" t="s">
        <v>162</v>
      </c>
      <c r="B2641" s="9" t="s">
        <v>209</v>
      </c>
      <c r="C2641" s="9" t="s">
        <v>235</v>
      </c>
      <c r="D2641" s="27">
        <v>46447</v>
      </c>
      <c r="E2641" s="12">
        <v>880.70395500000006</v>
      </c>
      <c r="F2641" s="11">
        <f t="shared" si="194"/>
        <v>880.7</v>
      </c>
      <c r="G2641" s="11">
        <f t="shared" si="195"/>
        <v>88.07</v>
      </c>
      <c r="H2641" s="11">
        <f t="shared" si="196"/>
        <v>968.77</v>
      </c>
      <c r="I2641" s="19"/>
    </row>
    <row r="2642" spans="1:9" ht="12.75" customHeight="1" x14ac:dyDescent="0.2">
      <c r="A2642" s="9" t="s">
        <v>162</v>
      </c>
      <c r="B2642" s="9" t="s">
        <v>209</v>
      </c>
      <c r="C2642" s="9" t="s">
        <v>235</v>
      </c>
      <c r="D2642" s="27">
        <v>46450</v>
      </c>
      <c r="E2642" s="12">
        <v>326.27097000000003</v>
      </c>
      <c r="F2642" s="11">
        <f t="shared" si="194"/>
        <v>326.3</v>
      </c>
      <c r="G2642" s="11">
        <f t="shared" si="195"/>
        <v>32.630000000000003</v>
      </c>
      <c r="H2642" s="11">
        <f t="shared" si="196"/>
        <v>358.93</v>
      </c>
      <c r="I2642" s="19"/>
    </row>
    <row r="2643" spans="1:9" ht="12.75" customHeight="1" x14ac:dyDescent="0.2">
      <c r="A2643" s="9" t="s">
        <v>162</v>
      </c>
      <c r="B2643" s="9" t="s">
        <v>209</v>
      </c>
      <c r="C2643" s="9" t="s">
        <v>235</v>
      </c>
      <c r="D2643" s="27">
        <v>46453</v>
      </c>
      <c r="E2643" s="12">
        <v>543.69009000000005</v>
      </c>
      <c r="F2643" s="11">
        <f t="shared" si="194"/>
        <v>543.70000000000005</v>
      </c>
      <c r="G2643" s="11">
        <f t="shared" si="195"/>
        <v>54.37</v>
      </c>
      <c r="H2643" s="11">
        <f t="shared" si="196"/>
        <v>598.07000000000005</v>
      </c>
      <c r="I2643" s="19"/>
    </row>
    <row r="2644" spans="1:9" ht="12.75" customHeight="1" x14ac:dyDescent="0.2">
      <c r="A2644" s="9" t="s">
        <v>162</v>
      </c>
      <c r="B2644" s="9" t="s">
        <v>209</v>
      </c>
      <c r="C2644" s="9" t="s">
        <v>235</v>
      </c>
      <c r="D2644" s="27">
        <v>46456</v>
      </c>
      <c r="E2644" s="12">
        <v>141.365115</v>
      </c>
      <c r="F2644" s="11">
        <f t="shared" si="194"/>
        <v>141.4</v>
      </c>
      <c r="G2644" s="11">
        <f t="shared" si="195"/>
        <v>14.14</v>
      </c>
      <c r="H2644" s="11">
        <f t="shared" si="196"/>
        <v>155.54000000000002</v>
      </c>
      <c r="I2644" s="19"/>
    </row>
    <row r="2645" spans="1:9" ht="12.75" customHeight="1" x14ac:dyDescent="0.2">
      <c r="A2645" s="9" t="s">
        <v>162</v>
      </c>
      <c r="B2645" s="9" t="s">
        <v>209</v>
      </c>
      <c r="C2645" s="9" t="s">
        <v>235</v>
      </c>
      <c r="D2645" s="27">
        <v>46459</v>
      </c>
      <c r="E2645" s="12">
        <v>271.84504500000003</v>
      </c>
      <c r="F2645" s="11">
        <f t="shared" ref="F2645:F2708" si="197">CEILING(TRUNC(+E2645*F$2,2),0.05)</f>
        <v>271.85000000000002</v>
      </c>
      <c r="G2645" s="11">
        <f t="shared" si="195"/>
        <v>27.19</v>
      </c>
      <c r="H2645" s="11">
        <f t="shared" si="196"/>
        <v>299.04000000000002</v>
      </c>
      <c r="I2645" s="19"/>
    </row>
    <row r="2646" spans="1:9" ht="12.75" customHeight="1" x14ac:dyDescent="0.2">
      <c r="A2646" s="9" t="s">
        <v>162</v>
      </c>
      <c r="B2646" s="9" t="s">
        <v>209</v>
      </c>
      <c r="C2646" s="9" t="s">
        <v>235</v>
      </c>
      <c r="D2646" s="27">
        <v>46462</v>
      </c>
      <c r="E2646" s="12">
        <v>434.83824000000004</v>
      </c>
      <c r="F2646" s="11">
        <f t="shared" si="197"/>
        <v>434.85</v>
      </c>
      <c r="G2646" s="11">
        <f t="shared" si="195"/>
        <v>43.49</v>
      </c>
      <c r="H2646" s="11">
        <f t="shared" si="196"/>
        <v>478.34000000000003</v>
      </c>
      <c r="I2646" s="19"/>
    </row>
    <row r="2647" spans="1:9" ht="12.75" customHeight="1" x14ac:dyDescent="0.2">
      <c r="A2647" s="9" t="s">
        <v>162</v>
      </c>
      <c r="B2647" s="9" t="s">
        <v>209</v>
      </c>
      <c r="C2647" s="9" t="s">
        <v>235</v>
      </c>
      <c r="D2647" s="27">
        <v>46464</v>
      </c>
      <c r="E2647" s="12">
        <v>326.27097000000003</v>
      </c>
      <c r="F2647" s="11">
        <f t="shared" si="197"/>
        <v>326.3</v>
      </c>
      <c r="G2647" s="11">
        <f t="shared" si="195"/>
        <v>32.630000000000003</v>
      </c>
      <c r="H2647" s="11">
        <f t="shared" si="196"/>
        <v>358.93</v>
      </c>
      <c r="I2647" s="19"/>
    </row>
    <row r="2648" spans="1:9" ht="12.75" customHeight="1" x14ac:dyDescent="0.2">
      <c r="A2648" s="9" t="s">
        <v>162</v>
      </c>
      <c r="B2648" s="9" t="s">
        <v>209</v>
      </c>
      <c r="C2648" s="9" t="s">
        <v>235</v>
      </c>
      <c r="D2648" s="27">
        <v>46465</v>
      </c>
      <c r="E2648" s="12">
        <v>326.27097000000003</v>
      </c>
      <c r="F2648" s="11">
        <f t="shared" si="197"/>
        <v>326.3</v>
      </c>
      <c r="G2648" s="11">
        <f t="shared" si="195"/>
        <v>32.630000000000003</v>
      </c>
      <c r="H2648" s="11">
        <f t="shared" si="196"/>
        <v>358.93</v>
      </c>
      <c r="I2648" s="19"/>
    </row>
    <row r="2649" spans="1:9" ht="12.75" customHeight="1" x14ac:dyDescent="0.2">
      <c r="A2649" s="9" t="s">
        <v>162</v>
      </c>
      <c r="B2649" s="9" t="s">
        <v>209</v>
      </c>
      <c r="C2649" s="9" t="s">
        <v>235</v>
      </c>
      <c r="D2649" s="27">
        <v>46468</v>
      </c>
      <c r="E2649" s="12">
        <v>570.86748</v>
      </c>
      <c r="F2649" s="11">
        <f t="shared" si="197"/>
        <v>570.9</v>
      </c>
      <c r="G2649" s="11">
        <f t="shared" si="195"/>
        <v>57.09</v>
      </c>
      <c r="H2649" s="11">
        <f t="shared" si="196"/>
        <v>627.99</v>
      </c>
      <c r="I2649" s="19"/>
    </row>
    <row r="2650" spans="1:9" ht="12.75" customHeight="1" x14ac:dyDescent="0.2">
      <c r="A2650" s="9" t="s">
        <v>162</v>
      </c>
      <c r="B2650" s="9" t="s">
        <v>209</v>
      </c>
      <c r="C2650" s="9" t="s">
        <v>235</v>
      </c>
      <c r="D2650" s="27">
        <v>46471</v>
      </c>
      <c r="E2650" s="12">
        <v>815.39284500000008</v>
      </c>
      <c r="F2650" s="11">
        <f t="shared" si="197"/>
        <v>815.40000000000009</v>
      </c>
      <c r="G2650" s="11">
        <f t="shared" si="195"/>
        <v>81.540000000000006</v>
      </c>
      <c r="H2650" s="11">
        <f t="shared" si="196"/>
        <v>896.94</v>
      </c>
      <c r="I2650" s="19"/>
    </row>
    <row r="2651" spans="1:9" ht="12.75" customHeight="1" x14ac:dyDescent="0.2">
      <c r="A2651" s="9" t="s">
        <v>162</v>
      </c>
      <c r="B2651" s="9" t="s">
        <v>209</v>
      </c>
      <c r="C2651" s="9" t="s">
        <v>235</v>
      </c>
      <c r="D2651" s="27">
        <v>46474</v>
      </c>
      <c r="E2651" s="12">
        <v>1060.20279</v>
      </c>
      <c r="F2651" s="11">
        <f t="shared" si="197"/>
        <v>1060.2</v>
      </c>
      <c r="G2651" s="11">
        <f t="shared" si="195"/>
        <v>106.02</v>
      </c>
      <c r="H2651" s="11">
        <f t="shared" si="196"/>
        <v>1166.22</v>
      </c>
      <c r="I2651" s="19"/>
    </row>
    <row r="2652" spans="1:9" ht="12.75" customHeight="1" x14ac:dyDescent="0.2">
      <c r="A2652" s="9" t="s">
        <v>162</v>
      </c>
      <c r="B2652" s="9" t="s">
        <v>209</v>
      </c>
      <c r="C2652" s="9" t="s">
        <v>235</v>
      </c>
      <c r="D2652" s="27">
        <v>46477</v>
      </c>
      <c r="E2652" s="12">
        <v>1304.7993000000001</v>
      </c>
      <c r="F2652" s="11">
        <f t="shared" si="197"/>
        <v>1304.8000000000002</v>
      </c>
      <c r="G2652" s="11">
        <f t="shared" si="195"/>
        <v>130.47999999999999</v>
      </c>
      <c r="H2652" s="11">
        <f t="shared" si="196"/>
        <v>1435.2800000000002</v>
      </c>
      <c r="I2652" s="19"/>
    </row>
    <row r="2653" spans="1:9" ht="12.75" customHeight="1" x14ac:dyDescent="0.2">
      <c r="A2653" s="9" t="s">
        <v>162</v>
      </c>
      <c r="B2653" s="9" t="s">
        <v>209</v>
      </c>
      <c r="C2653" s="9" t="s">
        <v>235</v>
      </c>
      <c r="D2653" s="27">
        <v>46480</v>
      </c>
      <c r="E2653" s="12">
        <v>543.69009000000005</v>
      </c>
      <c r="F2653" s="11">
        <f t="shared" si="197"/>
        <v>543.70000000000005</v>
      </c>
      <c r="G2653" s="11">
        <f t="shared" si="195"/>
        <v>54.37</v>
      </c>
      <c r="H2653" s="11">
        <f t="shared" si="196"/>
        <v>598.07000000000005</v>
      </c>
      <c r="I2653" s="19"/>
    </row>
    <row r="2654" spans="1:9" ht="12.75" customHeight="1" x14ac:dyDescent="0.2">
      <c r="A2654" s="9" t="s">
        <v>162</v>
      </c>
      <c r="B2654" s="9" t="s">
        <v>209</v>
      </c>
      <c r="C2654" s="9" t="s">
        <v>235</v>
      </c>
      <c r="D2654" s="27">
        <v>46483</v>
      </c>
      <c r="E2654" s="12">
        <v>434.83824000000004</v>
      </c>
      <c r="F2654" s="11">
        <f t="shared" si="197"/>
        <v>434.85</v>
      </c>
      <c r="G2654" s="11">
        <f t="shared" si="195"/>
        <v>43.49</v>
      </c>
      <c r="H2654" s="11">
        <f t="shared" si="196"/>
        <v>478.34000000000003</v>
      </c>
      <c r="I2654" s="19"/>
    </row>
    <row r="2655" spans="1:9" ht="12.75" customHeight="1" x14ac:dyDescent="0.2">
      <c r="A2655" s="9" t="s">
        <v>162</v>
      </c>
      <c r="B2655" s="9" t="s">
        <v>209</v>
      </c>
      <c r="C2655" s="9" t="s">
        <v>235</v>
      </c>
      <c r="D2655" s="27">
        <v>46486</v>
      </c>
      <c r="E2655" s="12">
        <v>326.27097000000003</v>
      </c>
      <c r="F2655" s="11">
        <f t="shared" si="197"/>
        <v>326.3</v>
      </c>
      <c r="G2655" s="11">
        <f t="shared" si="195"/>
        <v>32.630000000000003</v>
      </c>
      <c r="H2655" s="11">
        <f t="shared" si="196"/>
        <v>358.93</v>
      </c>
      <c r="I2655" s="19"/>
    </row>
    <row r="2656" spans="1:9" ht="12.75" customHeight="1" x14ac:dyDescent="0.2">
      <c r="A2656" s="9" t="s">
        <v>162</v>
      </c>
      <c r="B2656" s="9" t="s">
        <v>209</v>
      </c>
      <c r="C2656" s="9" t="s">
        <v>235</v>
      </c>
      <c r="D2656" s="27">
        <v>46489</v>
      </c>
      <c r="E2656" s="12">
        <v>380.62575000000004</v>
      </c>
      <c r="F2656" s="11">
        <f t="shared" si="197"/>
        <v>380.65000000000003</v>
      </c>
      <c r="G2656" s="11">
        <f t="shared" si="195"/>
        <v>38.07</v>
      </c>
      <c r="H2656" s="11">
        <f t="shared" si="196"/>
        <v>418.72</v>
      </c>
      <c r="I2656" s="19"/>
    </row>
    <row r="2657" spans="1:9" ht="12.75" customHeight="1" x14ac:dyDescent="0.2">
      <c r="A2657" s="9" t="s">
        <v>162</v>
      </c>
      <c r="B2657" s="9" t="s">
        <v>209</v>
      </c>
      <c r="C2657" s="9" t="s">
        <v>235</v>
      </c>
      <c r="D2657" s="27">
        <v>46492</v>
      </c>
      <c r="E2657" s="12">
        <v>521.99086499999999</v>
      </c>
      <c r="F2657" s="11">
        <f t="shared" si="197"/>
        <v>522</v>
      </c>
      <c r="G2657" s="11">
        <f t="shared" si="195"/>
        <v>52.2</v>
      </c>
      <c r="H2657" s="11">
        <f t="shared" si="196"/>
        <v>574.20000000000005</v>
      </c>
      <c r="I2657" s="19"/>
    </row>
    <row r="2658" spans="1:9" ht="12.75" customHeight="1" x14ac:dyDescent="0.2">
      <c r="A2658" s="9" t="s">
        <v>162</v>
      </c>
      <c r="B2658" s="9" t="s">
        <v>209</v>
      </c>
      <c r="C2658" s="9" t="s">
        <v>235</v>
      </c>
      <c r="D2658" s="27">
        <v>46494</v>
      </c>
      <c r="E2658" s="12">
        <v>317.94700499999999</v>
      </c>
      <c r="F2658" s="11">
        <f t="shared" si="197"/>
        <v>317.95000000000005</v>
      </c>
      <c r="G2658" s="11">
        <f t="shared" si="195"/>
        <v>31.8</v>
      </c>
      <c r="H2658" s="11">
        <f t="shared" si="196"/>
        <v>349.75000000000006</v>
      </c>
      <c r="I2658" s="19"/>
    </row>
    <row r="2659" spans="1:9" ht="12.75" customHeight="1" x14ac:dyDescent="0.2">
      <c r="A2659" s="9" t="s">
        <v>162</v>
      </c>
      <c r="B2659" s="9" t="s">
        <v>209</v>
      </c>
      <c r="C2659" s="9" t="s">
        <v>235</v>
      </c>
      <c r="D2659" s="27">
        <v>46495</v>
      </c>
      <c r="E2659" s="12">
        <v>293.68655999999999</v>
      </c>
      <c r="F2659" s="11">
        <f t="shared" si="197"/>
        <v>293.7</v>
      </c>
      <c r="G2659" s="11">
        <f t="shared" si="195"/>
        <v>29.37</v>
      </c>
      <c r="H2659" s="11">
        <f t="shared" si="196"/>
        <v>323.07</v>
      </c>
      <c r="I2659" s="19"/>
    </row>
    <row r="2660" spans="1:9" ht="12.75" customHeight="1" x14ac:dyDescent="0.2">
      <c r="A2660" s="9" t="s">
        <v>162</v>
      </c>
      <c r="B2660" s="9" t="s">
        <v>209</v>
      </c>
      <c r="C2660" s="9" t="s">
        <v>235</v>
      </c>
      <c r="D2660" s="27">
        <v>46498</v>
      </c>
      <c r="E2660" s="12">
        <v>317.94700499999999</v>
      </c>
      <c r="F2660" s="11">
        <f t="shared" si="197"/>
        <v>317.95000000000005</v>
      </c>
      <c r="G2660" s="11">
        <f t="shared" si="195"/>
        <v>31.8</v>
      </c>
      <c r="H2660" s="11">
        <f t="shared" si="196"/>
        <v>349.75000000000006</v>
      </c>
      <c r="I2660" s="19"/>
    </row>
    <row r="2661" spans="1:9" ht="12.75" customHeight="1" x14ac:dyDescent="0.2">
      <c r="A2661" s="9" t="s">
        <v>162</v>
      </c>
      <c r="B2661" s="9" t="s">
        <v>209</v>
      </c>
      <c r="C2661" s="9" t="s">
        <v>235</v>
      </c>
      <c r="D2661" s="27">
        <v>46500</v>
      </c>
      <c r="E2661" s="12">
        <v>380.62575000000004</v>
      </c>
      <c r="F2661" s="11">
        <f t="shared" si="197"/>
        <v>380.65000000000003</v>
      </c>
      <c r="G2661" s="11">
        <f t="shared" si="195"/>
        <v>38.07</v>
      </c>
      <c r="H2661" s="11">
        <f t="shared" si="196"/>
        <v>418.72</v>
      </c>
      <c r="I2661" s="19"/>
    </row>
    <row r="2662" spans="1:9" ht="12.75" customHeight="1" x14ac:dyDescent="0.2">
      <c r="A2662" s="9" t="s">
        <v>162</v>
      </c>
      <c r="B2662" s="9" t="s">
        <v>209</v>
      </c>
      <c r="C2662" s="9" t="s">
        <v>235</v>
      </c>
      <c r="D2662" s="27">
        <v>46501</v>
      </c>
      <c r="E2662" s="12">
        <v>475.88890500000002</v>
      </c>
      <c r="F2662" s="11">
        <f t="shared" si="197"/>
        <v>475.90000000000003</v>
      </c>
      <c r="G2662" s="11">
        <f t="shared" si="195"/>
        <v>47.59</v>
      </c>
      <c r="H2662" s="11">
        <f t="shared" si="196"/>
        <v>523.49</v>
      </c>
      <c r="I2662" s="19"/>
    </row>
    <row r="2663" spans="1:9" ht="12.75" customHeight="1" x14ac:dyDescent="0.2">
      <c r="A2663" s="9" t="s">
        <v>162</v>
      </c>
      <c r="B2663" s="9" t="s">
        <v>209</v>
      </c>
      <c r="C2663" s="9" t="s">
        <v>235</v>
      </c>
      <c r="D2663" s="27">
        <v>46502</v>
      </c>
      <c r="E2663" s="12">
        <v>437.96862000000004</v>
      </c>
      <c r="F2663" s="11">
        <f t="shared" si="197"/>
        <v>438</v>
      </c>
      <c r="G2663" s="11">
        <f t="shared" si="195"/>
        <v>43.8</v>
      </c>
      <c r="H2663" s="11">
        <f t="shared" si="196"/>
        <v>481.8</v>
      </c>
      <c r="I2663" s="19"/>
    </row>
    <row r="2664" spans="1:9" ht="12.75" customHeight="1" x14ac:dyDescent="0.2">
      <c r="A2664" s="9" t="s">
        <v>162</v>
      </c>
      <c r="B2664" s="9" t="s">
        <v>209</v>
      </c>
      <c r="C2664" s="9" t="s">
        <v>235</v>
      </c>
      <c r="D2664" s="27">
        <v>46503</v>
      </c>
      <c r="E2664" s="12">
        <v>547.033905</v>
      </c>
      <c r="F2664" s="11">
        <f t="shared" si="197"/>
        <v>547.05000000000007</v>
      </c>
      <c r="G2664" s="11">
        <f t="shared" si="195"/>
        <v>54.71</v>
      </c>
      <c r="H2664" s="11">
        <f t="shared" si="196"/>
        <v>601.7600000000001</v>
      </c>
      <c r="I2664" s="19"/>
    </row>
    <row r="2665" spans="1:9" ht="12.75" customHeight="1" x14ac:dyDescent="0.2">
      <c r="A2665" s="9" t="s">
        <v>162</v>
      </c>
      <c r="B2665" s="9" t="s">
        <v>209</v>
      </c>
      <c r="C2665" s="9" t="s">
        <v>235</v>
      </c>
      <c r="D2665" s="27">
        <v>46504</v>
      </c>
      <c r="E2665" s="12">
        <v>1598.2724250000001</v>
      </c>
      <c r="F2665" s="11">
        <f t="shared" si="197"/>
        <v>1598.3000000000002</v>
      </c>
      <c r="G2665" s="11">
        <f t="shared" si="195"/>
        <v>159.83000000000001</v>
      </c>
      <c r="H2665" s="11">
        <f t="shared" si="196"/>
        <v>1758.13</v>
      </c>
      <c r="I2665" s="19"/>
    </row>
    <row r="2666" spans="1:9" ht="12.75" customHeight="1" x14ac:dyDescent="0.2">
      <c r="A2666" s="9" t="s">
        <v>162</v>
      </c>
      <c r="B2666" s="9" t="s">
        <v>209</v>
      </c>
      <c r="C2666" s="9" t="s">
        <v>235</v>
      </c>
      <c r="D2666" s="27">
        <v>46507</v>
      </c>
      <c r="E2666" s="12">
        <v>1859.4457200000002</v>
      </c>
      <c r="F2666" s="11">
        <f t="shared" si="197"/>
        <v>1859.45</v>
      </c>
      <c r="G2666" s="11">
        <f t="shared" si="195"/>
        <v>185.95</v>
      </c>
      <c r="H2666" s="11">
        <f t="shared" si="196"/>
        <v>2045.4</v>
      </c>
      <c r="I2666" s="19"/>
    </row>
    <row r="2667" spans="1:9" ht="12.75" customHeight="1" x14ac:dyDescent="0.2">
      <c r="A2667" s="9" t="s">
        <v>162</v>
      </c>
      <c r="B2667" s="9" t="s">
        <v>209</v>
      </c>
      <c r="C2667" s="9" t="s">
        <v>235</v>
      </c>
      <c r="D2667" s="27">
        <v>46510</v>
      </c>
      <c r="E2667" s="12">
        <v>507.40613999999999</v>
      </c>
      <c r="F2667" s="11">
        <f t="shared" si="197"/>
        <v>507.40000000000003</v>
      </c>
      <c r="G2667" s="11">
        <f t="shared" si="195"/>
        <v>50.74</v>
      </c>
      <c r="H2667" s="11">
        <f t="shared" si="196"/>
        <v>558.14</v>
      </c>
      <c r="I2667" s="19"/>
    </row>
    <row r="2668" spans="1:9" ht="12.75" customHeight="1" x14ac:dyDescent="0.2">
      <c r="A2668" s="9" t="s">
        <v>162</v>
      </c>
      <c r="B2668" s="9" t="s">
        <v>209</v>
      </c>
      <c r="C2668" s="9" t="s">
        <v>235</v>
      </c>
      <c r="D2668" s="27">
        <v>46513</v>
      </c>
      <c r="E2668" s="12">
        <v>81.674459999999996</v>
      </c>
      <c r="F2668" s="11">
        <f t="shared" si="197"/>
        <v>81.7</v>
      </c>
      <c r="G2668" s="11">
        <f t="shared" si="195"/>
        <v>8.17</v>
      </c>
      <c r="H2668" s="11">
        <f t="shared" si="196"/>
        <v>89.87</v>
      </c>
      <c r="I2668" s="19"/>
    </row>
    <row r="2669" spans="1:9" ht="12.75" customHeight="1" x14ac:dyDescent="0.2">
      <c r="A2669" s="9" t="s">
        <v>162</v>
      </c>
      <c r="B2669" s="9" t="s">
        <v>209</v>
      </c>
      <c r="C2669" s="9" t="s">
        <v>235</v>
      </c>
      <c r="D2669" s="27">
        <v>46516</v>
      </c>
      <c r="E2669" s="12">
        <v>163.13548500000002</v>
      </c>
      <c r="F2669" s="11">
        <f t="shared" si="197"/>
        <v>163.15</v>
      </c>
      <c r="G2669" s="11">
        <f t="shared" si="195"/>
        <v>16.32</v>
      </c>
      <c r="H2669" s="11">
        <f t="shared" si="196"/>
        <v>179.47</v>
      </c>
      <c r="I2669" s="19"/>
    </row>
    <row r="2670" spans="1:9" ht="12.75" customHeight="1" x14ac:dyDescent="0.2">
      <c r="A2670" s="9" t="s">
        <v>162</v>
      </c>
      <c r="B2670" s="9" t="s">
        <v>209</v>
      </c>
      <c r="C2670" s="9" t="s">
        <v>235</v>
      </c>
      <c r="D2670" s="27">
        <v>46519</v>
      </c>
      <c r="E2670" s="12">
        <v>204.18615</v>
      </c>
      <c r="F2670" s="11">
        <f t="shared" si="197"/>
        <v>204.20000000000002</v>
      </c>
      <c r="G2670" s="11">
        <f t="shared" si="195"/>
        <v>20.420000000000002</v>
      </c>
      <c r="H2670" s="11">
        <f t="shared" si="196"/>
        <v>224.62</v>
      </c>
      <c r="I2670" s="19"/>
    </row>
    <row r="2671" spans="1:9" ht="12.75" customHeight="1" x14ac:dyDescent="0.2">
      <c r="A2671" s="9" t="s">
        <v>162</v>
      </c>
      <c r="B2671" s="9" t="s">
        <v>209</v>
      </c>
      <c r="C2671" s="9" t="s">
        <v>235</v>
      </c>
      <c r="D2671" s="27">
        <v>46522</v>
      </c>
      <c r="E2671" s="12">
        <v>608.93005500000004</v>
      </c>
      <c r="F2671" s="11">
        <f t="shared" si="197"/>
        <v>608.95000000000005</v>
      </c>
      <c r="G2671" s="11">
        <f t="shared" si="195"/>
        <v>60.9</v>
      </c>
      <c r="H2671" s="11">
        <f t="shared" si="196"/>
        <v>669.85</v>
      </c>
      <c r="I2671" s="19"/>
    </row>
    <row r="2672" spans="1:9" ht="12.75" customHeight="1" x14ac:dyDescent="0.2">
      <c r="A2672" s="9" t="s">
        <v>162</v>
      </c>
      <c r="B2672" s="9" t="s">
        <v>209</v>
      </c>
      <c r="C2672" s="9" t="s">
        <v>235</v>
      </c>
      <c r="D2672" s="27">
        <v>46525</v>
      </c>
      <c r="E2672" s="12">
        <v>81.674459999999996</v>
      </c>
      <c r="F2672" s="11">
        <f t="shared" si="197"/>
        <v>81.7</v>
      </c>
      <c r="G2672" s="11">
        <f t="shared" si="195"/>
        <v>8.17</v>
      </c>
      <c r="H2672" s="11">
        <f t="shared" si="196"/>
        <v>89.87</v>
      </c>
      <c r="I2672" s="19"/>
    </row>
    <row r="2673" spans="1:9" ht="12.75" customHeight="1" x14ac:dyDescent="0.2">
      <c r="A2673" s="9" t="s">
        <v>162</v>
      </c>
      <c r="B2673" s="9" t="s">
        <v>209</v>
      </c>
      <c r="C2673" s="9" t="s">
        <v>235</v>
      </c>
      <c r="D2673" s="27">
        <v>46528</v>
      </c>
      <c r="E2673" s="12">
        <v>245.02338</v>
      </c>
      <c r="F2673" s="11">
        <f t="shared" si="197"/>
        <v>245.05</v>
      </c>
      <c r="G2673" s="11">
        <f t="shared" si="195"/>
        <v>24.51</v>
      </c>
      <c r="H2673" s="11">
        <f t="shared" si="196"/>
        <v>269.56</v>
      </c>
      <c r="I2673" s="19"/>
    </row>
    <row r="2674" spans="1:9" ht="12.75" customHeight="1" x14ac:dyDescent="0.2">
      <c r="A2674" s="9" t="s">
        <v>162</v>
      </c>
      <c r="B2674" s="9" t="s">
        <v>209</v>
      </c>
      <c r="C2674" s="9" t="s">
        <v>235</v>
      </c>
      <c r="D2674" s="27">
        <v>46531</v>
      </c>
      <c r="E2674" s="12">
        <v>123.08085</v>
      </c>
      <c r="F2674" s="11">
        <f t="shared" si="197"/>
        <v>123.10000000000001</v>
      </c>
      <c r="G2674" s="11">
        <f t="shared" si="195"/>
        <v>12.31</v>
      </c>
      <c r="H2674" s="11">
        <f t="shared" si="196"/>
        <v>135.41</v>
      </c>
      <c r="I2674" s="19"/>
    </row>
    <row r="2675" spans="1:9" ht="12.75" customHeight="1" x14ac:dyDescent="0.2">
      <c r="A2675" s="9" t="s">
        <v>162</v>
      </c>
      <c r="B2675" s="9" t="s">
        <v>209</v>
      </c>
      <c r="C2675" s="9" t="s">
        <v>235</v>
      </c>
      <c r="D2675" s="27">
        <v>46534</v>
      </c>
      <c r="E2675" s="12">
        <v>340.42882500000002</v>
      </c>
      <c r="F2675" s="11">
        <f t="shared" si="197"/>
        <v>340.45000000000005</v>
      </c>
      <c r="G2675" s="11">
        <f t="shared" si="195"/>
        <v>34.049999999999997</v>
      </c>
      <c r="H2675" s="11">
        <f t="shared" si="196"/>
        <v>374.50000000000006</v>
      </c>
      <c r="I2675" s="19"/>
    </row>
    <row r="2676" spans="1:9" ht="12.75" customHeight="1" x14ac:dyDescent="0.2">
      <c r="A2676" s="9" t="s">
        <v>162</v>
      </c>
      <c r="B2676" s="9" t="s">
        <v>209</v>
      </c>
      <c r="C2676" s="9" t="s">
        <v>237</v>
      </c>
      <c r="D2676" s="27">
        <v>47000</v>
      </c>
      <c r="E2676" s="12">
        <v>103.96639999999999</v>
      </c>
      <c r="F2676" s="11">
        <f t="shared" si="197"/>
        <v>104</v>
      </c>
      <c r="G2676" s="11">
        <f t="shared" si="195"/>
        <v>10.4</v>
      </c>
      <c r="H2676" s="11">
        <f t="shared" si="196"/>
        <v>114.4</v>
      </c>
      <c r="I2676" s="19"/>
    </row>
    <row r="2677" spans="1:9" ht="12.75" customHeight="1" x14ac:dyDescent="0.2">
      <c r="A2677" s="9" t="s">
        <v>162</v>
      </c>
      <c r="B2677" s="9" t="s">
        <v>209</v>
      </c>
      <c r="C2677" s="9" t="s">
        <v>237</v>
      </c>
      <c r="D2677" s="27">
        <v>47003</v>
      </c>
      <c r="E2677" s="12">
        <v>124.7452</v>
      </c>
      <c r="F2677" s="11">
        <f t="shared" si="197"/>
        <v>124.75</v>
      </c>
      <c r="G2677" s="11">
        <f t="shared" si="195"/>
        <v>12.48</v>
      </c>
      <c r="H2677" s="11">
        <f t="shared" si="196"/>
        <v>137.22999999999999</v>
      </c>
      <c r="I2677" s="19"/>
    </row>
    <row r="2678" spans="1:9" ht="12.75" customHeight="1" x14ac:dyDescent="0.2">
      <c r="A2678" s="9" t="s">
        <v>162</v>
      </c>
      <c r="B2678" s="9" t="s">
        <v>209</v>
      </c>
      <c r="C2678" s="9" t="s">
        <v>237</v>
      </c>
      <c r="D2678" s="27">
        <v>47006</v>
      </c>
      <c r="E2678" s="12">
        <v>250.4316</v>
      </c>
      <c r="F2678" s="11">
        <f t="shared" si="197"/>
        <v>250.45000000000002</v>
      </c>
      <c r="G2678" s="11">
        <f t="shared" si="195"/>
        <v>25.05</v>
      </c>
      <c r="H2678" s="11">
        <f t="shared" si="196"/>
        <v>275.5</v>
      </c>
      <c r="I2678" s="19"/>
    </row>
    <row r="2679" spans="1:9" ht="12.75" customHeight="1" x14ac:dyDescent="0.2">
      <c r="A2679" s="9" t="s">
        <v>162</v>
      </c>
      <c r="B2679" s="9" t="s">
        <v>209</v>
      </c>
      <c r="C2679" s="9" t="s">
        <v>237</v>
      </c>
      <c r="D2679" s="27">
        <v>47009</v>
      </c>
      <c r="E2679" s="12">
        <v>249.34559999999999</v>
      </c>
      <c r="F2679" s="11">
        <f t="shared" si="197"/>
        <v>249.35000000000002</v>
      </c>
      <c r="G2679" s="11">
        <f t="shared" si="195"/>
        <v>24.94</v>
      </c>
      <c r="H2679" s="11">
        <f t="shared" si="196"/>
        <v>274.29000000000002</v>
      </c>
      <c r="I2679" s="19"/>
    </row>
    <row r="2680" spans="1:9" ht="12.75" customHeight="1" x14ac:dyDescent="0.2">
      <c r="A2680" s="9" t="s">
        <v>162</v>
      </c>
      <c r="B2680" s="9" t="s">
        <v>209</v>
      </c>
      <c r="C2680" s="9" t="s">
        <v>237</v>
      </c>
      <c r="D2680" s="27">
        <v>47012</v>
      </c>
      <c r="E2680" s="12">
        <v>498.47399999999999</v>
      </c>
      <c r="F2680" s="11">
        <f t="shared" si="197"/>
        <v>498.5</v>
      </c>
      <c r="G2680" s="11">
        <f t="shared" si="195"/>
        <v>49.85</v>
      </c>
      <c r="H2680" s="11">
        <f t="shared" si="196"/>
        <v>548.35</v>
      </c>
      <c r="I2680" s="19"/>
    </row>
    <row r="2681" spans="1:9" ht="12.75" customHeight="1" x14ac:dyDescent="0.2">
      <c r="A2681" s="9" t="s">
        <v>162</v>
      </c>
      <c r="B2681" s="9" t="s">
        <v>209</v>
      </c>
      <c r="C2681" s="9" t="s">
        <v>237</v>
      </c>
      <c r="D2681" s="27">
        <v>47015</v>
      </c>
      <c r="E2681" s="12">
        <v>124.7452</v>
      </c>
      <c r="F2681" s="11">
        <f t="shared" si="197"/>
        <v>124.75</v>
      </c>
      <c r="G2681" s="11">
        <f t="shared" si="195"/>
        <v>12.48</v>
      </c>
      <c r="H2681" s="11">
        <f t="shared" si="196"/>
        <v>137.22999999999999</v>
      </c>
      <c r="I2681" s="19"/>
    </row>
    <row r="2682" spans="1:9" ht="12.75" customHeight="1" x14ac:dyDescent="0.2">
      <c r="A2682" s="9" t="s">
        <v>162</v>
      </c>
      <c r="B2682" s="9" t="s">
        <v>209</v>
      </c>
      <c r="C2682" s="9" t="s">
        <v>237</v>
      </c>
      <c r="D2682" s="27">
        <v>47018</v>
      </c>
      <c r="E2682" s="12">
        <v>290.68599999999998</v>
      </c>
      <c r="F2682" s="11">
        <f t="shared" si="197"/>
        <v>290.7</v>
      </c>
      <c r="G2682" s="11">
        <f t="shared" si="195"/>
        <v>29.07</v>
      </c>
      <c r="H2682" s="11">
        <f t="shared" si="196"/>
        <v>319.77</v>
      </c>
      <c r="I2682" s="19"/>
    </row>
    <row r="2683" spans="1:9" ht="12.75" customHeight="1" x14ac:dyDescent="0.2">
      <c r="A2683" s="9" t="s">
        <v>162</v>
      </c>
      <c r="B2683" s="9" t="s">
        <v>209</v>
      </c>
      <c r="C2683" s="9" t="s">
        <v>237</v>
      </c>
      <c r="D2683" s="27">
        <v>47021</v>
      </c>
      <c r="E2683" s="12">
        <v>387.77440000000001</v>
      </c>
      <c r="F2683" s="11">
        <f t="shared" si="197"/>
        <v>387.8</v>
      </c>
      <c r="G2683" s="11">
        <f t="shared" si="195"/>
        <v>38.78</v>
      </c>
      <c r="H2683" s="11">
        <f t="shared" si="196"/>
        <v>426.58000000000004</v>
      </c>
      <c r="I2683" s="19"/>
    </row>
    <row r="2684" spans="1:9" ht="12.75" customHeight="1" x14ac:dyDescent="0.2">
      <c r="A2684" s="9" t="s">
        <v>162</v>
      </c>
      <c r="B2684" s="9" t="s">
        <v>209</v>
      </c>
      <c r="C2684" s="9" t="s">
        <v>237</v>
      </c>
      <c r="D2684" s="27">
        <v>47024</v>
      </c>
      <c r="E2684" s="12">
        <v>290.68599999999998</v>
      </c>
      <c r="F2684" s="11">
        <f t="shared" si="197"/>
        <v>290.7</v>
      </c>
      <c r="G2684" s="11">
        <f t="shared" si="195"/>
        <v>29.07</v>
      </c>
      <c r="H2684" s="11">
        <f t="shared" si="196"/>
        <v>319.77</v>
      </c>
      <c r="I2684" s="19"/>
    </row>
    <row r="2685" spans="1:9" ht="12.75" customHeight="1" x14ac:dyDescent="0.2">
      <c r="A2685" s="9" t="s">
        <v>162</v>
      </c>
      <c r="B2685" s="9" t="s">
        <v>209</v>
      </c>
      <c r="C2685" s="9" t="s">
        <v>237</v>
      </c>
      <c r="D2685" s="27">
        <v>47027</v>
      </c>
      <c r="E2685" s="12">
        <v>387.77440000000001</v>
      </c>
      <c r="F2685" s="11">
        <f t="shared" si="197"/>
        <v>387.8</v>
      </c>
      <c r="G2685" s="11">
        <f t="shared" si="195"/>
        <v>38.78</v>
      </c>
      <c r="H2685" s="11">
        <f t="shared" si="196"/>
        <v>426.58000000000004</v>
      </c>
      <c r="I2685" s="19"/>
    </row>
    <row r="2686" spans="1:9" ht="12.75" customHeight="1" x14ac:dyDescent="0.2">
      <c r="A2686" s="9" t="s">
        <v>162</v>
      </c>
      <c r="B2686" s="9" t="s">
        <v>209</v>
      </c>
      <c r="C2686" s="9" t="s">
        <v>237</v>
      </c>
      <c r="D2686" s="27">
        <v>47030</v>
      </c>
      <c r="E2686" s="12">
        <v>290.68599999999998</v>
      </c>
      <c r="F2686" s="11">
        <f t="shared" si="197"/>
        <v>290.7</v>
      </c>
      <c r="G2686" s="11">
        <f t="shared" si="195"/>
        <v>29.07</v>
      </c>
      <c r="H2686" s="11">
        <f t="shared" si="196"/>
        <v>319.77</v>
      </c>
      <c r="I2686" s="19"/>
    </row>
    <row r="2687" spans="1:9" ht="12.75" customHeight="1" x14ac:dyDescent="0.2">
      <c r="A2687" s="9" t="s">
        <v>162</v>
      </c>
      <c r="B2687" s="9" t="s">
        <v>209</v>
      </c>
      <c r="C2687" s="9" t="s">
        <v>237</v>
      </c>
      <c r="D2687" s="27">
        <v>47033</v>
      </c>
      <c r="E2687" s="12">
        <v>387.77440000000001</v>
      </c>
      <c r="F2687" s="11">
        <f t="shared" si="197"/>
        <v>387.8</v>
      </c>
      <c r="G2687" s="11">
        <f t="shared" si="195"/>
        <v>38.78</v>
      </c>
      <c r="H2687" s="11">
        <f t="shared" si="196"/>
        <v>426.58000000000004</v>
      </c>
      <c r="I2687" s="19"/>
    </row>
    <row r="2688" spans="1:9" ht="12.75" customHeight="1" x14ac:dyDescent="0.2">
      <c r="A2688" s="9" t="s">
        <v>162</v>
      </c>
      <c r="B2688" s="9" t="s">
        <v>209</v>
      </c>
      <c r="C2688" s="9" t="s">
        <v>237</v>
      </c>
      <c r="D2688" s="27">
        <v>47036</v>
      </c>
      <c r="E2688" s="12">
        <v>124.7452</v>
      </c>
      <c r="F2688" s="11">
        <f t="shared" si="197"/>
        <v>124.75</v>
      </c>
      <c r="G2688" s="11">
        <f t="shared" si="195"/>
        <v>12.48</v>
      </c>
      <c r="H2688" s="11">
        <f t="shared" si="196"/>
        <v>137.22999999999999</v>
      </c>
      <c r="I2688" s="19"/>
    </row>
    <row r="2689" spans="1:9" ht="12.75" customHeight="1" x14ac:dyDescent="0.2">
      <c r="A2689" s="9" t="s">
        <v>162</v>
      </c>
      <c r="B2689" s="9" t="s">
        <v>209</v>
      </c>
      <c r="C2689" s="9" t="s">
        <v>237</v>
      </c>
      <c r="D2689" s="27">
        <v>47039</v>
      </c>
      <c r="E2689" s="12">
        <v>166.01319999999998</v>
      </c>
      <c r="F2689" s="11">
        <f t="shared" si="197"/>
        <v>166.05</v>
      </c>
      <c r="G2689" s="11">
        <f t="shared" si="195"/>
        <v>16.61</v>
      </c>
      <c r="H2689" s="11">
        <f t="shared" si="196"/>
        <v>182.66000000000003</v>
      </c>
      <c r="I2689" s="19"/>
    </row>
    <row r="2690" spans="1:9" ht="12.75" customHeight="1" x14ac:dyDescent="0.2">
      <c r="A2690" s="9" t="s">
        <v>162</v>
      </c>
      <c r="B2690" s="9" t="s">
        <v>209</v>
      </c>
      <c r="C2690" s="9" t="s">
        <v>237</v>
      </c>
      <c r="D2690" s="27">
        <v>47042</v>
      </c>
      <c r="E2690" s="12">
        <v>166.01319999999998</v>
      </c>
      <c r="F2690" s="11">
        <f t="shared" si="197"/>
        <v>166.05</v>
      </c>
      <c r="G2690" s="11">
        <f t="shared" si="195"/>
        <v>16.61</v>
      </c>
      <c r="H2690" s="11">
        <f t="shared" si="196"/>
        <v>182.66000000000003</v>
      </c>
      <c r="I2690" s="19"/>
    </row>
    <row r="2691" spans="1:9" ht="12.75" customHeight="1" x14ac:dyDescent="0.2">
      <c r="A2691" s="9" t="s">
        <v>162</v>
      </c>
      <c r="B2691" s="9" t="s">
        <v>209</v>
      </c>
      <c r="C2691" s="9" t="s">
        <v>237</v>
      </c>
      <c r="D2691" s="27">
        <v>47045</v>
      </c>
      <c r="E2691" s="12">
        <v>221.7612</v>
      </c>
      <c r="F2691" s="11">
        <f t="shared" si="197"/>
        <v>221.8</v>
      </c>
      <c r="G2691" s="11">
        <f t="shared" si="195"/>
        <v>22.18</v>
      </c>
      <c r="H2691" s="11">
        <f t="shared" si="196"/>
        <v>243.98000000000002</v>
      </c>
      <c r="I2691" s="19"/>
    </row>
    <row r="2692" spans="1:9" ht="12.75" customHeight="1" x14ac:dyDescent="0.2">
      <c r="A2692" s="9" t="s">
        <v>162</v>
      </c>
      <c r="B2692" s="9" t="s">
        <v>209</v>
      </c>
      <c r="C2692" s="9" t="s">
        <v>237</v>
      </c>
      <c r="D2692" s="27">
        <v>47048</v>
      </c>
      <c r="E2692" s="12">
        <v>477.84</v>
      </c>
      <c r="F2692" s="11">
        <f t="shared" si="197"/>
        <v>477.85</v>
      </c>
      <c r="G2692" s="11">
        <f t="shared" si="195"/>
        <v>47.79</v>
      </c>
      <c r="H2692" s="11">
        <f t="shared" si="196"/>
        <v>525.64</v>
      </c>
      <c r="I2692" s="19"/>
    </row>
    <row r="2693" spans="1:9" ht="12.75" customHeight="1" x14ac:dyDescent="0.2">
      <c r="A2693" s="9" t="s">
        <v>162</v>
      </c>
      <c r="B2693" s="9" t="s">
        <v>209</v>
      </c>
      <c r="C2693" s="9" t="s">
        <v>237</v>
      </c>
      <c r="D2693" s="27">
        <v>47051</v>
      </c>
      <c r="E2693" s="12">
        <v>636.97519999999997</v>
      </c>
      <c r="F2693" s="11">
        <f t="shared" si="197"/>
        <v>637</v>
      </c>
      <c r="G2693" s="11">
        <f t="shared" ref="G2693:G2756" si="198">ROUND((+F2693*0.1),2)</f>
        <v>63.7</v>
      </c>
      <c r="H2693" s="11">
        <f t="shared" ref="H2693:H2756" si="199">+G2693+F2693</f>
        <v>700.7</v>
      </c>
      <c r="I2693" s="19"/>
    </row>
    <row r="2694" spans="1:9" ht="12.75" customHeight="1" x14ac:dyDescent="0.2">
      <c r="A2694" s="9" t="s">
        <v>162</v>
      </c>
      <c r="B2694" s="9" t="s">
        <v>209</v>
      </c>
      <c r="C2694" s="9" t="s">
        <v>237</v>
      </c>
      <c r="D2694" s="27">
        <v>47054</v>
      </c>
      <c r="E2694" s="12">
        <v>477.84</v>
      </c>
      <c r="F2694" s="11">
        <f t="shared" si="197"/>
        <v>477.85</v>
      </c>
      <c r="G2694" s="11">
        <f t="shared" si="198"/>
        <v>47.79</v>
      </c>
      <c r="H2694" s="11">
        <f t="shared" si="199"/>
        <v>525.64</v>
      </c>
      <c r="I2694" s="19"/>
    </row>
    <row r="2695" spans="1:9" ht="12.75" customHeight="1" x14ac:dyDescent="0.2">
      <c r="A2695" s="9" t="s">
        <v>162</v>
      </c>
      <c r="B2695" s="9" t="s">
        <v>209</v>
      </c>
      <c r="C2695" s="9" t="s">
        <v>237</v>
      </c>
      <c r="D2695" s="27">
        <v>47057</v>
      </c>
      <c r="E2695" s="12">
        <v>186.86439999999999</v>
      </c>
      <c r="F2695" s="11">
        <f t="shared" si="197"/>
        <v>186.9</v>
      </c>
      <c r="G2695" s="11">
        <f t="shared" si="198"/>
        <v>18.690000000000001</v>
      </c>
      <c r="H2695" s="11">
        <f t="shared" si="199"/>
        <v>205.59</v>
      </c>
      <c r="I2695" s="19"/>
    </row>
    <row r="2696" spans="1:9" ht="12.75" customHeight="1" x14ac:dyDescent="0.2">
      <c r="A2696" s="9" t="s">
        <v>162</v>
      </c>
      <c r="B2696" s="9" t="s">
        <v>209</v>
      </c>
      <c r="C2696" s="9" t="s">
        <v>237</v>
      </c>
      <c r="D2696" s="27">
        <v>47060</v>
      </c>
      <c r="E2696" s="12">
        <v>249.34559999999999</v>
      </c>
      <c r="F2696" s="11">
        <f t="shared" si="197"/>
        <v>249.35000000000002</v>
      </c>
      <c r="G2696" s="11">
        <f t="shared" si="198"/>
        <v>24.94</v>
      </c>
      <c r="H2696" s="11">
        <f t="shared" si="199"/>
        <v>274.29000000000002</v>
      </c>
      <c r="I2696" s="19"/>
    </row>
    <row r="2697" spans="1:9" ht="12.75" customHeight="1" x14ac:dyDescent="0.2">
      <c r="A2697" s="9" t="s">
        <v>162</v>
      </c>
      <c r="B2697" s="9" t="s">
        <v>209</v>
      </c>
      <c r="C2697" s="9" t="s">
        <v>237</v>
      </c>
      <c r="D2697" s="27">
        <v>47063</v>
      </c>
      <c r="E2697" s="12">
        <v>373.94599999999997</v>
      </c>
      <c r="F2697" s="11">
        <f t="shared" si="197"/>
        <v>373.95000000000005</v>
      </c>
      <c r="G2697" s="11">
        <f t="shared" si="198"/>
        <v>37.4</v>
      </c>
      <c r="H2697" s="11">
        <f t="shared" si="199"/>
        <v>411.35</v>
      </c>
      <c r="I2697" s="19"/>
    </row>
    <row r="2698" spans="1:9" ht="12.75" customHeight="1" x14ac:dyDescent="0.2">
      <c r="A2698" s="9" t="s">
        <v>162</v>
      </c>
      <c r="B2698" s="9" t="s">
        <v>209</v>
      </c>
      <c r="C2698" s="9" t="s">
        <v>237</v>
      </c>
      <c r="D2698" s="27">
        <v>47066</v>
      </c>
      <c r="E2698" s="12">
        <v>498.47399999999999</v>
      </c>
      <c r="F2698" s="11">
        <f t="shared" si="197"/>
        <v>498.5</v>
      </c>
      <c r="G2698" s="11">
        <f t="shared" si="198"/>
        <v>49.85</v>
      </c>
      <c r="H2698" s="11">
        <f t="shared" si="199"/>
        <v>548.35</v>
      </c>
      <c r="I2698" s="19"/>
    </row>
    <row r="2699" spans="1:9" ht="12.75" customHeight="1" x14ac:dyDescent="0.2">
      <c r="A2699" s="9" t="s">
        <v>162</v>
      </c>
      <c r="B2699" s="9" t="s">
        <v>209</v>
      </c>
      <c r="C2699" s="9" t="s">
        <v>237</v>
      </c>
      <c r="D2699" s="27">
        <v>47069</v>
      </c>
      <c r="E2699" s="12">
        <v>103.96639999999999</v>
      </c>
      <c r="F2699" s="11">
        <f t="shared" si="197"/>
        <v>104</v>
      </c>
      <c r="G2699" s="11">
        <f t="shared" si="198"/>
        <v>10.4</v>
      </c>
      <c r="H2699" s="11">
        <f t="shared" si="199"/>
        <v>114.4</v>
      </c>
      <c r="I2699" s="19"/>
    </row>
    <row r="2700" spans="1:9" ht="12.75" customHeight="1" x14ac:dyDescent="0.2">
      <c r="A2700" s="9" t="s">
        <v>162</v>
      </c>
      <c r="B2700" s="9" t="s">
        <v>209</v>
      </c>
      <c r="C2700" s="9" t="s">
        <v>237</v>
      </c>
      <c r="D2700" s="27">
        <v>47072</v>
      </c>
      <c r="E2700" s="12">
        <v>138.28399999999999</v>
      </c>
      <c r="F2700" s="11">
        <f t="shared" si="197"/>
        <v>138.30000000000001</v>
      </c>
      <c r="G2700" s="11">
        <f t="shared" si="198"/>
        <v>13.83</v>
      </c>
      <c r="H2700" s="11">
        <f t="shared" si="199"/>
        <v>152.13000000000002</v>
      </c>
      <c r="I2700" s="19"/>
    </row>
    <row r="2701" spans="1:9" ht="12.75" customHeight="1" x14ac:dyDescent="0.2">
      <c r="A2701" s="9" t="s">
        <v>162</v>
      </c>
      <c r="B2701" s="9" t="s">
        <v>209</v>
      </c>
      <c r="C2701" s="9" t="s">
        <v>237</v>
      </c>
      <c r="D2701" s="27">
        <v>47301</v>
      </c>
      <c r="E2701" s="12">
        <v>127.7136</v>
      </c>
      <c r="F2701" s="11">
        <f t="shared" si="197"/>
        <v>127.75</v>
      </c>
      <c r="G2701" s="11">
        <f t="shared" si="198"/>
        <v>12.78</v>
      </c>
      <c r="H2701" s="11">
        <f t="shared" si="199"/>
        <v>140.53</v>
      </c>
      <c r="I2701" s="19"/>
    </row>
    <row r="2702" spans="1:9" ht="12.75" customHeight="1" x14ac:dyDescent="0.2">
      <c r="A2702" s="9" t="s">
        <v>162</v>
      </c>
      <c r="B2702" s="9" t="s">
        <v>209</v>
      </c>
      <c r="C2702" s="9" t="s">
        <v>237</v>
      </c>
      <c r="D2702" s="27">
        <v>47304</v>
      </c>
      <c r="E2702" s="12">
        <v>145.524</v>
      </c>
      <c r="F2702" s="11">
        <f t="shared" si="197"/>
        <v>145.55000000000001</v>
      </c>
      <c r="G2702" s="11">
        <f t="shared" si="198"/>
        <v>14.56</v>
      </c>
      <c r="H2702" s="11">
        <f t="shared" si="199"/>
        <v>160.11000000000001</v>
      </c>
      <c r="I2702" s="19"/>
    </row>
    <row r="2703" spans="1:9" ht="12.75" customHeight="1" x14ac:dyDescent="0.2">
      <c r="A2703" s="9" t="s">
        <v>162</v>
      </c>
      <c r="B2703" s="9" t="s">
        <v>209</v>
      </c>
      <c r="C2703" s="9" t="s">
        <v>237</v>
      </c>
      <c r="D2703" s="27">
        <v>47307</v>
      </c>
      <c r="E2703" s="12">
        <v>294.23359999999997</v>
      </c>
      <c r="F2703" s="11">
        <f t="shared" si="197"/>
        <v>294.25</v>
      </c>
      <c r="G2703" s="11">
        <f t="shared" si="198"/>
        <v>29.43</v>
      </c>
      <c r="H2703" s="11">
        <f t="shared" si="199"/>
        <v>323.68</v>
      </c>
      <c r="I2703" s="19"/>
    </row>
    <row r="2704" spans="1:9" ht="12.75" customHeight="1" x14ac:dyDescent="0.2">
      <c r="A2704" s="9" t="s">
        <v>162</v>
      </c>
      <c r="B2704" s="9" t="s">
        <v>209</v>
      </c>
      <c r="C2704" s="9" t="s">
        <v>237</v>
      </c>
      <c r="D2704" s="27">
        <v>47310</v>
      </c>
      <c r="E2704" s="12">
        <v>485.51439999999997</v>
      </c>
      <c r="F2704" s="11">
        <f t="shared" si="197"/>
        <v>485.55</v>
      </c>
      <c r="G2704" s="11">
        <f t="shared" si="198"/>
        <v>48.56</v>
      </c>
      <c r="H2704" s="11">
        <f t="shared" si="199"/>
        <v>534.11</v>
      </c>
      <c r="I2704" s="19"/>
    </row>
    <row r="2705" spans="1:9" ht="12.75" customHeight="1" x14ac:dyDescent="0.2">
      <c r="A2705" s="9" t="s">
        <v>162</v>
      </c>
      <c r="B2705" s="9" t="s">
        <v>209</v>
      </c>
      <c r="C2705" s="9" t="s">
        <v>237</v>
      </c>
      <c r="D2705" s="27">
        <v>47313</v>
      </c>
      <c r="E2705" s="12">
        <v>470.7448</v>
      </c>
      <c r="F2705" s="11">
        <f t="shared" si="197"/>
        <v>470.75</v>
      </c>
      <c r="G2705" s="11">
        <f t="shared" si="198"/>
        <v>47.08</v>
      </c>
      <c r="H2705" s="11">
        <f t="shared" si="199"/>
        <v>517.83000000000004</v>
      </c>
      <c r="I2705" s="19"/>
    </row>
    <row r="2706" spans="1:9" ht="12.75" customHeight="1" x14ac:dyDescent="0.2">
      <c r="A2706" s="9" t="s">
        <v>162</v>
      </c>
      <c r="B2706" s="9" t="s">
        <v>209</v>
      </c>
      <c r="C2706" s="9" t="s">
        <v>237</v>
      </c>
      <c r="D2706" s="27">
        <v>47316</v>
      </c>
      <c r="E2706" s="12">
        <v>934.17719999999997</v>
      </c>
      <c r="F2706" s="11">
        <f t="shared" si="197"/>
        <v>934.2</v>
      </c>
      <c r="G2706" s="11">
        <f t="shared" si="198"/>
        <v>93.42</v>
      </c>
      <c r="H2706" s="11">
        <f t="shared" si="199"/>
        <v>1027.6200000000001</v>
      </c>
      <c r="I2706" s="19"/>
    </row>
    <row r="2707" spans="1:9" ht="12.75" customHeight="1" x14ac:dyDescent="0.2">
      <c r="A2707" s="9" t="s">
        <v>162</v>
      </c>
      <c r="B2707" s="9" t="s">
        <v>209</v>
      </c>
      <c r="C2707" s="9" t="s">
        <v>237</v>
      </c>
      <c r="D2707" s="27">
        <v>47319</v>
      </c>
      <c r="E2707" s="12">
        <v>956.25919999999996</v>
      </c>
      <c r="F2707" s="11">
        <f t="shared" si="197"/>
        <v>956.25</v>
      </c>
      <c r="G2707" s="11">
        <f t="shared" si="198"/>
        <v>95.63</v>
      </c>
      <c r="H2707" s="11">
        <f t="shared" si="199"/>
        <v>1051.8800000000001</v>
      </c>
      <c r="I2707" s="19"/>
    </row>
    <row r="2708" spans="1:9" ht="12.75" customHeight="1" x14ac:dyDescent="0.2">
      <c r="A2708" s="9" t="s">
        <v>162</v>
      </c>
      <c r="B2708" s="9" t="s">
        <v>209</v>
      </c>
      <c r="C2708" s="9" t="s">
        <v>237</v>
      </c>
      <c r="D2708" s="27">
        <v>47348</v>
      </c>
      <c r="E2708" s="12">
        <v>138.28399999999999</v>
      </c>
      <c r="F2708" s="11">
        <f t="shared" si="197"/>
        <v>138.30000000000001</v>
      </c>
      <c r="G2708" s="11">
        <f t="shared" si="198"/>
        <v>13.83</v>
      </c>
      <c r="H2708" s="11">
        <f t="shared" si="199"/>
        <v>152.13000000000002</v>
      </c>
      <c r="I2708" s="19"/>
    </row>
    <row r="2709" spans="1:9" ht="12.75" customHeight="1" x14ac:dyDescent="0.2">
      <c r="A2709" s="9" t="s">
        <v>162</v>
      </c>
      <c r="B2709" s="9" t="s">
        <v>209</v>
      </c>
      <c r="C2709" s="9" t="s">
        <v>237</v>
      </c>
      <c r="D2709" s="27">
        <v>47351</v>
      </c>
      <c r="E2709" s="12">
        <v>346.43399999999997</v>
      </c>
      <c r="F2709" s="11">
        <f t="shared" ref="F2709:F2772" si="200">CEILING(TRUNC(+E2709*F$2,2),0.05)</f>
        <v>346.45000000000005</v>
      </c>
      <c r="G2709" s="11">
        <f t="shared" si="198"/>
        <v>34.65</v>
      </c>
      <c r="H2709" s="11">
        <f t="shared" si="199"/>
        <v>381.1</v>
      </c>
      <c r="I2709" s="19"/>
    </row>
    <row r="2710" spans="1:9" ht="12.75" customHeight="1" x14ac:dyDescent="0.2">
      <c r="A2710" s="9" t="s">
        <v>162</v>
      </c>
      <c r="B2710" s="9" t="s">
        <v>209</v>
      </c>
      <c r="C2710" s="9" t="s">
        <v>237</v>
      </c>
      <c r="D2710" s="27">
        <v>47354</v>
      </c>
      <c r="E2710" s="12">
        <v>249.34559999999999</v>
      </c>
      <c r="F2710" s="11">
        <f t="shared" si="200"/>
        <v>249.35000000000002</v>
      </c>
      <c r="G2710" s="11">
        <f t="shared" si="198"/>
        <v>24.94</v>
      </c>
      <c r="H2710" s="11">
        <f t="shared" si="199"/>
        <v>274.29000000000002</v>
      </c>
      <c r="I2710" s="19"/>
    </row>
    <row r="2711" spans="1:9" ht="12.75" customHeight="1" x14ac:dyDescent="0.2">
      <c r="A2711" s="9" t="s">
        <v>162</v>
      </c>
      <c r="B2711" s="9" t="s">
        <v>209</v>
      </c>
      <c r="C2711" s="9" t="s">
        <v>237</v>
      </c>
      <c r="D2711" s="27">
        <v>47357</v>
      </c>
      <c r="E2711" s="12">
        <v>553.93240000000003</v>
      </c>
      <c r="F2711" s="11">
        <f t="shared" si="200"/>
        <v>553.95000000000005</v>
      </c>
      <c r="G2711" s="11">
        <f t="shared" si="198"/>
        <v>55.4</v>
      </c>
      <c r="H2711" s="11">
        <f t="shared" si="199"/>
        <v>609.35</v>
      </c>
      <c r="I2711" s="19"/>
    </row>
    <row r="2712" spans="1:9" ht="12.75" customHeight="1" x14ac:dyDescent="0.2">
      <c r="A2712" s="9" t="s">
        <v>162</v>
      </c>
      <c r="B2712" s="9" t="s">
        <v>209</v>
      </c>
      <c r="C2712" s="9" t="s">
        <v>237</v>
      </c>
      <c r="D2712" s="27">
        <v>47361</v>
      </c>
      <c r="E2712" s="12">
        <v>193.95959999999999</v>
      </c>
      <c r="F2712" s="11">
        <f t="shared" si="200"/>
        <v>193.95000000000002</v>
      </c>
      <c r="G2712" s="11">
        <f t="shared" si="198"/>
        <v>19.399999999999999</v>
      </c>
      <c r="H2712" s="11">
        <f t="shared" si="199"/>
        <v>213.35000000000002</v>
      </c>
      <c r="I2712" s="19"/>
    </row>
    <row r="2713" spans="1:9" ht="12.75" customHeight="1" x14ac:dyDescent="0.2">
      <c r="A2713" s="9" t="s">
        <v>162</v>
      </c>
      <c r="B2713" s="9" t="s">
        <v>209</v>
      </c>
      <c r="C2713" s="9" t="s">
        <v>237</v>
      </c>
      <c r="D2713" s="27">
        <v>47362</v>
      </c>
      <c r="E2713" s="12">
        <v>290.68599999999998</v>
      </c>
      <c r="F2713" s="11">
        <f t="shared" si="200"/>
        <v>290.7</v>
      </c>
      <c r="G2713" s="11">
        <f t="shared" si="198"/>
        <v>29.07</v>
      </c>
      <c r="H2713" s="11">
        <f t="shared" si="199"/>
        <v>319.77</v>
      </c>
      <c r="I2713" s="19"/>
    </row>
    <row r="2714" spans="1:9" ht="12.75" customHeight="1" x14ac:dyDescent="0.2">
      <c r="A2714" s="9" t="s">
        <v>162</v>
      </c>
      <c r="B2714" s="9" t="s">
        <v>209</v>
      </c>
      <c r="C2714" s="9" t="s">
        <v>237</v>
      </c>
      <c r="D2714" s="27">
        <v>47364</v>
      </c>
      <c r="E2714" s="12">
        <v>411.95599999999996</v>
      </c>
      <c r="F2714" s="11">
        <f t="shared" si="200"/>
        <v>411.95000000000005</v>
      </c>
      <c r="G2714" s="11">
        <f t="shared" si="198"/>
        <v>41.2</v>
      </c>
      <c r="H2714" s="11">
        <f t="shared" si="199"/>
        <v>453.15000000000003</v>
      </c>
      <c r="I2714" s="19"/>
    </row>
    <row r="2715" spans="1:9" ht="12.75" customHeight="1" x14ac:dyDescent="0.2">
      <c r="A2715" s="9" t="s">
        <v>162</v>
      </c>
      <c r="B2715" s="9" t="s">
        <v>209</v>
      </c>
      <c r="C2715" s="9" t="s">
        <v>237</v>
      </c>
      <c r="D2715" s="27">
        <v>47367</v>
      </c>
      <c r="E2715" s="12">
        <v>328.98559999999998</v>
      </c>
      <c r="F2715" s="11">
        <f t="shared" si="200"/>
        <v>329</v>
      </c>
      <c r="G2715" s="11">
        <f t="shared" si="198"/>
        <v>32.9</v>
      </c>
      <c r="H2715" s="11">
        <f t="shared" si="199"/>
        <v>361.9</v>
      </c>
      <c r="I2715" s="19"/>
    </row>
    <row r="2716" spans="1:9" ht="12.75" customHeight="1" x14ac:dyDescent="0.2">
      <c r="A2716" s="9" t="s">
        <v>162</v>
      </c>
      <c r="B2716" s="9" t="s">
        <v>209</v>
      </c>
      <c r="C2716" s="9" t="s">
        <v>237</v>
      </c>
      <c r="D2716" s="27">
        <v>47370</v>
      </c>
      <c r="E2716" s="12">
        <v>597.29999999999995</v>
      </c>
      <c r="F2716" s="11">
        <f t="shared" si="200"/>
        <v>597.30000000000007</v>
      </c>
      <c r="G2716" s="11">
        <f t="shared" si="198"/>
        <v>59.73</v>
      </c>
      <c r="H2716" s="11">
        <f t="shared" si="199"/>
        <v>657.03000000000009</v>
      </c>
      <c r="I2716" s="19"/>
    </row>
    <row r="2717" spans="1:9" ht="12.75" customHeight="1" x14ac:dyDescent="0.2">
      <c r="A2717" s="9" t="s">
        <v>162</v>
      </c>
      <c r="B2717" s="9" t="s">
        <v>209</v>
      </c>
      <c r="C2717" s="9" t="s">
        <v>237</v>
      </c>
      <c r="D2717" s="27">
        <v>47373</v>
      </c>
      <c r="E2717" s="12">
        <v>426.65319999999997</v>
      </c>
      <c r="F2717" s="11">
        <f t="shared" si="200"/>
        <v>426.65000000000003</v>
      </c>
      <c r="G2717" s="11">
        <f t="shared" si="198"/>
        <v>42.67</v>
      </c>
      <c r="H2717" s="11">
        <f t="shared" si="199"/>
        <v>469.32000000000005</v>
      </c>
      <c r="I2717" s="19"/>
    </row>
    <row r="2718" spans="1:9" ht="12.75" customHeight="1" x14ac:dyDescent="0.2">
      <c r="A2718" s="9" t="s">
        <v>162</v>
      </c>
      <c r="B2718" s="9" t="s">
        <v>209</v>
      </c>
      <c r="C2718" s="9" t="s">
        <v>237</v>
      </c>
      <c r="D2718" s="27">
        <v>47378</v>
      </c>
      <c r="E2718" s="12">
        <v>249.34559999999999</v>
      </c>
      <c r="F2718" s="11">
        <f t="shared" si="200"/>
        <v>249.35000000000002</v>
      </c>
      <c r="G2718" s="11">
        <f t="shared" si="198"/>
        <v>24.94</v>
      </c>
      <c r="H2718" s="11">
        <f t="shared" si="199"/>
        <v>274.29000000000002</v>
      </c>
      <c r="I2718" s="19"/>
    </row>
    <row r="2719" spans="1:9" ht="12.75" customHeight="1" x14ac:dyDescent="0.2">
      <c r="A2719" s="9" t="s">
        <v>162</v>
      </c>
      <c r="B2719" s="9" t="s">
        <v>209</v>
      </c>
      <c r="C2719" s="9" t="s">
        <v>237</v>
      </c>
      <c r="D2719" s="27">
        <v>47381</v>
      </c>
      <c r="E2719" s="12">
        <v>373.94599999999997</v>
      </c>
      <c r="F2719" s="11">
        <f t="shared" si="200"/>
        <v>373.95000000000005</v>
      </c>
      <c r="G2719" s="11">
        <f t="shared" si="198"/>
        <v>37.4</v>
      </c>
      <c r="H2719" s="11">
        <f t="shared" si="199"/>
        <v>411.35</v>
      </c>
      <c r="I2719" s="19"/>
    </row>
    <row r="2720" spans="1:9" ht="12.75" customHeight="1" x14ac:dyDescent="0.2">
      <c r="A2720" s="9" t="s">
        <v>162</v>
      </c>
      <c r="B2720" s="9" t="s">
        <v>209</v>
      </c>
      <c r="C2720" s="9" t="s">
        <v>237</v>
      </c>
      <c r="D2720" s="27">
        <v>47384</v>
      </c>
      <c r="E2720" s="12">
        <v>498.47399999999999</v>
      </c>
      <c r="F2720" s="11">
        <f t="shared" si="200"/>
        <v>498.5</v>
      </c>
      <c r="G2720" s="11">
        <f t="shared" si="198"/>
        <v>49.85</v>
      </c>
      <c r="H2720" s="11">
        <f t="shared" si="199"/>
        <v>548.35</v>
      </c>
      <c r="I2720" s="19"/>
    </row>
    <row r="2721" spans="1:9" ht="12.75" customHeight="1" x14ac:dyDescent="0.2">
      <c r="A2721" s="9" t="s">
        <v>162</v>
      </c>
      <c r="B2721" s="9" t="s">
        <v>209</v>
      </c>
      <c r="C2721" s="9" t="s">
        <v>237</v>
      </c>
      <c r="D2721" s="27">
        <v>47385</v>
      </c>
      <c r="E2721" s="12">
        <v>429.18719999999996</v>
      </c>
      <c r="F2721" s="11">
        <f t="shared" si="200"/>
        <v>429.20000000000005</v>
      </c>
      <c r="G2721" s="11">
        <f t="shared" si="198"/>
        <v>42.92</v>
      </c>
      <c r="H2721" s="11">
        <f t="shared" si="199"/>
        <v>472.12000000000006</v>
      </c>
      <c r="I2721" s="19"/>
    </row>
    <row r="2722" spans="1:9" ht="12.75" customHeight="1" x14ac:dyDescent="0.2">
      <c r="A2722" s="9" t="s">
        <v>162</v>
      </c>
      <c r="B2722" s="9" t="s">
        <v>209</v>
      </c>
      <c r="C2722" s="9" t="s">
        <v>237</v>
      </c>
      <c r="D2722" s="27">
        <v>47386</v>
      </c>
      <c r="E2722" s="12">
        <v>692.50599999999997</v>
      </c>
      <c r="F2722" s="11">
        <f t="shared" si="200"/>
        <v>692.5</v>
      </c>
      <c r="G2722" s="11">
        <f t="shared" si="198"/>
        <v>69.25</v>
      </c>
      <c r="H2722" s="11">
        <f t="shared" si="199"/>
        <v>761.75</v>
      </c>
      <c r="I2722" s="19"/>
    </row>
    <row r="2723" spans="1:9" ht="12.75" customHeight="1" x14ac:dyDescent="0.2">
      <c r="A2723" s="9" t="s">
        <v>162</v>
      </c>
      <c r="B2723" s="9" t="s">
        <v>209</v>
      </c>
      <c r="C2723" s="9" t="s">
        <v>237</v>
      </c>
      <c r="D2723" s="27">
        <v>47387</v>
      </c>
      <c r="E2723" s="12">
        <v>401.53039999999999</v>
      </c>
      <c r="F2723" s="11">
        <f t="shared" si="200"/>
        <v>401.55</v>
      </c>
      <c r="G2723" s="11">
        <f t="shared" si="198"/>
        <v>40.159999999999997</v>
      </c>
      <c r="H2723" s="11">
        <f t="shared" si="199"/>
        <v>441.71000000000004</v>
      </c>
      <c r="I2723" s="19"/>
    </row>
    <row r="2724" spans="1:9" ht="12.75" customHeight="1" x14ac:dyDescent="0.2">
      <c r="A2724" s="9" t="s">
        <v>162</v>
      </c>
      <c r="B2724" s="9" t="s">
        <v>209</v>
      </c>
      <c r="C2724" s="9" t="s">
        <v>237</v>
      </c>
      <c r="D2724" s="27">
        <v>47390</v>
      </c>
      <c r="E2724" s="12">
        <v>602.51279999999997</v>
      </c>
      <c r="F2724" s="11">
        <f t="shared" si="200"/>
        <v>602.55000000000007</v>
      </c>
      <c r="G2724" s="11">
        <f t="shared" si="198"/>
        <v>60.26</v>
      </c>
      <c r="H2724" s="11">
        <f t="shared" si="199"/>
        <v>662.81000000000006</v>
      </c>
      <c r="I2724" s="19"/>
    </row>
    <row r="2725" spans="1:9" ht="12.75" customHeight="1" x14ac:dyDescent="0.2">
      <c r="A2725" s="9" t="s">
        <v>162</v>
      </c>
      <c r="B2725" s="9" t="s">
        <v>209</v>
      </c>
      <c r="C2725" s="9" t="s">
        <v>237</v>
      </c>
      <c r="D2725" s="27">
        <v>47393</v>
      </c>
      <c r="E2725" s="12">
        <v>803.27800000000002</v>
      </c>
      <c r="F2725" s="11">
        <f t="shared" si="200"/>
        <v>803.30000000000007</v>
      </c>
      <c r="G2725" s="11">
        <f t="shared" si="198"/>
        <v>80.33</v>
      </c>
      <c r="H2725" s="11">
        <f t="shared" si="199"/>
        <v>883.63000000000011</v>
      </c>
      <c r="I2725" s="19"/>
    </row>
    <row r="2726" spans="1:9" ht="12.75" customHeight="1" x14ac:dyDescent="0.2">
      <c r="A2726" s="9" t="s">
        <v>162</v>
      </c>
      <c r="B2726" s="9" t="s">
        <v>209</v>
      </c>
      <c r="C2726" s="9" t="s">
        <v>237</v>
      </c>
      <c r="D2726" s="27">
        <v>47396</v>
      </c>
      <c r="E2726" s="12">
        <v>276.85759999999999</v>
      </c>
      <c r="F2726" s="11">
        <f t="shared" si="200"/>
        <v>276.85000000000002</v>
      </c>
      <c r="G2726" s="11">
        <f t="shared" si="198"/>
        <v>27.69</v>
      </c>
      <c r="H2726" s="11">
        <f t="shared" si="199"/>
        <v>304.54000000000002</v>
      </c>
      <c r="I2726" s="19"/>
    </row>
    <row r="2727" spans="1:9" ht="12.75" customHeight="1" x14ac:dyDescent="0.2">
      <c r="A2727" s="9" t="s">
        <v>162</v>
      </c>
      <c r="B2727" s="9" t="s">
        <v>209</v>
      </c>
      <c r="C2727" s="9" t="s">
        <v>237</v>
      </c>
      <c r="D2727" s="27">
        <v>47399</v>
      </c>
      <c r="E2727" s="12">
        <v>553.93240000000003</v>
      </c>
      <c r="F2727" s="11">
        <f t="shared" si="200"/>
        <v>553.95000000000005</v>
      </c>
      <c r="G2727" s="11">
        <f t="shared" si="198"/>
        <v>55.4</v>
      </c>
      <c r="H2727" s="11">
        <f t="shared" si="199"/>
        <v>609.35</v>
      </c>
      <c r="I2727" s="19"/>
    </row>
    <row r="2728" spans="1:9" ht="12.75" customHeight="1" x14ac:dyDescent="0.2">
      <c r="A2728" s="9" t="s">
        <v>162</v>
      </c>
      <c r="B2728" s="9" t="s">
        <v>209</v>
      </c>
      <c r="C2728" s="9" t="s">
        <v>237</v>
      </c>
      <c r="D2728" s="27">
        <v>47402</v>
      </c>
      <c r="E2728" s="12">
        <v>415.35879999999997</v>
      </c>
      <c r="F2728" s="11">
        <f t="shared" si="200"/>
        <v>415.35</v>
      </c>
      <c r="G2728" s="11">
        <f t="shared" si="198"/>
        <v>41.54</v>
      </c>
      <c r="H2728" s="11">
        <f t="shared" si="199"/>
        <v>456.89000000000004</v>
      </c>
      <c r="I2728" s="19"/>
    </row>
    <row r="2729" spans="1:9" ht="12.75" customHeight="1" x14ac:dyDescent="0.2">
      <c r="A2729" s="9" t="s">
        <v>162</v>
      </c>
      <c r="B2729" s="9" t="s">
        <v>209</v>
      </c>
      <c r="C2729" s="9" t="s">
        <v>237</v>
      </c>
      <c r="D2729" s="27">
        <v>47405</v>
      </c>
      <c r="E2729" s="12">
        <v>276.85759999999999</v>
      </c>
      <c r="F2729" s="11">
        <f t="shared" si="200"/>
        <v>276.85000000000002</v>
      </c>
      <c r="G2729" s="11">
        <f t="shared" si="198"/>
        <v>27.69</v>
      </c>
      <c r="H2729" s="11">
        <f t="shared" si="199"/>
        <v>304.54000000000002</v>
      </c>
      <c r="I2729" s="19"/>
    </row>
    <row r="2730" spans="1:9" ht="12.75" customHeight="1" x14ac:dyDescent="0.2">
      <c r="A2730" s="9" t="s">
        <v>162</v>
      </c>
      <c r="B2730" s="9" t="s">
        <v>209</v>
      </c>
      <c r="C2730" s="9" t="s">
        <v>237</v>
      </c>
      <c r="D2730" s="27">
        <v>47408</v>
      </c>
      <c r="E2730" s="12">
        <v>553.93240000000003</v>
      </c>
      <c r="F2730" s="11">
        <f t="shared" si="200"/>
        <v>553.95000000000005</v>
      </c>
      <c r="G2730" s="11">
        <f t="shared" si="198"/>
        <v>55.4</v>
      </c>
      <c r="H2730" s="11">
        <f t="shared" si="199"/>
        <v>609.35</v>
      </c>
      <c r="I2730" s="19"/>
    </row>
    <row r="2731" spans="1:9" ht="12.75" customHeight="1" x14ac:dyDescent="0.2">
      <c r="A2731" s="9" t="s">
        <v>162</v>
      </c>
      <c r="B2731" s="9" t="s">
        <v>209</v>
      </c>
      <c r="C2731" s="9" t="s">
        <v>237</v>
      </c>
      <c r="D2731" s="27">
        <v>47411</v>
      </c>
      <c r="E2731" s="12">
        <v>166.01319999999998</v>
      </c>
      <c r="F2731" s="11">
        <f t="shared" si="200"/>
        <v>166.05</v>
      </c>
      <c r="G2731" s="11">
        <f t="shared" si="198"/>
        <v>16.61</v>
      </c>
      <c r="H2731" s="11">
        <f t="shared" si="199"/>
        <v>182.66000000000003</v>
      </c>
      <c r="I2731" s="19"/>
    </row>
    <row r="2732" spans="1:9" ht="12.75" customHeight="1" x14ac:dyDescent="0.2">
      <c r="A2732" s="9" t="s">
        <v>162</v>
      </c>
      <c r="B2732" s="9" t="s">
        <v>209</v>
      </c>
      <c r="C2732" s="9" t="s">
        <v>237</v>
      </c>
      <c r="D2732" s="27">
        <v>47414</v>
      </c>
      <c r="E2732" s="12">
        <v>332.46080000000001</v>
      </c>
      <c r="F2732" s="11">
        <f t="shared" si="200"/>
        <v>332.5</v>
      </c>
      <c r="G2732" s="11">
        <f t="shared" si="198"/>
        <v>33.25</v>
      </c>
      <c r="H2732" s="11">
        <f t="shared" si="199"/>
        <v>365.75</v>
      </c>
      <c r="I2732" s="19"/>
    </row>
    <row r="2733" spans="1:9" ht="12.75" customHeight="1" x14ac:dyDescent="0.2">
      <c r="A2733" s="9" t="s">
        <v>162</v>
      </c>
      <c r="B2733" s="9" t="s">
        <v>209</v>
      </c>
      <c r="C2733" s="9" t="s">
        <v>237</v>
      </c>
      <c r="D2733" s="27">
        <v>47417</v>
      </c>
      <c r="E2733" s="12">
        <v>387.77440000000001</v>
      </c>
      <c r="F2733" s="11">
        <f t="shared" si="200"/>
        <v>387.8</v>
      </c>
      <c r="G2733" s="11">
        <f t="shared" si="198"/>
        <v>38.78</v>
      </c>
      <c r="H2733" s="11">
        <f t="shared" si="199"/>
        <v>426.58000000000004</v>
      </c>
      <c r="I2733" s="19"/>
    </row>
    <row r="2734" spans="1:9" ht="12.75" customHeight="1" x14ac:dyDescent="0.2">
      <c r="A2734" s="9" t="s">
        <v>162</v>
      </c>
      <c r="B2734" s="9" t="s">
        <v>209</v>
      </c>
      <c r="C2734" s="9" t="s">
        <v>237</v>
      </c>
      <c r="D2734" s="27">
        <v>47420</v>
      </c>
      <c r="E2734" s="12">
        <v>761.79279999999994</v>
      </c>
      <c r="F2734" s="11">
        <f t="shared" si="200"/>
        <v>761.80000000000007</v>
      </c>
      <c r="G2734" s="11">
        <f t="shared" si="198"/>
        <v>76.180000000000007</v>
      </c>
      <c r="H2734" s="11">
        <f t="shared" si="199"/>
        <v>837.98</v>
      </c>
      <c r="I2734" s="19"/>
    </row>
    <row r="2735" spans="1:9" ht="12.75" customHeight="1" x14ac:dyDescent="0.2">
      <c r="A2735" s="9" t="s">
        <v>162</v>
      </c>
      <c r="B2735" s="9" t="s">
        <v>209</v>
      </c>
      <c r="C2735" s="9" t="s">
        <v>237</v>
      </c>
      <c r="D2735" s="27">
        <v>47423</v>
      </c>
      <c r="E2735" s="12">
        <v>318.48759999999999</v>
      </c>
      <c r="F2735" s="11">
        <f t="shared" si="200"/>
        <v>318.5</v>
      </c>
      <c r="G2735" s="11">
        <f t="shared" si="198"/>
        <v>31.85</v>
      </c>
      <c r="H2735" s="11">
        <f t="shared" si="199"/>
        <v>350.35</v>
      </c>
      <c r="I2735" s="19"/>
    </row>
    <row r="2736" spans="1:9" ht="12.75" customHeight="1" x14ac:dyDescent="0.2">
      <c r="A2736" s="9" t="s">
        <v>162</v>
      </c>
      <c r="B2736" s="9" t="s">
        <v>209</v>
      </c>
      <c r="C2736" s="9" t="s">
        <v>237</v>
      </c>
      <c r="D2736" s="27">
        <v>47426</v>
      </c>
      <c r="E2736" s="12">
        <v>477.84</v>
      </c>
      <c r="F2736" s="11">
        <f t="shared" si="200"/>
        <v>477.85</v>
      </c>
      <c r="G2736" s="11">
        <f t="shared" si="198"/>
        <v>47.79</v>
      </c>
      <c r="H2736" s="11">
        <f t="shared" si="199"/>
        <v>525.64</v>
      </c>
      <c r="I2736" s="19"/>
    </row>
    <row r="2737" spans="1:9" ht="12.75" customHeight="1" x14ac:dyDescent="0.2">
      <c r="A2737" s="9" t="s">
        <v>162</v>
      </c>
      <c r="B2737" s="9" t="s">
        <v>209</v>
      </c>
      <c r="C2737" s="9" t="s">
        <v>237</v>
      </c>
      <c r="D2737" s="27">
        <v>47429</v>
      </c>
      <c r="E2737" s="12">
        <v>636.97519999999997</v>
      </c>
      <c r="F2737" s="11">
        <f t="shared" si="200"/>
        <v>637</v>
      </c>
      <c r="G2737" s="11">
        <f t="shared" si="198"/>
        <v>63.7</v>
      </c>
      <c r="H2737" s="11">
        <f t="shared" si="199"/>
        <v>700.7</v>
      </c>
      <c r="I2737" s="19"/>
    </row>
    <row r="2738" spans="1:9" ht="12.75" customHeight="1" x14ac:dyDescent="0.2">
      <c r="A2738" s="9" t="s">
        <v>162</v>
      </c>
      <c r="B2738" s="9" t="s">
        <v>209</v>
      </c>
      <c r="C2738" s="9" t="s">
        <v>237</v>
      </c>
      <c r="D2738" s="27">
        <v>47432</v>
      </c>
      <c r="E2738" s="12">
        <v>796.32759999999996</v>
      </c>
      <c r="F2738" s="11">
        <f t="shared" si="200"/>
        <v>796.35</v>
      </c>
      <c r="G2738" s="11">
        <f t="shared" si="198"/>
        <v>79.64</v>
      </c>
      <c r="H2738" s="11">
        <f t="shared" si="199"/>
        <v>875.99</v>
      </c>
      <c r="I2738" s="19"/>
    </row>
    <row r="2739" spans="1:9" ht="12.75" customHeight="1" x14ac:dyDescent="0.2">
      <c r="A2739" s="9" t="s">
        <v>162</v>
      </c>
      <c r="B2739" s="9" t="s">
        <v>209</v>
      </c>
      <c r="C2739" s="9" t="s">
        <v>237</v>
      </c>
      <c r="D2739" s="27">
        <v>47435</v>
      </c>
      <c r="E2739" s="12">
        <v>609.46320000000003</v>
      </c>
      <c r="F2739" s="11">
        <f t="shared" si="200"/>
        <v>609.5</v>
      </c>
      <c r="G2739" s="11">
        <f t="shared" si="198"/>
        <v>60.95</v>
      </c>
      <c r="H2739" s="11">
        <f t="shared" si="199"/>
        <v>670.45</v>
      </c>
      <c r="I2739" s="19"/>
    </row>
    <row r="2740" spans="1:9" ht="12.75" customHeight="1" x14ac:dyDescent="0.2">
      <c r="A2740" s="9" t="s">
        <v>162</v>
      </c>
      <c r="B2740" s="9" t="s">
        <v>209</v>
      </c>
      <c r="C2740" s="9" t="s">
        <v>237</v>
      </c>
      <c r="D2740" s="27">
        <v>47438</v>
      </c>
      <c r="E2740" s="12">
        <v>969.72559999999999</v>
      </c>
      <c r="F2740" s="11">
        <f t="shared" si="200"/>
        <v>969.75</v>
      </c>
      <c r="G2740" s="11">
        <f t="shared" si="198"/>
        <v>96.98</v>
      </c>
      <c r="H2740" s="11">
        <f t="shared" si="199"/>
        <v>1066.73</v>
      </c>
      <c r="I2740" s="19"/>
    </row>
    <row r="2741" spans="1:9" ht="12.75" customHeight="1" x14ac:dyDescent="0.2">
      <c r="A2741" s="9" t="s">
        <v>162</v>
      </c>
      <c r="B2741" s="9" t="s">
        <v>209</v>
      </c>
      <c r="C2741" s="9" t="s">
        <v>237</v>
      </c>
      <c r="D2741" s="27">
        <v>47441</v>
      </c>
      <c r="E2741" s="12">
        <v>1211.9035999999999</v>
      </c>
      <c r="F2741" s="11">
        <f t="shared" si="200"/>
        <v>1211.9000000000001</v>
      </c>
      <c r="G2741" s="11">
        <f t="shared" si="198"/>
        <v>121.19</v>
      </c>
      <c r="H2741" s="11">
        <f t="shared" si="199"/>
        <v>1333.0900000000001</v>
      </c>
      <c r="I2741" s="19"/>
    </row>
    <row r="2742" spans="1:9" ht="12.75" customHeight="1" x14ac:dyDescent="0.2">
      <c r="A2742" s="9" t="s">
        <v>162</v>
      </c>
      <c r="B2742" s="9" t="s">
        <v>209</v>
      </c>
      <c r="C2742" s="9" t="s">
        <v>237</v>
      </c>
      <c r="D2742" s="27">
        <v>47444</v>
      </c>
      <c r="E2742" s="12">
        <v>332.46080000000001</v>
      </c>
      <c r="F2742" s="11">
        <f t="shared" si="200"/>
        <v>332.5</v>
      </c>
      <c r="G2742" s="11">
        <f t="shared" si="198"/>
        <v>33.25</v>
      </c>
      <c r="H2742" s="11">
        <f t="shared" si="199"/>
        <v>365.75</v>
      </c>
      <c r="I2742" s="19"/>
    </row>
    <row r="2743" spans="1:9" ht="12.75" customHeight="1" x14ac:dyDescent="0.2">
      <c r="A2743" s="9" t="s">
        <v>162</v>
      </c>
      <c r="B2743" s="9" t="s">
        <v>209</v>
      </c>
      <c r="C2743" s="9" t="s">
        <v>237</v>
      </c>
      <c r="D2743" s="27">
        <v>47447</v>
      </c>
      <c r="E2743" s="12">
        <v>498.47399999999999</v>
      </c>
      <c r="F2743" s="11">
        <f t="shared" si="200"/>
        <v>498.5</v>
      </c>
      <c r="G2743" s="11">
        <f t="shared" si="198"/>
        <v>49.85</v>
      </c>
      <c r="H2743" s="11">
        <f t="shared" si="199"/>
        <v>548.35</v>
      </c>
      <c r="I2743" s="19"/>
    </row>
    <row r="2744" spans="1:9" ht="12.75" customHeight="1" x14ac:dyDescent="0.2">
      <c r="A2744" s="9" t="s">
        <v>162</v>
      </c>
      <c r="B2744" s="9" t="s">
        <v>209</v>
      </c>
      <c r="C2744" s="9" t="s">
        <v>237</v>
      </c>
      <c r="D2744" s="27">
        <v>47450</v>
      </c>
      <c r="E2744" s="12">
        <v>664.92160000000001</v>
      </c>
      <c r="F2744" s="11">
        <f t="shared" si="200"/>
        <v>664.95</v>
      </c>
      <c r="G2744" s="11">
        <f t="shared" si="198"/>
        <v>66.5</v>
      </c>
      <c r="H2744" s="11">
        <f t="shared" si="199"/>
        <v>731.45</v>
      </c>
      <c r="I2744" s="19"/>
    </row>
    <row r="2745" spans="1:9" ht="12.75" customHeight="1" x14ac:dyDescent="0.2">
      <c r="A2745" s="9" t="s">
        <v>162</v>
      </c>
      <c r="B2745" s="9" t="s">
        <v>209</v>
      </c>
      <c r="C2745" s="9" t="s">
        <v>237</v>
      </c>
      <c r="D2745" s="27">
        <v>47451</v>
      </c>
      <c r="E2745" s="12">
        <v>801.46799999999996</v>
      </c>
      <c r="F2745" s="11">
        <f t="shared" si="200"/>
        <v>801.5</v>
      </c>
      <c r="G2745" s="11">
        <f t="shared" si="198"/>
        <v>80.150000000000006</v>
      </c>
      <c r="H2745" s="11">
        <f t="shared" si="199"/>
        <v>881.65</v>
      </c>
      <c r="I2745" s="19"/>
    </row>
    <row r="2746" spans="1:9" ht="12.75" customHeight="1" x14ac:dyDescent="0.2">
      <c r="A2746" s="9" t="s">
        <v>162</v>
      </c>
      <c r="B2746" s="9" t="s">
        <v>209</v>
      </c>
      <c r="C2746" s="9" t="s">
        <v>237</v>
      </c>
      <c r="D2746" s="27">
        <v>47453</v>
      </c>
      <c r="E2746" s="12">
        <v>387.77440000000001</v>
      </c>
      <c r="F2746" s="11">
        <f t="shared" si="200"/>
        <v>387.8</v>
      </c>
      <c r="G2746" s="11">
        <f t="shared" si="198"/>
        <v>38.78</v>
      </c>
      <c r="H2746" s="11">
        <f t="shared" si="199"/>
        <v>426.58000000000004</v>
      </c>
      <c r="I2746" s="19"/>
    </row>
    <row r="2747" spans="1:9" ht="12.75" customHeight="1" x14ac:dyDescent="0.2">
      <c r="A2747" s="9" t="s">
        <v>162</v>
      </c>
      <c r="B2747" s="9" t="s">
        <v>209</v>
      </c>
      <c r="C2747" s="9" t="s">
        <v>237</v>
      </c>
      <c r="D2747" s="27">
        <v>47456</v>
      </c>
      <c r="E2747" s="12">
        <v>581.87879999999996</v>
      </c>
      <c r="F2747" s="11">
        <f t="shared" si="200"/>
        <v>581.9</v>
      </c>
      <c r="G2747" s="11">
        <f t="shared" si="198"/>
        <v>58.19</v>
      </c>
      <c r="H2747" s="11">
        <f t="shared" si="199"/>
        <v>640.08999999999992</v>
      </c>
      <c r="I2747" s="19"/>
    </row>
    <row r="2748" spans="1:9" ht="12.75" customHeight="1" x14ac:dyDescent="0.2">
      <c r="A2748" s="9" t="s">
        <v>162</v>
      </c>
      <c r="B2748" s="9" t="s">
        <v>209</v>
      </c>
      <c r="C2748" s="9" t="s">
        <v>237</v>
      </c>
      <c r="D2748" s="27">
        <v>47459</v>
      </c>
      <c r="E2748" s="12">
        <v>775.69359999999995</v>
      </c>
      <c r="F2748" s="11">
        <f t="shared" si="200"/>
        <v>775.7</v>
      </c>
      <c r="G2748" s="11">
        <f t="shared" si="198"/>
        <v>77.569999999999993</v>
      </c>
      <c r="H2748" s="11">
        <f t="shared" si="199"/>
        <v>853.27</v>
      </c>
      <c r="I2748" s="19"/>
    </row>
    <row r="2749" spans="1:9" ht="12.75" customHeight="1" x14ac:dyDescent="0.2">
      <c r="A2749" s="9" t="s">
        <v>162</v>
      </c>
      <c r="B2749" s="9" t="s">
        <v>209</v>
      </c>
      <c r="C2749" s="9" t="s">
        <v>237</v>
      </c>
      <c r="D2749" s="27">
        <v>47462</v>
      </c>
      <c r="E2749" s="12">
        <v>166.01319999999998</v>
      </c>
      <c r="F2749" s="11">
        <f t="shared" si="200"/>
        <v>166.05</v>
      </c>
      <c r="G2749" s="11">
        <f t="shared" si="198"/>
        <v>16.61</v>
      </c>
      <c r="H2749" s="11">
        <f t="shared" si="199"/>
        <v>182.66000000000003</v>
      </c>
      <c r="I2749" s="19"/>
    </row>
    <row r="2750" spans="1:9" ht="12.75" customHeight="1" x14ac:dyDescent="0.2">
      <c r="A2750" s="9" t="s">
        <v>162</v>
      </c>
      <c r="B2750" s="9" t="s">
        <v>209</v>
      </c>
      <c r="C2750" s="9" t="s">
        <v>237</v>
      </c>
      <c r="D2750" s="27">
        <v>47465</v>
      </c>
      <c r="E2750" s="12">
        <v>332.46080000000001</v>
      </c>
      <c r="F2750" s="11">
        <f t="shared" si="200"/>
        <v>332.5</v>
      </c>
      <c r="G2750" s="11">
        <f t="shared" si="198"/>
        <v>33.25</v>
      </c>
      <c r="H2750" s="11">
        <f t="shared" si="199"/>
        <v>365.75</v>
      </c>
      <c r="I2750" s="19"/>
    </row>
    <row r="2751" spans="1:9" ht="12.75" customHeight="1" x14ac:dyDescent="0.2">
      <c r="A2751" s="9" t="s">
        <v>162</v>
      </c>
      <c r="B2751" s="9" t="s">
        <v>209</v>
      </c>
      <c r="C2751" s="9" t="s">
        <v>237</v>
      </c>
      <c r="D2751" s="27">
        <v>47466</v>
      </c>
      <c r="E2751" s="12">
        <v>166.01319999999998</v>
      </c>
      <c r="F2751" s="11">
        <f t="shared" si="200"/>
        <v>166.05</v>
      </c>
      <c r="G2751" s="11">
        <f t="shared" si="198"/>
        <v>16.61</v>
      </c>
      <c r="H2751" s="11">
        <f t="shared" si="199"/>
        <v>182.66000000000003</v>
      </c>
      <c r="I2751" s="19"/>
    </row>
    <row r="2752" spans="1:9" ht="12.75" customHeight="1" x14ac:dyDescent="0.2">
      <c r="A2752" s="9" t="s">
        <v>162</v>
      </c>
      <c r="B2752" s="9" t="s">
        <v>209</v>
      </c>
      <c r="C2752" s="9" t="s">
        <v>237</v>
      </c>
      <c r="D2752" s="27">
        <v>47467</v>
      </c>
      <c r="E2752" s="12">
        <v>332.46080000000001</v>
      </c>
      <c r="F2752" s="11">
        <f t="shared" si="200"/>
        <v>332.5</v>
      </c>
      <c r="G2752" s="11">
        <f t="shared" si="198"/>
        <v>33.25</v>
      </c>
      <c r="H2752" s="11">
        <f t="shared" si="199"/>
        <v>365.75</v>
      </c>
      <c r="I2752" s="19"/>
    </row>
    <row r="2753" spans="1:9" ht="12.75" customHeight="1" x14ac:dyDescent="0.2">
      <c r="A2753" s="9" t="s">
        <v>162</v>
      </c>
      <c r="B2753" s="9" t="s">
        <v>209</v>
      </c>
      <c r="C2753" s="9" t="s">
        <v>237</v>
      </c>
      <c r="D2753" s="27">
        <v>47468</v>
      </c>
      <c r="E2753" s="12">
        <v>636.97519999999997</v>
      </c>
      <c r="F2753" s="11">
        <f t="shared" si="200"/>
        <v>637</v>
      </c>
      <c r="G2753" s="11">
        <f t="shared" si="198"/>
        <v>63.7</v>
      </c>
      <c r="H2753" s="11">
        <f t="shared" si="199"/>
        <v>700.7</v>
      </c>
      <c r="I2753" s="19"/>
    </row>
    <row r="2754" spans="1:9" ht="12.75" customHeight="1" x14ac:dyDescent="0.2">
      <c r="A2754" s="9" t="s">
        <v>162</v>
      </c>
      <c r="B2754" s="9" t="s">
        <v>209</v>
      </c>
      <c r="C2754" s="9" t="s">
        <v>237</v>
      </c>
      <c r="D2754" s="27">
        <v>47471</v>
      </c>
      <c r="E2754" s="12">
        <v>63.2776</v>
      </c>
      <c r="F2754" s="11">
        <f t="shared" si="200"/>
        <v>63.300000000000004</v>
      </c>
      <c r="G2754" s="11">
        <f t="shared" si="198"/>
        <v>6.33</v>
      </c>
      <c r="H2754" s="11">
        <f t="shared" si="199"/>
        <v>69.63000000000001</v>
      </c>
      <c r="I2754" s="19"/>
    </row>
    <row r="2755" spans="1:9" ht="12.75" customHeight="1" x14ac:dyDescent="0.2">
      <c r="A2755" s="9" t="s">
        <v>162</v>
      </c>
      <c r="B2755" s="9" t="s">
        <v>209</v>
      </c>
      <c r="C2755" s="9" t="s">
        <v>237</v>
      </c>
      <c r="D2755" s="27">
        <v>47474</v>
      </c>
      <c r="E2755" s="12">
        <v>276.85759999999999</v>
      </c>
      <c r="F2755" s="11">
        <f t="shared" si="200"/>
        <v>276.85000000000002</v>
      </c>
      <c r="G2755" s="11">
        <f t="shared" si="198"/>
        <v>27.69</v>
      </c>
      <c r="H2755" s="11">
        <f t="shared" si="199"/>
        <v>304.54000000000002</v>
      </c>
      <c r="I2755" s="19"/>
    </row>
    <row r="2756" spans="1:9" ht="12.75" customHeight="1" x14ac:dyDescent="0.2">
      <c r="A2756" s="9" t="s">
        <v>162</v>
      </c>
      <c r="B2756" s="9" t="s">
        <v>209</v>
      </c>
      <c r="C2756" s="9" t="s">
        <v>237</v>
      </c>
      <c r="D2756" s="27">
        <v>47477</v>
      </c>
      <c r="E2756" s="12">
        <v>346.43399999999997</v>
      </c>
      <c r="F2756" s="11">
        <f t="shared" si="200"/>
        <v>346.45000000000005</v>
      </c>
      <c r="G2756" s="11">
        <f t="shared" si="198"/>
        <v>34.65</v>
      </c>
      <c r="H2756" s="11">
        <f t="shared" si="199"/>
        <v>381.1</v>
      </c>
      <c r="I2756" s="19"/>
    </row>
    <row r="2757" spans="1:9" ht="12.75" customHeight="1" x14ac:dyDescent="0.2">
      <c r="A2757" s="9" t="s">
        <v>162</v>
      </c>
      <c r="B2757" s="9" t="s">
        <v>209</v>
      </c>
      <c r="C2757" s="9" t="s">
        <v>237</v>
      </c>
      <c r="D2757" s="27">
        <v>47480</v>
      </c>
      <c r="E2757" s="12">
        <v>692.50599999999997</v>
      </c>
      <c r="F2757" s="11">
        <f t="shared" si="200"/>
        <v>692.5</v>
      </c>
      <c r="G2757" s="11">
        <f t="shared" ref="G2757:G2820" si="201">ROUND((+F2757*0.1),2)</f>
        <v>69.25</v>
      </c>
      <c r="H2757" s="11">
        <f t="shared" ref="H2757:H2820" si="202">+G2757+F2757</f>
        <v>761.75</v>
      </c>
      <c r="I2757" s="19"/>
    </row>
    <row r="2758" spans="1:9" ht="12.75" customHeight="1" x14ac:dyDescent="0.2">
      <c r="A2758" s="9" t="s">
        <v>162</v>
      </c>
      <c r="B2758" s="9" t="s">
        <v>209</v>
      </c>
      <c r="C2758" s="9" t="s">
        <v>237</v>
      </c>
      <c r="D2758" s="27">
        <v>47483</v>
      </c>
      <c r="E2758" s="12">
        <v>831.00720000000001</v>
      </c>
      <c r="F2758" s="11">
        <f t="shared" si="200"/>
        <v>831</v>
      </c>
      <c r="G2758" s="11">
        <f t="shared" si="201"/>
        <v>83.1</v>
      </c>
      <c r="H2758" s="11">
        <f t="shared" si="202"/>
        <v>914.1</v>
      </c>
      <c r="I2758" s="19"/>
    </row>
    <row r="2759" spans="1:9" ht="12.75" customHeight="1" x14ac:dyDescent="0.2">
      <c r="A2759" s="9" t="s">
        <v>162</v>
      </c>
      <c r="B2759" s="9" t="s">
        <v>209</v>
      </c>
      <c r="C2759" s="9" t="s">
        <v>237</v>
      </c>
      <c r="D2759" s="27">
        <v>47486</v>
      </c>
      <c r="E2759" s="12">
        <v>1385.0119999999999</v>
      </c>
      <c r="F2759" s="11">
        <f t="shared" si="200"/>
        <v>1385.0500000000002</v>
      </c>
      <c r="G2759" s="11">
        <f t="shared" si="201"/>
        <v>138.51</v>
      </c>
      <c r="H2759" s="11">
        <f t="shared" si="202"/>
        <v>1523.5600000000002</v>
      </c>
      <c r="I2759" s="19"/>
    </row>
    <row r="2760" spans="1:9" ht="12.75" customHeight="1" x14ac:dyDescent="0.2">
      <c r="A2760" s="9" t="s">
        <v>162</v>
      </c>
      <c r="B2760" s="9" t="s">
        <v>209</v>
      </c>
      <c r="C2760" s="9" t="s">
        <v>237</v>
      </c>
      <c r="D2760" s="27">
        <v>47489</v>
      </c>
      <c r="E2760" s="12">
        <v>2077.5904</v>
      </c>
      <c r="F2760" s="11">
        <f t="shared" si="200"/>
        <v>2077.6</v>
      </c>
      <c r="G2760" s="11">
        <f t="shared" si="201"/>
        <v>207.76</v>
      </c>
      <c r="H2760" s="11">
        <f t="shared" si="202"/>
        <v>2285.3599999999997</v>
      </c>
      <c r="I2760" s="19"/>
    </row>
    <row r="2761" spans="1:9" ht="12.75" customHeight="1" x14ac:dyDescent="0.2">
      <c r="A2761" s="9" t="s">
        <v>162</v>
      </c>
      <c r="B2761" s="9" t="s">
        <v>209</v>
      </c>
      <c r="C2761" s="9" t="s">
        <v>237</v>
      </c>
      <c r="D2761" s="27">
        <v>47492</v>
      </c>
      <c r="E2761" s="12">
        <v>346.43399999999997</v>
      </c>
      <c r="F2761" s="11">
        <f t="shared" si="200"/>
        <v>346.45000000000005</v>
      </c>
      <c r="G2761" s="11">
        <f t="shared" si="201"/>
        <v>34.65</v>
      </c>
      <c r="H2761" s="11">
        <f t="shared" si="202"/>
        <v>381.1</v>
      </c>
      <c r="I2761" s="19"/>
    </row>
    <row r="2762" spans="1:9" ht="12.75" customHeight="1" x14ac:dyDescent="0.2">
      <c r="A2762" s="9" t="s">
        <v>162</v>
      </c>
      <c r="B2762" s="9" t="s">
        <v>209</v>
      </c>
      <c r="C2762" s="9" t="s">
        <v>237</v>
      </c>
      <c r="D2762" s="27">
        <v>47495</v>
      </c>
      <c r="E2762" s="12">
        <v>692.50599999999997</v>
      </c>
      <c r="F2762" s="11">
        <f t="shared" si="200"/>
        <v>692.5</v>
      </c>
      <c r="G2762" s="11">
        <f t="shared" si="201"/>
        <v>69.25</v>
      </c>
      <c r="H2762" s="11">
        <f t="shared" si="202"/>
        <v>761.75</v>
      </c>
      <c r="I2762" s="19"/>
    </row>
    <row r="2763" spans="1:9" ht="12.75" customHeight="1" x14ac:dyDescent="0.2">
      <c r="A2763" s="9" t="s">
        <v>162</v>
      </c>
      <c r="B2763" s="9" t="s">
        <v>209</v>
      </c>
      <c r="C2763" s="9" t="s">
        <v>237</v>
      </c>
      <c r="D2763" s="27">
        <v>47498</v>
      </c>
      <c r="E2763" s="12">
        <v>1038.7228</v>
      </c>
      <c r="F2763" s="11">
        <f t="shared" si="200"/>
        <v>1038.75</v>
      </c>
      <c r="G2763" s="11">
        <f t="shared" si="201"/>
        <v>103.88</v>
      </c>
      <c r="H2763" s="11">
        <f t="shared" si="202"/>
        <v>1142.6300000000001</v>
      </c>
      <c r="I2763" s="19"/>
    </row>
    <row r="2764" spans="1:9" ht="12.75" customHeight="1" x14ac:dyDescent="0.2">
      <c r="A2764" s="9" t="s">
        <v>162</v>
      </c>
      <c r="B2764" s="9" t="s">
        <v>209</v>
      </c>
      <c r="C2764" s="9" t="s">
        <v>237</v>
      </c>
      <c r="D2764" s="27">
        <v>47501</v>
      </c>
      <c r="E2764" s="12">
        <v>1385.0119999999999</v>
      </c>
      <c r="F2764" s="11">
        <f t="shared" si="200"/>
        <v>1385.0500000000002</v>
      </c>
      <c r="G2764" s="11">
        <f t="shared" si="201"/>
        <v>138.51</v>
      </c>
      <c r="H2764" s="11">
        <f t="shared" si="202"/>
        <v>1523.5600000000002</v>
      </c>
      <c r="I2764" s="19"/>
    </row>
    <row r="2765" spans="1:9" ht="12.75" customHeight="1" x14ac:dyDescent="0.2">
      <c r="A2765" s="9" t="s">
        <v>162</v>
      </c>
      <c r="B2765" s="9" t="s">
        <v>209</v>
      </c>
      <c r="C2765" s="9" t="s">
        <v>237</v>
      </c>
      <c r="D2765" s="27">
        <v>47504</v>
      </c>
      <c r="E2765" s="12">
        <v>2077.5904</v>
      </c>
      <c r="F2765" s="11">
        <f t="shared" si="200"/>
        <v>2077.6</v>
      </c>
      <c r="G2765" s="11">
        <f t="shared" si="201"/>
        <v>207.76</v>
      </c>
      <c r="H2765" s="11">
        <f t="shared" si="202"/>
        <v>2285.3599999999997</v>
      </c>
      <c r="I2765" s="19"/>
    </row>
    <row r="2766" spans="1:9" ht="12.75" customHeight="1" x14ac:dyDescent="0.2">
      <c r="A2766" s="9" t="s">
        <v>162</v>
      </c>
      <c r="B2766" s="9" t="s">
        <v>209</v>
      </c>
      <c r="C2766" s="9" t="s">
        <v>237</v>
      </c>
      <c r="D2766" s="27">
        <v>47507</v>
      </c>
      <c r="E2766" s="12">
        <v>2077.5904</v>
      </c>
      <c r="F2766" s="11">
        <f t="shared" si="200"/>
        <v>2077.6</v>
      </c>
      <c r="G2766" s="11">
        <f t="shared" si="201"/>
        <v>207.76</v>
      </c>
      <c r="H2766" s="11">
        <f t="shared" si="202"/>
        <v>2285.3599999999997</v>
      </c>
      <c r="I2766" s="19"/>
    </row>
    <row r="2767" spans="1:9" ht="12.75" customHeight="1" x14ac:dyDescent="0.2">
      <c r="A2767" s="9" t="s">
        <v>162</v>
      </c>
      <c r="B2767" s="9" t="s">
        <v>209</v>
      </c>
      <c r="C2767" s="9" t="s">
        <v>237</v>
      </c>
      <c r="D2767" s="27">
        <v>47510</v>
      </c>
      <c r="E2767" s="12">
        <v>2077.5904</v>
      </c>
      <c r="F2767" s="11">
        <f t="shared" si="200"/>
        <v>2077.6</v>
      </c>
      <c r="G2767" s="11">
        <f t="shared" si="201"/>
        <v>207.76</v>
      </c>
      <c r="H2767" s="11">
        <f t="shared" si="202"/>
        <v>2285.3599999999997</v>
      </c>
      <c r="I2767" s="19"/>
    </row>
    <row r="2768" spans="1:9" ht="12.75" customHeight="1" x14ac:dyDescent="0.2">
      <c r="A2768" s="9" t="s">
        <v>162</v>
      </c>
      <c r="B2768" s="9" t="s">
        <v>209</v>
      </c>
      <c r="C2768" s="9" t="s">
        <v>237</v>
      </c>
      <c r="D2768" s="27">
        <v>47513</v>
      </c>
      <c r="E2768" s="12">
        <v>553.93240000000003</v>
      </c>
      <c r="F2768" s="11">
        <f t="shared" si="200"/>
        <v>553.95000000000005</v>
      </c>
      <c r="G2768" s="11">
        <f t="shared" si="201"/>
        <v>55.4</v>
      </c>
      <c r="H2768" s="11">
        <f t="shared" si="202"/>
        <v>609.35</v>
      </c>
      <c r="I2768" s="19"/>
    </row>
    <row r="2769" spans="1:9" ht="12.75" customHeight="1" x14ac:dyDescent="0.2">
      <c r="A2769" s="9" t="s">
        <v>162</v>
      </c>
      <c r="B2769" s="9" t="s">
        <v>209</v>
      </c>
      <c r="C2769" s="9" t="s">
        <v>237</v>
      </c>
      <c r="D2769" s="27">
        <v>47516</v>
      </c>
      <c r="E2769" s="12">
        <v>636.97519999999997</v>
      </c>
      <c r="F2769" s="11">
        <f t="shared" si="200"/>
        <v>637</v>
      </c>
      <c r="G2769" s="11">
        <f t="shared" si="201"/>
        <v>63.7</v>
      </c>
      <c r="H2769" s="11">
        <f t="shared" si="202"/>
        <v>700.7</v>
      </c>
      <c r="I2769" s="19"/>
    </row>
    <row r="2770" spans="1:9" ht="12.75" customHeight="1" x14ac:dyDescent="0.2">
      <c r="A2770" s="9" t="s">
        <v>162</v>
      </c>
      <c r="B2770" s="9" t="s">
        <v>209</v>
      </c>
      <c r="C2770" s="9" t="s">
        <v>237</v>
      </c>
      <c r="D2770" s="27">
        <v>47519</v>
      </c>
      <c r="E2770" s="12">
        <v>1274.3124</v>
      </c>
      <c r="F2770" s="11">
        <f t="shared" si="200"/>
        <v>1274.3500000000001</v>
      </c>
      <c r="G2770" s="11">
        <f t="shared" si="201"/>
        <v>127.44</v>
      </c>
      <c r="H2770" s="11">
        <f t="shared" si="202"/>
        <v>1401.7900000000002</v>
      </c>
      <c r="I2770" s="19"/>
    </row>
    <row r="2771" spans="1:9" ht="12.75" customHeight="1" x14ac:dyDescent="0.2">
      <c r="A2771" s="9" t="s">
        <v>162</v>
      </c>
      <c r="B2771" s="9" t="s">
        <v>209</v>
      </c>
      <c r="C2771" s="9" t="s">
        <v>237</v>
      </c>
      <c r="D2771" s="27">
        <v>47522</v>
      </c>
      <c r="E2771" s="12">
        <v>1108.1543999999999</v>
      </c>
      <c r="F2771" s="11">
        <f t="shared" si="200"/>
        <v>1108.1500000000001</v>
      </c>
      <c r="G2771" s="11">
        <f t="shared" si="201"/>
        <v>110.82</v>
      </c>
      <c r="H2771" s="11">
        <f t="shared" si="202"/>
        <v>1218.97</v>
      </c>
      <c r="I2771" s="19"/>
    </row>
    <row r="2772" spans="1:9" ht="12.75" customHeight="1" x14ac:dyDescent="0.2">
      <c r="A2772" s="9" t="s">
        <v>162</v>
      </c>
      <c r="B2772" s="9" t="s">
        <v>209</v>
      </c>
      <c r="C2772" s="9" t="s">
        <v>237</v>
      </c>
      <c r="D2772" s="27">
        <v>47525</v>
      </c>
      <c r="E2772" s="12">
        <v>1274.3124</v>
      </c>
      <c r="F2772" s="11">
        <f t="shared" si="200"/>
        <v>1274.3500000000001</v>
      </c>
      <c r="G2772" s="11">
        <f t="shared" si="201"/>
        <v>127.44</v>
      </c>
      <c r="H2772" s="11">
        <f t="shared" si="202"/>
        <v>1401.7900000000002</v>
      </c>
      <c r="I2772" s="19"/>
    </row>
    <row r="2773" spans="1:9" ht="12.75" customHeight="1" x14ac:dyDescent="0.2">
      <c r="A2773" s="9" t="s">
        <v>162</v>
      </c>
      <c r="B2773" s="9" t="s">
        <v>209</v>
      </c>
      <c r="C2773" s="9" t="s">
        <v>237</v>
      </c>
      <c r="D2773" s="27">
        <v>47528</v>
      </c>
      <c r="E2773" s="12">
        <v>1108.1543999999999</v>
      </c>
      <c r="F2773" s="11">
        <f t="shared" ref="F2773:F2836" si="203">CEILING(TRUNC(+E2773*F$2,2),0.05)</f>
        <v>1108.1500000000001</v>
      </c>
      <c r="G2773" s="11">
        <f t="shared" si="201"/>
        <v>110.82</v>
      </c>
      <c r="H2773" s="11">
        <f t="shared" si="202"/>
        <v>1218.97</v>
      </c>
      <c r="I2773" s="19"/>
    </row>
    <row r="2774" spans="1:9" ht="12.75" customHeight="1" x14ac:dyDescent="0.2">
      <c r="A2774" s="9" t="s">
        <v>162</v>
      </c>
      <c r="B2774" s="9" t="s">
        <v>209</v>
      </c>
      <c r="C2774" s="9" t="s">
        <v>237</v>
      </c>
      <c r="D2774" s="27">
        <v>47531</v>
      </c>
      <c r="E2774" s="12">
        <v>1412.6687999999999</v>
      </c>
      <c r="F2774" s="11">
        <f t="shared" si="203"/>
        <v>1412.7</v>
      </c>
      <c r="G2774" s="11">
        <f t="shared" si="201"/>
        <v>141.27000000000001</v>
      </c>
      <c r="H2774" s="11">
        <f t="shared" si="202"/>
        <v>1553.97</v>
      </c>
      <c r="I2774" s="19"/>
    </row>
    <row r="2775" spans="1:9" ht="12.75" customHeight="1" x14ac:dyDescent="0.2">
      <c r="A2775" s="9" t="s">
        <v>162</v>
      </c>
      <c r="B2775" s="9" t="s">
        <v>209</v>
      </c>
      <c r="C2775" s="9" t="s">
        <v>237</v>
      </c>
      <c r="D2775" s="27">
        <v>47534</v>
      </c>
      <c r="E2775" s="12">
        <v>1592.8</v>
      </c>
      <c r="F2775" s="11">
        <f t="shared" si="203"/>
        <v>1592.8000000000002</v>
      </c>
      <c r="G2775" s="11">
        <f t="shared" si="201"/>
        <v>159.28</v>
      </c>
      <c r="H2775" s="11">
        <f t="shared" si="202"/>
        <v>1752.0800000000002</v>
      </c>
      <c r="I2775" s="19"/>
    </row>
    <row r="2776" spans="1:9" ht="12.75" customHeight="1" x14ac:dyDescent="0.2">
      <c r="A2776" s="9" t="s">
        <v>162</v>
      </c>
      <c r="B2776" s="9" t="s">
        <v>209</v>
      </c>
      <c r="C2776" s="9" t="s">
        <v>237</v>
      </c>
      <c r="D2776" s="27">
        <v>47537</v>
      </c>
      <c r="E2776" s="12">
        <v>636.97519999999997</v>
      </c>
      <c r="F2776" s="11">
        <f t="shared" si="203"/>
        <v>637</v>
      </c>
      <c r="G2776" s="11">
        <f t="shared" si="201"/>
        <v>63.7</v>
      </c>
      <c r="H2776" s="11">
        <f t="shared" si="202"/>
        <v>700.7</v>
      </c>
      <c r="I2776" s="19"/>
    </row>
    <row r="2777" spans="1:9" ht="12.75" customHeight="1" x14ac:dyDescent="0.2">
      <c r="A2777" s="9" t="s">
        <v>162</v>
      </c>
      <c r="B2777" s="9" t="s">
        <v>209</v>
      </c>
      <c r="C2777" s="9" t="s">
        <v>237</v>
      </c>
      <c r="D2777" s="27">
        <v>47540</v>
      </c>
      <c r="E2777" s="12">
        <v>318.48759999999999</v>
      </c>
      <c r="F2777" s="11">
        <f t="shared" si="203"/>
        <v>318.5</v>
      </c>
      <c r="G2777" s="11">
        <f t="shared" si="201"/>
        <v>31.85</v>
      </c>
      <c r="H2777" s="11">
        <f t="shared" si="202"/>
        <v>350.35</v>
      </c>
      <c r="I2777" s="19"/>
    </row>
    <row r="2778" spans="1:9" ht="12.75" customHeight="1" x14ac:dyDescent="0.2">
      <c r="A2778" s="9" t="s">
        <v>162</v>
      </c>
      <c r="B2778" s="9" t="s">
        <v>209</v>
      </c>
      <c r="C2778" s="9" t="s">
        <v>237</v>
      </c>
      <c r="D2778" s="27">
        <v>47543</v>
      </c>
      <c r="E2778" s="12">
        <v>332.46080000000001</v>
      </c>
      <c r="F2778" s="11">
        <f t="shared" si="203"/>
        <v>332.5</v>
      </c>
      <c r="G2778" s="11">
        <f t="shared" si="201"/>
        <v>33.25</v>
      </c>
      <c r="H2778" s="11">
        <f t="shared" si="202"/>
        <v>365.75</v>
      </c>
      <c r="I2778" s="19"/>
    </row>
    <row r="2779" spans="1:9" ht="12.75" customHeight="1" x14ac:dyDescent="0.2">
      <c r="A2779" s="9" t="s">
        <v>162</v>
      </c>
      <c r="B2779" s="9" t="s">
        <v>209</v>
      </c>
      <c r="C2779" s="9" t="s">
        <v>237</v>
      </c>
      <c r="D2779" s="27">
        <v>47546</v>
      </c>
      <c r="E2779" s="12">
        <v>498.47399999999999</v>
      </c>
      <c r="F2779" s="11">
        <f t="shared" si="203"/>
        <v>498.5</v>
      </c>
      <c r="G2779" s="11">
        <f t="shared" si="201"/>
        <v>49.85</v>
      </c>
      <c r="H2779" s="11">
        <f t="shared" si="202"/>
        <v>548.35</v>
      </c>
      <c r="I2779" s="19"/>
    </row>
    <row r="2780" spans="1:9" ht="12.75" customHeight="1" x14ac:dyDescent="0.2">
      <c r="A2780" s="9" t="s">
        <v>162</v>
      </c>
      <c r="B2780" s="9" t="s">
        <v>209</v>
      </c>
      <c r="C2780" s="9" t="s">
        <v>237</v>
      </c>
      <c r="D2780" s="27">
        <v>47549</v>
      </c>
      <c r="E2780" s="12">
        <v>664.92160000000001</v>
      </c>
      <c r="F2780" s="11">
        <f t="shared" si="203"/>
        <v>664.95</v>
      </c>
      <c r="G2780" s="11">
        <f t="shared" si="201"/>
        <v>66.5</v>
      </c>
      <c r="H2780" s="11">
        <f t="shared" si="202"/>
        <v>731.45</v>
      </c>
      <c r="I2780" s="19"/>
    </row>
    <row r="2781" spans="1:9" ht="12.75" customHeight="1" x14ac:dyDescent="0.2">
      <c r="A2781" s="9" t="s">
        <v>162</v>
      </c>
      <c r="B2781" s="9" t="s">
        <v>209</v>
      </c>
      <c r="C2781" s="9" t="s">
        <v>237</v>
      </c>
      <c r="D2781" s="27">
        <v>47552</v>
      </c>
      <c r="E2781" s="12">
        <v>553.93240000000003</v>
      </c>
      <c r="F2781" s="11">
        <f t="shared" si="203"/>
        <v>553.95000000000005</v>
      </c>
      <c r="G2781" s="11">
        <f t="shared" si="201"/>
        <v>55.4</v>
      </c>
      <c r="H2781" s="11">
        <f t="shared" si="202"/>
        <v>609.35</v>
      </c>
      <c r="I2781" s="19"/>
    </row>
    <row r="2782" spans="1:9" ht="12.75" customHeight="1" x14ac:dyDescent="0.2">
      <c r="A2782" s="9" t="s">
        <v>162</v>
      </c>
      <c r="B2782" s="9" t="s">
        <v>209</v>
      </c>
      <c r="C2782" s="9" t="s">
        <v>237</v>
      </c>
      <c r="D2782" s="27">
        <v>47555</v>
      </c>
      <c r="E2782" s="12">
        <v>831.00720000000001</v>
      </c>
      <c r="F2782" s="11">
        <f t="shared" si="203"/>
        <v>831</v>
      </c>
      <c r="G2782" s="11">
        <f t="shared" si="201"/>
        <v>83.1</v>
      </c>
      <c r="H2782" s="11">
        <f t="shared" si="202"/>
        <v>914.1</v>
      </c>
      <c r="I2782" s="19"/>
    </row>
    <row r="2783" spans="1:9" ht="12.75" customHeight="1" x14ac:dyDescent="0.2">
      <c r="A2783" s="9" t="s">
        <v>162</v>
      </c>
      <c r="B2783" s="9" t="s">
        <v>209</v>
      </c>
      <c r="C2783" s="9" t="s">
        <v>237</v>
      </c>
      <c r="D2783" s="27">
        <v>47558</v>
      </c>
      <c r="E2783" s="12">
        <v>1108.1543999999999</v>
      </c>
      <c r="F2783" s="11">
        <f t="shared" si="203"/>
        <v>1108.1500000000001</v>
      </c>
      <c r="G2783" s="11">
        <f t="shared" si="201"/>
        <v>110.82</v>
      </c>
      <c r="H2783" s="11">
        <f t="shared" si="202"/>
        <v>1218.97</v>
      </c>
      <c r="I2783" s="19"/>
    </row>
    <row r="2784" spans="1:9" ht="12.75" customHeight="1" x14ac:dyDescent="0.2">
      <c r="A2784" s="9" t="s">
        <v>162</v>
      </c>
      <c r="B2784" s="9" t="s">
        <v>209</v>
      </c>
      <c r="C2784" s="9" t="s">
        <v>237</v>
      </c>
      <c r="D2784" s="27">
        <v>47561</v>
      </c>
      <c r="E2784" s="12">
        <v>401.53039999999999</v>
      </c>
      <c r="F2784" s="11">
        <f t="shared" si="203"/>
        <v>401.55</v>
      </c>
      <c r="G2784" s="11">
        <f t="shared" si="201"/>
        <v>40.159999999999997</v>
      </c>
      <c r="H2784" s="11">
        <f t="shared" si="202"/>
        <v>441.71000000000004</v>
      </c>
      <c r="I2784" s="19"/>
    </row>
    <row r="2785" spans="1:9" ht="12.75" customHeight="1" x14ac:dyDescent="0.2">
      <c r="A2785" s="9" t="s">
        <v>162</v>
      </c>
      <c r="B2785" s="9" t="s">
        <v>209</v>
      </c>
      <c r="C2785" s="9" t="s">
        <v>237</v>
      </c>
      <c r="D2785" s="27">
        <v>47564</v>
      </c>
      <c r="E2785" s="12">
        <v>602.51279999999997</v>
      </c>
      <c r="F2785" s="11">
        <f t="shared" si="203"/>
        <v>602.55000000000007</v>
      </c>
      <c r="G2785" s="11">
        <f t="shared" si="201"/>
        <v>60.26</v>
      </c>
      <c r="H2785" s="11">
        <f t="shared" si="202"/>
        <v>662.81000000000006</v>
      </c>
      <c r="I2785" s="19"/>
    </row>
    <row r="2786" spans="1:9" ht="12.75" customHeight="1" x14ac:dyDescent="0.2">
      <c r="A2786" s="9" t="s">
        <v>162</v>
      </c>
      <c r="B2786" s="9" t="s">
        <v>209</v>
      </c>
      <c r="C2786" s="9" t="s">
        <v>237</v>
      </c>
      <c r="D2786" s="27">
        <v>47565</v>
      </c>
      <c r="E2786" s="12">
        <v>1048.0624</v>
      </c>
      <c r="F2786" s="11">
        <f t="shared" si="203"/>
        <v>1048.1000000000001</v>
      </c>
      <c r="G2786" s="11">
        <f t="shared" si="201"/>
        <v>104.81</v>
      </c>
      <c r="H2786" s="11">
        <f t="shared" si="202"/>
        <v>1152.9100000000001</v>
      </c>
      <c r="I2786" s="19"/>
    </row>
    <row r="2787" spans="1:9" ht="12.75" customHeight="1" x14ac:dyDescent="0.2">
      <c r="A2787" s="9" t="s">
        <v>162</v>
      </c>
      <c r="B2787" s="9" t="s">
        <v>209</v>
      </c>
      <c r="C2787" s="9" t="s">
        <v>237</v>
      </c>
      <c r="D2787" s="27">
        <v>47566</v>
      </c>
      <c r="E2787" s="12">
        <v>1335.9248</v>
      </c>
      <c r="F2787" s="11">
        <f t="shared" si="203"/>
        <v>1335.95</v>
      </c>
      <c r="G2787" s="11">
        <f t="shared" si="201"/>
        <v>133.6</v>
      </c>
      <c r="H2787" s="11">
        <f t="shared" si="202"/>
        <v>1469.55</v>
      </c>
      <c r="I2787" s="19"/>
    </row>
    <row r="2788" spans="1:9" ht="12.75" customHeight="1" x14ac:dyDescent="0.2">
      <c r="A2788" s="9" t="s">
        <v>162</v>
      </c>
      <c r="B2788" s="9" t="s">
        <v>209</v>
      </c>
      <c r="C2788" s="9" t="s">
        <v>237</v>
      </c>
      <c r="D2788" s="27">
        <v>47567</v>
      </c>
      <c r="E2788" s="12">
        <v>699.3116</v>
      </c>
      <c r="F2788" s="11">
        <f t="shared" si="203"/>
        <v>699.35</v>
      </c>
      <c r="G2788" s="11">
        <f t="shared" si="201"/>
        <v>69.94</v>
      </c>
      <c r="H2788" s="11">
        <f t="shared" si="202"/>
        <v>769.29</v>
      </c>
      <c r="I2788" s="19"/>
    </row>
    <row r="2789" spans="1:9" ht="12.75" customHeight="1" x14ac:dyDescent="0.2">
      <c r="A2789" s="9" t="s">
        <v>162</v>
      </c>
      <c r="B2789" s="9" t="s">
        <v>209</v>
      </c>
      <c r="C2789" s="9" t="s">
        <v>237</v>
      </c>
      <c r="D2789" s="27">
        <v>47570</v>
      </c>
      <c r="E2789" s="12">
        <v>803.27800000000002</v>
      </c>
      <c r="F2789" s="11">
        <f t="shared" si="203"/>
        <v>803.30000000000007</v>
      </c>
      <c r="G2789" s="11">
        <f t="shared" si="201"/>
        <v>80.33</v>
      </c>
      <c r="H2789" s="11">
        <f t="shared" si="202"/>
        <v>883.63000000000011</v>
      </c>
      <c r="I2789" s="19"/>
    </row>
    <row r="2790" spans="1:9" ht="12.75" customHeight="1" x14ac:dyDescent="0.2">
      <c r="A2790" s="9" t="s">
        <v>162</v>
      </c>
      <c r="B2790" s="9" t="s">
        <v>209</v>
      </c>
      <c r="C2790" s="9" t="s">
        <v>237</v>
      </c>
      <c r="D2790" s="27">
        <v>47573</v>
      </c>
      <c r="E2790" s="12">
        <v>1004.1156</v>
      </c>
      <c r="F2790" s="11">
        <f t="shared" si="203"/>
        <v>1004.1500000000001</v>
      </c>
      <c r="G2790" s="11">
        <f t="shared" si="201"/>
        <v>100.42</v>
      </c>
      <c r="H2790" s="11">
        <f t="shared" si="202"/>
        <v>1104.5700000000002</v>
      </c>
      <c r="I2790" s="19"/>
    </row>
    <row r="2791" spans="1:9" ht="12.75" customHeight="1" x14ac:dyDescent="0.2">
      <c r="A2791" s="9" t="s">
        <v>162</v>
      </c>
      <c r="B2791" s="9" t="s">
        <v>209</v>
      </c>
      <c r="C2791" s="9" t="s">
        <v>237</v>
      </c>
      <c r="D2791" s="27">
        <v>47576</v>
      </c>
      <c r="E2791" s="12">
        <v>166.01319999999998</v>
      </c>
      <c r="F2791" s="11">
        <f t="shared" si="203"/>
        <v>166.05</v>
      </c>
      <c r="G2791" s="11">
        <f t="shared" si="201"/>
        <v>16.61</v>
      </c>
      <c r="H2791" s="11">
        <f t="shared" si="202"/>
        <v>182.66000000000003</v>
      </c>
      <c r="I2791" s="19"/>
    </row>
    <row r="2792" spans="1:9" ht="12.75" customHeight="1" x14ac:dyDescent="0.2">
      <c r="A2792" s="9" t="s">
        <v>162</v>
      </c>
      <c r="B2792" s="9" t="s">
        <v>209</v>
      </c>
      <c r="C2792" s="9" t="s">
        <v>237</v>
      </c>
      <c r="D2792" s="27">
        <v>47579</v>
      </c>
      <c r="E2792" s="12">
        <v>235.44479999999999</v>
      </c>
      <c r="F2792" s="11">
        <f t="shared" si="203"/>
        <v>235.45000000000002</v>
      </c>
      <c r="G2792" s="11">
        <f t="shared" si="201"/>
        <v>23.55</v>
      </c>
      <c r="H2792" s="11">
        <f t="shared" si="202"/>
        <v>259</v>
      </c>
      <c r="I2792" s="19"/>
    </row>
    <row r="2793" spans="1:9" ht="12.75" customHeight="1" x14ac:dyDescent="0.2">
      <c r="A2793" s="9" t="s">
        <v>162</v>
      </c>
      <c r="B2793" s="9" t="s">
        <v>209</v>
      </c>
      <c r="C2793" s="9" t="s">
        <v>237</v>
      </c>
      <c r="D2793" s="27">
        <v>47582</v>
      </c>
      <c r="E2793" s="12">
        <v>484.86279999999999</v>
      </c>
      <c r="F2793" s="11">
        <f t="shared" si="203"/>
        <v>484.90000000000003</v>
      </c>
      <c r="G2793" s="11">
        <f t="shared" si="201"/>
        <v>48.49</v>
      </c>
      <c r="H2793" s="11">
        <f t="shared" si="202"/>
        <v>533.39</v>
      </c>
      <c r="I2793" s="19"/>
    </row>
    <row r="2794" spans="1:9" ht="12.75" customHeight="1" x14ac:dyDescent="0.2">
      <c r="A2794" s="9" t="s">
        <v>162</v>
      </c>
      <c r="B2794" s="9" t="s">
        <v>209</v>
      </c>
      <c r="C2794" s="9" t="s">
        <v>237</v>
      </c>
      <c r="D2794" s="27">
        <v>47585</v>
      </c>
      <c r="E2794" s="12">
        <v>623.43639999999994</v>
      </c>
      <c r="F2794" s="11">
        <f t="shared" si="203"/>
        <v>623.45000000000005</v>
      </c>
      <c r="G2794" s="11">
        <f t="shared" si="201"/>
        <v>62.35</v>
      </c>
      <c r="H2794" s="11">
        <f t="shared" si="202"/>
        <v>685.80000000000007</v>
      </c>
      <c r="I2794" s="19"/>
    </row>
    <row r="2795" spans="1:9" ht="12.75" customHeight="1" x14ac:dyDescent="0.2">
      <c r="A2795" s="9" t="s">
        <v>162</v>
      </c>
      <c r="B2795" s="9" t="s">
        <v>209</v>
      </c>
      <c r="C2795" s="9" t="s">
        <v>237</v>
      </c>
      <c r="D2795" s="27">
        <v>47588</v>
      </c>
      <c r="E2795" s="12">
        <v>1938.7272</v>
      </c>
      <c r="F2795" s="11">
        <f t="shared" si="203"/>
        <v>1938.75</v>
      </c>
      <c r="G2795" s="11">
        <f t="shared" si="201"/>
        <v>193.88</v>
      </c>
      <c r="H2795" s="11">
        <f t="shared" si="202"/>
        <v>2132.63</v>
      </c>
      <c r="I2795" s="19"/>
    </row>
    <row r="2796" spans="1:9" ht="12.75" customHeight="1" x14ac:dyDescent="0.2">
      <c r="A2796" s="9" t="s">
        <v>162</v>
      </c>
      <c r="B2796" s="9" t="s">
        <v>209</v>
      </c>
      <c r="C2796" s="9" t="s">
        <v>237</v>
      </c>
      <c r="D2796" s="27">
        <v>47591</v>
      </c>
      <c r="E2796" s="12">
        <v>2354.81</v>
      </c>
      <c r="F2796" s="11">
        <f t="shared" si="203"/>
        <v>2354.85</v>
      </c>
      <c r="G2796" s="11">
        <f t="shared" si="201"/>
        <v>235.49</v>
      </c>
      <c r="H2796" s="11">
        <f t="shared" si="202"/>
        <v>2590.34</v>
      </c>
      <c r="I2796" s="19"/>
    </row>
    <row r="2797" spans="1:9" ht="12.75" customHeight="1" x14ac:dyDescent="0.2">
      <c r="A2797" s="9" t="s">
        <v>162</v>
      </c>
      <c r="B2797" s="9" t="s">
        <v>209</v>
      </c>
      <c r="C2797" s="9" t="s">
        <v>237</v>
      </c>
      <c r="D2797" s="27">
        <v>47594</v>
      </c>
      <c r="E2797" s="12">
        <v>318.48759999999999</v>
      </c>
      <c r="F2797" s="11">
        <f t="shared" si="203"/>
        <v>318.5</v>
      </c>
      <c r="G2797" s="11">
        <f t="shared" si="201"/>
        <v>31.85</v>
      </c>
      <c r="H2797" s="11">
        <f t="shared" si="202"/>
        <v>350.35</v>
      </c>
      <c r="I2797" s="19"/>
    </row>
    <row r="2798" spans="1:9" ht="12.75" customHeight="1" x14ac:dyDescent="0.2">
      <c r="A2798" s="9" t="s">
        <v>162</v>
      </c>
      <c r="B2798" s="9" t="s">
        <v>209</v>
      </c>
      <c r="C2798" s="9" t="s">
        <v>237</v>
      </c>
      <c r="D2798" s="27">
        <v>47597</v>
      </c>
      <c r="E2798" s="12">
        <v>477.84</v>
      </c>
      <c r="F2798" s="11">
        <f t="shared" si="203"/>
        <v>477.85</v>
      </c>
      <c r="G2798" s="11">
        <f t="shared" si="201"/>
        <v>47.79</v>
      </c>
      <c r="H2798" s="11">
        <f t="shared" si="202"/>
        <v>525.64</v>
      </c>
      <c r="I2798" s="19"/>
    </row>
    <row r="2799" spans="1:9" ht="12.75" customHeight="1" x14ac:dyDescent="0.2">
      <c r="A2799" s="9" t="s">
        <v>162</v>
      </c>
      <c r="B2799" s="9" t="s">
        <v>209</v>
      </c>
      <c r="C2799" s="9" t="s">
        <v>237</v>
      </c>
      <c r="D2799" s="27">
        <v>47600</v>
      </c>
      <c r="E2799" s="12">
        <v>636.97519999999997</v>
      </c>
      <c r="F2799" s="11">
        <f t="shared" si="203"/>
        <v>637</v>
      </c>
      <c r="G2799" s="11">
        <f t="shared" si="201"/>
        <v>63.7</v>
      </c>
      <c r="H2799" s="11">
        <f t="shared" si="202"/>
        <v>700.7</v>
      </c>
      <c r="I2799" s="19"/>
    </row>
    <row r="2800" spans="1:9" ht="12.75" customHeight="1" x14ac:dyDescent="0.2">
      <c r="A2800" s="9" t="s">
        <v>162</v>
      </c>
      <c r="B2800" s="9" t="s">
        <v>209</v>
      </c>
      <c r="C2800" s="9" t="s">
        <v>237</v>
      </c>
      <c r="D2800" s="27">
        <v>47603</v>
      </c>
      <c r="E2800" s="12">
        <v>831.00720000000001</v>
      </c>
      <c r="F2800" s="11">
        <f t="shared" si="203"/>
        <v>831</v>
      </c>
      <c r="G2800" s="11">
        <f t="shared" si="201"/>
        <v>83.1</v>
      </c>
      <c r="H2800" s="11">
        <f t="shared" si="202"/>
        <v>914.1</v>
      </c>
      <c r="I2800" s="19"/>
    </row>
    <row r="2801" spans="1:9" ht="12.75" customHeight="1" x14ac:dyDescent="0.2">
      <c r="A2801" s="9" t="s">
        <v>162</v>
      </c>
      <c r="B2801" s="9" t="s">
        <v>209</v>
      </c>
      <c r="C2801" s="9" t="s">
        <v>237</v>
      </c>
      <c r="D2801" s="27">
        <v>47606</v>
      </c>
      <c r="E2801" s="12">
        <v>346.43399999999997</v>
      </c>
      <c r="F2801" s="11">
        <f t="shared" si="203"/>
        <v>346.45000000000005</v>
      </c>
      <c r="G2801" s="11">
        <f t="shared" si="201"/>
        <v>34.65</v>
      </c>
      <c r="H2801" s="11">
        <f t="shared" si="202"/>
        <v>381.1</v>
      </c>
      <c r="I2801" s="19"/>
    </row>
    <row r="2802" spans="1:9" ht="12.75" customHeight="1" x14ac:dyDescent="0.2">
      <c r="A2802" s="9" t="s">
        <v>162</v>
      </c>
      <c r="B2802" s="9" t="s">
        <v>209</v>
      </c>
      <c r="C2802" s="9" t="s">
        <v>237</v>
      </c>
      <c r="D2802" s="27">
        <v>47609</v>
      </c>
      <c r="E2802" s="12">
        <v>519.39760000000001</v>
      </c>
      <c r="F2802" s="11">
        <f t="shared" si="203"/>
        <v>519.4</v>
      </c>
      <c r="G2802" s="11">
        <f t="shared" si="201"/>
        <v>51.94</v>
      </c>
      <c r="H2802" s="11">
        <f t="shared" si="202"/>
        <v>571.33999999999992</v>
      </c>
      <c r="I2802" s="19"/>
    </row>
    <row r="2803" spans="1:9" ht="12.75" customHeight="1" x14ac:dyDescent="0.2">
      <c r="A2803" s="9" t="s">
        <v>162</v>
      </c>
      <c r="B2803" s="9" t="s">
        <v>209</v>
      </c>
      <c r="C2803" s="9" t="s">
        <v>237</v>
      </c>
      <c r="D2803" s="27">
        <v>47612</v>
      </c>
      <c r="E2803" s="12">
        <v>602.51279999999997</v>
      </c>
      <c r="F2803" s="11">
        <f t="shared" si="203"/>
        <v>602.55000000000007</v>
      </c>
      <c r="G2803" s="11">
        <f t="shared" si="201"/>
        <v>60.26</v>
      </c>
      <c r="H2803" s="11">
        <f t="shared" si="202"/>
        <v>662.81000000000006</v>
      </c>
      <c r="I2803" s="19"/>
    </row>
    <row r="2804" spans="1:9" ht="12.75" customHeight="1" x14ac:dyDescent="0.2">
      <c r="A2804" s="9" t="s">
        <v>162</v>
      </c>
      <c r="B2804" s="9" t="s">
        <v>209</v>
      </c>
      <c r="C2804" s="9" t="s">
        <v>237</v>
      </c>
      <c r="D2804" s="27">
        <v>47615</v>
      </c>
      <c r="E2804" s="12">
        <v>692.50599999999997</v>
      </c>
      <c r="F2804" s="11">
        <f t="shared" si="203"/>
        <v>692.5</v>
      </c>
      <c r="G2804" s="11">
        <f t="shared" si="201"/>
        <v>69.25</v>
      </c>
      <c r="H2804" s="11">
        <f t="shared" si="202"/>
        <v>761.75</v>
      </c>
      <c r="I2804" s="19"/>
    </row>
    <row r="2805" spans="1:9" ht="12.75" customHeight="1" x14ac:dyDescent="0.2">
      <c r="A2805" s="9" t="s">
        <v>162</v>
      </c>
      <c r="B2805" s="9" t="s">
        <v>209</v>
      </c>
      <c r="C2805" s="9" t="s">
        <v>237</v>
      </c>
      <c r="D2805" s="27">
        <v>47618</v>
      </c>
      <c r="E2805" s="12">
        <v>865.68679999999995</v>
      </c>
      <c r="F2805" s="11">
        <f t="shared" si="203"/>
        <v>865.7</v>
      </c>
      <c r="G2805" s="11">
        <f t="shared" si="201"/>
        <v>86.57</v>
      </c>
      <c r="H2805" s="11">
        <f t="shared" si="202"/>
        <v>952.27</v>
      </c>
      <c r="I2805" s="19"/>
    </row>
    <row r="2806" spans="1:9" ht="12.75" customHeight="1" x14ac:dyDescent="0.2">
      <c r="A2806" s="9" t="s">
        <v>162</v>
      </c>
      <c r="B2806" s="9" t="s">
        <v>209</v>
      </c>
      <c r="C2806" s="9" t="s">
        <v>237</v>
      </c>
      <c r="D2806" s="27">
        <v>47621</v>
      </c>
      <c r="E2806" s="12">
        <v>602.51279999999997</v>
      </c>
      <c r="F2806" s="11">
        <f t="shared" si="203"/>
        <v>602.55000000000007</v>
      </c>
      <c r="G2806" s="11">
        <f t="shared" si="201"/>
        <v>60.26</v>
      </c>
      <c r="H2806" s="11">
        <f t="shared" si="202"/>
        <v>662.81000000000006</v>
      </c>
      <c r="I2806" s="19"/>
    </row>
    <row r="2807" spans="1:9" ht="12.75" customHeight="1" x14ac:dyDescent="0.2">
      <c r="A2807" s="9" t="s">
        <v>162</v>
      </c>
      <c r="B2807" s="9" t="s">
        <v>209</v>
      </c>
      <c r="C2807" s="9" t="s">
        <v>237</v>
      </c>
      <c r="D2807" s="27">
        <v>47624</v>
      </c>
      <c r="E2807" s="12">
        <v>831.00720000000001</v>
      </c>
      <c r="F2807" s="11">
        <f t="shared" si="203"/>
        <v>831</v>
      </c>
      <c r="G2807" s="11">
        <f t="shared" si="201"/>
        <v>83.1</v>
      </c>
      <c r="H2807" s="11">
        <f t="shared" si="202"/>
        <v>914.1</v>
      </c>
      <c r="I2807" s="19"/>
    </row>
    <row r="2808" spans="1:9" ht="12.75" customHeight="1" x14ac:dyDescent="0.2">
      <c r="A2808" s="9" t="s">
        <v>162</v>
      </c>
      <c r="B2808" s="9" t="s">
        <v>209</v>
      </c>
      <c r="C2808" s="9" t="s">
        <v>237</v>
      </c>
      <c r="D2808" s="27">
        <v>47627</v>
      </c>
      <c r="E2808" s="12">
        <v>235.44479999999999</v>
      </c>
      <c r="F2808" s="11">
        <f t="shared" si="203"/>
        <v>235.45000000000002</v>
      </c>
      <c r="G2808" s="11">
        <f t="shared" si="201"/>
        <v>23.55</v>
      </c>
      <c r="H2808" s="11">
        <f t="shared" si="202"/>
        <v>259</v>
      </c>
      <c r="I2808" s="19"/>
    </row>
    <row r="2809" spans="1:9" ht="12.75" customHeight="1" x14ac:dyDescent="0.2">
      <c r="A2809" s="9" t="s">
        <v>162</v>
      </c>
      <c r="B2809" s="9" t="s">
        <v>209</v>
      </c>
      <c r="C2809" s="9" t="s">
        <v>237</v>
      </c>
      <c r="D2809" s="27">
        <v>47630</v>
      </c>
      <c r="E2809" s="12">
        <v>498.47399999999999</v>
      </c>
      <c r="F2809" s="11">
        <f t="shared" si="203"/>
        <v>498.5</v>
      </c>
      <c r="G2809" s="11">
        <f t="shared" si="201"/>
        <v>49.85</v>
      </c>
      <c r="H2809" s="11">
        <f t="shared" si="202"/>
        <v>548.35</v>
      </c>
      <c r="I2809" s="19"/>
    </row>
    <row r="2810" spans="1:9" ht="12.75" customHeight="1" x14ac:dyDescent="0.2">
      <c r="A2810" s="9" t="s">
        <v>162</v>
      </c>
      <c r="B2810" s="9" t="s">
        <v>209</v>
      </c>
      <c r="C2810" s="9" t="s">
        <v>237</v>
      </c>
      <c r="D2810" s="27">
        <v>47633</v>
      </c>
      <c r="E2810" s="12">
        <v>166.01319999999998</v>
      </c>
      <c r="F2810" s="11">
        <f t="shared" si="203"/>
        <v>166.05</v>
      </c>
      <c r="G2810" s="11">
        <f t="shared" si="201"/>
        <v>16.61</v>
      </c>
      <c r="H2810" s="11">
        <f t="shared" si="202"/>
        <v>182.66000000000003</v>
      </c>
      <c r="I2810" s="19"/>
    </row>
    <row r="2811" spans="1:9" ht="12.75" customHeight="1" x14ac:dyDescent="0.2">
      <c r="A2811" s="9" t="s">
        <v>162</v>
      </c>
      <c r="B2811" s="9" t="s">
        <v>209</v>
      </c>
      <c r="C2811" s="9" t="s">
        <v>237</v>
      </c>
      <c r="D2811" s="27">
        <v>47636</v>
      </c>
      <c r="E2811" s="12">
        <v>249.34559999999999</v>
      </c>
      <c r="F2811" s="11">
        <f t="shared" si="203"/>
        <v>249.35000000000002</v>
      </c>
      <c r="G2811" s="11">
        <f t="shared" si="201"/>
        <v>24.94</v>
      </c>
      <c r="H2811" s="11">
        <f t="shared" si="202"/>
        <v>274.29000000000002</v>
      </c>
      <c r="I2811" s="19"/>
    </row>
    <row r="2812" spans="1:9" ht="12.75" customHeight="1" x14ac:dyDescent="0.2">
      <c r="A2812" s="9" t="s">
        <v>162</v>
      </c>
      <c r="B2812" s="9" t="s">
        <v>209</v>
      </c>
      <c r="C2812" s="9" t="s">
        <v>237</v>
      </c>
      <c r="D2812" s="27">
        <v>47639</v>
      </c>
      <c r="E2812" s="12">
        <v>332.46080000000001</v>
      </c>
      <c r="F2812" s="11">
        <f t="shared" si="203"/>
        <v>332.5</v>
      </c>
      <c r="G2812" s="11">
        <f t="shared" si="201"/>
        <v>33.25</v>
      </c>
      <c r="H2812" s="11">
        <f t="shared" si="202"/>
        <v>365.75</v>
      </c>
      <c r="I2812" s="19"/>
    </row>
    <row r="2813" spans="1:9" ht="12.75" customHeight="1" x14ac:dyDescent="0.2">
      <c r="A2813" s="9" t="s">
        <v>162</v>
      </c>
      <c r="B2813" s="9" t="s">
        <v>209</v>
      </c>
      <c r="C2813" s="9" t="s">
        <v>237</v>
      </c>
      <c r="D2813" s="27">
        <v>47642</v>
      </c>
      <c r="E2813" s="12">
        <v>221.7612</v>
      </c>
      <c r="F2813" s="11">
        <f t="shared" si="203"/>
        <v>221.8</v>
      </c>
      <c r="G2813" s="11">
        <f t="shared" si="201"/>
        <v>22.18</v>
      </c>
      <c r="H2813" s="11">
        <f t="shared" si="202"/>
        <v>243.98000000000002</v>
      </c>
      <c r="I2813" s="19"/>
    </row>
    <row r="2814" spans="1:9" ht="12.75" customHeight="1" x14ac:dyDescent="0.2">
      <c r="A2814" s="9" t="s">
        <v>162</v>
      </c>
      <c r="B2814" s="9" t="s">
        <v>209</v>
      </c>
      <c r="C2814" s="9" t="s">
        <v>237</v>
      </c>
      <c r="D2814" s="27">
        <v>47645</v>
      </c>
      <c r="E2814" s="12">
        <v>332.46080000000001</v>
      </c>
      <c r="F2814" s="11">
        <f t="shared" si="203"/>
        <v>332.5</v>
      </c>
      <c r="G2814" s="11">
        <f t="shared" si="201"/>
        <v>33.25</v>
      </c>
      <c r="H2814" s="11">
        <f t="shared" si="202"/>
        <v>365.75</v>
      </c>
      <c r="I2814" s="19"/>
    </row>
    <row r="2815" spans="1:9" ht="12.75" customHeight="1" x14ac:dyDescent="0.2">
      <c r="A2815" s="9" t="s">
        <v>162</v>
      </c>
      <c r="B2815" s="9" t="s">
        <v>209</v>
      </c>
      <c r="C2815" s="9" t="s">
        <v>237</v>
      </c>
      <c r="D2815" s="27">
        <v>47648</v>
      </c>
      <c r="E2815" s="12">
        <v>442.87079999999997</v>
      </c>
      <c r="F2815" s="11">
        <f t="shared" si="203"/>
        <v>442.90000000000003</v>
      </c>
      <c r="G2815" s="11">
        <f t="shared" si="201"/>
        <v>44.29</v>
      </c>
      <c r="H2815" s="11">
        <f t="shared" si="202"/>
        <v>487.19000000000005</v>
      </c>
      <c r="I2815" s="19"/>
    </row>
    <row r="2816" spans="1:9" ht="12.75" customHeight="1" x14ac:dyDescent="0.2">
      <c r="A2816" s="9" t="s">
        <v>162</v>
      </c>
      <c r="B2816" s="9" t="s">
        <v>209</v>
      </c>
      <c r="C2816" s="9" t="s">
        <v>237</v>
      </c>
      <c r="D2816" s="27">
        <v>47651</v>
      </c>
      <c r="E2816" s="12">
        <v>346.43399999999997</v>
      </c>
      <c r="F2816" s="11">
        <f t="shared" si="203"/>
        <v>346.45000000000005</v>
      </c>
      <c r="G2816" s="11">
        <f t="shared" si="201"/>
        <v>34.65</v>
      </c>
      <c r="H2816" s="11">
        <f t="shared" si="202"/>
        <v>381.1</v>
      </c>
      <c r="I2816" s="19"/>
    </row>
    <row r="2817" spans="1:9" ht="12.75" customHeight="1" x14ac:dyDescent="0.2">
      <c r="A2817" s="9" t="s">
        <v>162</v>
      </c>
      <c r="B2817" s="9" t="s">
        <v>209</v>
      </c>
      <c r="C2817" s="9" t="s">
        <v>237</v>
      </c>
      <c r="D2817" s="27">
        <v>47654</v>
      </c>
      <c r="E2817" s="12">
        <v>519.39760000000001</v>
      </c>
      <c r="F2817" s="11">
        <f t="shared" si="203"/>
        <v>519.4</v>
      </c>
      <c r="G2817" s="11">
        <f t="shared" si="201"/>
        <v>51.94</v>
      </c>
      <c r="H2817" s="11">
        <f t="shared" si="202"/>
        <v>571.33999999999992</v>
      </c>
      <c r="I2817" s="19"/>
    </row>
    <row r="2818" spans="1:9" ht="12.75" customHeight="1" x14ac:dyDescent="0.2">
      <c r="A2818" s="9" t="s">
        <v>162</v>
      </c>
      <c r="B2818" s="9" t="s">
        <v>209</v>
      </c>
      <c r="C2818" s="9" t="s">
        <v>237</v>
      </c>
      <c r="D2818" s="27">
        <v>47657</v>
      </c>
      <c r="E2818" s="12">
        <v>692.50599999999997</v>
      </c>
      <c r="F2818" s="11">
        <f t="shared" si="203"/>
        <v>692.5</v>
      </c>
      <c r="G2818" s="11">
        <f t="shared" si="201"/>
        <v>69.25</v>
      </c>
      <c r="H2818" s="11">
        <f t="shared" si="202"/>
        <v>761.75</v>
      </c>
      <c r="I2818" s="19"/>
    </row>
    <row r="2819" spans="1:9" ht="12.75" customHeight="1" x14ac:dyDescent="0.2">
      <c r="A2819" s="9" t="s">
        <v>162</v>
      </c>
      <c r="B2819" s="9" t="s">
        <v>209</v>
      </c>
      <c r="C2819" s="9" t="s">
        <v>237</v>
      </c>
      <c r="D2819" s="27">
        <v>47663</v>
      </c>
      <c r="E2819" s="12">
        <v>207.78799999999998</v>
      </c>
      <c r="F2819" s="11">
        <f t="shared" si="203"/>
        <v>207.8</v>
      </c>
      <c r="G2819" s="11">
        <f t="shared" si="201"/>
        <v>20.78</v>
      </c>
      <c r="H2819" s="11">
        <f t="shared" si="202"/>
        <v>228.58</v>
      </c>
      <c r="I2819" s="19"/>
    </row>
    <row r="2820" spans="1:9" ht="12.75" customHeight="1" x14ac:dyDescent="0.2">
      <c r="A2820" s="9" t="s">
        <v>162</v>
      </c>
      <c r="B2820" s="9" t="s">
        <v>209</v>
      </c>
      <c r="C2820" s="9" t="s">
        <v>237</v>
      </c>
      <c r="D2820" s="27">
        <v>47666</v>
      </c>
      <c r="E2820" s="12">
        <v>346.43399999999997</v>
      </c>
      <c r="F2820" s="11">
        <f t="shared" si="203"/>
        <v>346.45000000000005</v>
      </c>
      <c r="G2820" s="11">
        <f t="shared" si="201"/>
        <v>34.65</v>
      </c>
      <c r="H2820" s="11">
        <f t="shared" si="202"/>
        <v>381.1</v>
      </c>
      <c r="I2820" s="19"/>
    </row>
    <row r="2821" spans="1:9" ht="12.75" customHeight="1" x14ac:dyDescent="0.2">
      <c r="A2821" s="9" t="s">
        <v>162</v>
      </c>
      <c r="B2821" s="9" t="s">
        <v>209</v>
      </c>
      <c r="C2821" s="9" t="s">
        <v>237</v>
      </c>
      <c r="D2821" s="27">
        <v>47672</v>
      </c>
      <c r="E2821" s="12">
        <v>166.01319999999998</v>
      </c>
      <c r="F2821" s="11">
        <f t="shared" si="203"/>
        <v>166.05</v>
      </c>
      <c r="G2821" s="11">
        <f t="shared" ref="G2821:G2884" si="204">ROUND((+F2821*0.1),2)</f>
        <v>16.61</v>
      </c>
      <c r="H2821" s="11">
        <f t="shared" ref="H2821:H2884" si="205">+G2821+F2821</f>
        <v>182.66000000000003</v>
      </c>
      <c r="I2821" s="19"/>
    </row>
    <row r="2822" spans="1:9" ht="12.75" customHeight="1" x14ac:dyDescent="0.2">
      <c r="A2822" s="9" t="s">
        <v>162</v>
      </c>
      <c r="B2822" s="9" t="s">
        <v>209</v>
      </c>
      <c r="C2822" s="9" t="s">
        <v>237</v>
      </c>
      <c r="D2822" s="27">
        <v>47678</v>
      </c>
      <c r="E2822" s="12">
        <v>249.34559999999999</v>
      </c>
      <c r="F2822" s="11">
        <f t="shared" si="203"/>
        <v>249.35000000000002</v>
      </c>
      <c r="G2822" s="11">
        <f t="shared" si="204"/>
        <v>24.94</v>
      </c>
      <c r="H2822" s="11">
        <f t="shared" si="205"/>
        <v>274.29000000000002</v>
      </c>
      <c r="I2822" s="19"/>
    </row>
    <row r="2823" spans="1:9" ht="12.75" customHeight="1" x14ac:dyDescent="0.2">
      <c r="A2823" s="9" t="s">
        <v>162</v>
      </c>
      <c r="B2823" s="9" t="s">
        <v>209</v>
      </c>
      <c r="C2823" s="9" t="s">
        <v>237</v>
      </c>
      <c r="D2823" s="27">
        <v>47726</v>
      </c>
      <c r="E2823" s="12">
        <v>207.78799999999998</v>
      </c>
      <c r="F2823" s="11">
        <f t="shared" si="203"/>
        <v>207.8</v>
      </c>
      <c r="G2823" s="11">
        <f t="shared" si="204"/>
        <v>20.78</v>
      </c>
      <c r="H2823" s="11">
        <f t="shared" si="205"/>
        <v>228.58</v>
      </c>
      <c r="I2823" s="19"/>
    </row>
    <row r="2824" spans="1:9" ht="12.75" customHeight="1" x14ac:dyDescent="0.2">
      <c r="A2824" s="9" t="s">
        <v>162</v>
      </c>
      <c r="B2824" s="9" t="s">
        <v>209</v>
      </c>
      <c r="C2824" s="9" t="s">
        <v>237</v>
      </c>
      <c r="D2824" s="27">
        <v>47729</v>
      </c>
      <c r="E2824" s="12">
        <v>346.43399999999997</v>
      </c>
      <c r="F2824" s="11">
        <f t="shared" si="203"/>
        <v>346.45000000000005</v>
      </c>
      <c r="G2824" s="11">
        <f t="shared" si="204"/>
        <v>34.65</v>
      </c>
      <c r="H2824" s="11">
        <f t="shared" si="205"/>
        <v>381.1</v>
      </c>
      <c r="I2824" s="19"/>
    </row>
    <row r="2825" spans="1:9" ht="12.75" customHeight="1" x14ac:dyDescent="0.2">
      <c r="A2825" s="9" t="s">
        <v>162</v>
      </c>
      <c r="B2825" s="9" t="s">
        <v>209</v>
      </c>
      <c r="C2825" s="9" t="s">
        <v>237</v>
      </c>
      <c r="D2825" s="27">
        <v>47732</v>
      </c>
      <c r="E2825" s="12">
        <v>553.93240000000003</v>
      </c>
      <c r="F2825" s="11">
        <f t="shared" si="203"/>
        <v>553.95000000000005</v>
      </c>
      <c r="G2825" s="11">
        <f t="shared" si="204"/>
        <v>55.4</v>
      </c>
      <c r="H2825" s="11">
        <f t="shared" si="205"/>
        <v>609.35</v>
      </c>
      <c r="I2825" s="19"/>
    </row>
    <row r="2826" spans="1:9" ht="12.75" customHeight="1" x14ac:dyDescent="0.2">
      <c r="A2826" s="9" t="s">
        <v>162</v>
      </c>
      <c r="B2826" s="9" t="s">
        <v>209</v>
      </c>
      <c r="C2826" s="9" t="s">
        <v>237</v>
      </c>
      <c r="D2826" s="27">
        <v>47735</v>
      </c>
      <c r="E2826" s="12">
        <v>63.35</v>
      </c>
      <c r="F2826" s="11">
        <f t="shared" si="203"/>
        <v>63.35</v>
      </c>
      <c r="G2826" s="11">
        <f t="shared" si="204"/>
        <v>6.34</v>
      </c>
      <c r="H2826" s="11">
        <f t="shared" si="205"/>
        <v>69.69</v>
      </c>
      <c r="I2826" s="19"/>
    </row>
    <row r="2827" spans="1:9" ht="12.75" customHeight="1" x14ac:dyDescent="0.2">
      <c r="A2827" s="9" t="s">
        <v>162</v>
      </c>
      <c r="B2827" s="9" t="s">
        <v>209</v>
      </c>
      <c r="C2827" s="9" t="s">
        <v>237</v>
      </c>
      <c r="D2827" s="27">
        <v>47738</v>
      </c>
      <c r="E2827" s="12">
        <v>346.43399999999997</v>
      </c>
      <c r="F2827" s="11">
        <f t="shared" si="203"/>
        <v>346.45000000000005</v>
      </c>
      <c r="G2827" s="11">
        <f t="shared" si="204"/>
        <v>34.65</v>
      </c>
      <c r="H2827" s="11">
        <f t="shared" si="205"/>
        <v>381.1</v>
      </c>
      <c r="I2827" s="19"/>
    </row>
    <row r="2828" spans="1:9" ht="12.75" customHeight="1" x14ac:dyDescent="0.2">
      <c r="A2828" s="9" t="s">
        <v>162</v>
      </c>
      <c r="B2828" s="9" t="s">
        <v>209</v>
      </c>
      <c r="C2828" s="9" t="s">
        <v>237</v>
      </c>
      <c r="D2828" s="27">
        <v>47741</v>
      </c>
      <c r="E2828" s="12">
        <v>706.69639999999993</v>
      </c>
      <c r="F2828" s="11">
        <f t="shared" si="203"/>
        <v>706.7</v>
      </c>
      <c r="G2828" s="11">
        <f t="shared" si="204"/>
        <v>70.67</v>
      </c>
      <c r="H2828" s="11">
        <f t="shared" si="205"/>
        <v>777.37</v>
      </c>
      <c r="I2828" s="19"/>
    </row>
    <row r="2829" spans="1:9" ht="12.75" customHeight="1" x14ac:dyDescent="0.2">
      <c r="A2829" s="9" t="s">
        <v>162</v>
      </c>
      <c r="B2829" s="9" t="s">
        <v>209</v>
      </c>
      <c r="C2829" s="9" t="s">
        <v>237</v>
      </c>
      <c r="D2829" s="27">
        <v>47753</v>
      </c>
      <c r="E2829" s="12">
        <v>598.24119999999994</v>
      </c>
      <c r="F2829" s="11">
        <f t="shared" si="203"/>
        <v>598.25</v>
      </c>
      <c r="G2829" s="11">
        <f t="shared" si="204"/>
        <v>59.83</v>
      </c>
      <c r="H2829" s="11">
        <f t="shared" si="205"/>
        <v>658.08</v>
      </c>
      <c r="I2829" s="19"/>
    </row>
    <row r="2830" spans="1:9" ht="12.75" customHeight="1" x14ac:dyDescent="0.2">
      <c r="A2830" s="9" t="s">
        <v>162</v>
      </c>
      <c r="B2830" s="9" t="s">
        <v>209</v>
      </c>
      <c r="C2830" s="9" t="s">
        <v>237</v>
      </c>
      <c r="D2830" s="27">
        <v>47756</v>
      </c>
      <c r="E2830" s="12">
        <v>598.24119999999994</v>
      </c>
      <c r="F2830" s="11">
        <f t="shared" si="203"/>
        <v>598.25</v>
      </c>
      <c r="G2830" s="11">
        <f t="shared" si="204"/>
        <v>59.83</v>
      </c>
      <c r="H2830" s="11">
        <f t="shared" si="205"/>
        <v>658.08</v>
      </c>
      <c r="I2830" s="19"/>
    </row>
    <row r="2831" spans="1:9" ht="12.75" customHeight="1" x14ac:dyDescent="0.2">
      <c r="A2831" s="9" t="s">
        <v>162</v>
      </c>
      <c r="B2831" s="9" t="s">
        <v>209</v>
      </c>
      <c r="C2831" s="9" t="s">
        <v>237</v>
      </c>
      <c r="D2831" s="27">
        <v>47762</v>
      </c>
      <c r="E2831" s="12">
        <v>351.28479999999996</v>
      </c>
      <c r="F2831" s="11">
        <f t="shared" si="203"/>
        <v>351.3</v>
      </c>
      <c r="G2831" s="11">
        <f t="shared" si="204"/>
        <v>35.130000000000003</v>
      </c>
      <c r="H2831" s="11">
        <f t="shared" si="205"/>
        <v>386.43</v>
      </c>
      <c r="I2831" s="19"/>
    </row>
    <row r="2832" spans="1:9" ht="12.75" customHeight="1" x14ac:dyDescent="0.2">
      <c r="A2832" s="9" t="s">
        <v>162</v>
      </c>
      <c r="B2832" s="9" t="s">
        <v>209</v>
      </c>
      <c r="C2832" s="9" t="s">
        <v>237</v>
      </c>
      <c r="D2832" s="27">
        <v>47765</v>
      </c>
      <c r="E2832" s="12">
        <v>576.81079999999997</v>
      </c>
      <c r="F2832" s="11">
        <f t="shared" si="203"/>
        <v>576.85</v>
      </c>
      <c r="G2832" s="11">
        <f t="shared" si="204"/>
        <v>57.69</v>
      </c>
      <c r="H2832" s="11">
        <f t="shared" si="205"/>
        <v>634.54</v>
      </c>
      <c r="I2832" s="19"/>
    </row>
    <row r="2833" spans="1:9" ht="12.75" customHeight="1" x14ac:dyDescent="0.2">
      <c r="A2833" s="9" t="s">
        <v>162</v>
      </c>
      <c r="B2833" s="9" t="s">
        <v>209</v>
      </c>
      <c r="C2833" s="9" t="s">
        <v>237</v>
      </c>
      <c r="D2833" s="27">
        <v>47768</v>
      </c>
      <c r="E2833" s="12">
        <v>706.69639999999993</v>
      </c>
      <c r="F2833" s="11">
        <f t="shared" si="203"/>
        <v>706.7</v>
      </c>
      <c r="G2833" s="11">
        <f t="shared" si="204"/>
        <v>70.67</v>
      </c>
      <c r="H2833" s="11">
        <f t="shared" si="205"/>
        <v>777.37</v>
      </c>
      <c r="I2833" s="19"/>
    </row>
    <row r="2834" spans="1:9" ht="12.75" customHeight="1" x14ac:dyDescent="0.2">
      <c r="A2834" s="9" t="s">
        <v>162</v>
      </c>
      <c r="B2834" s="9" t="s">
        <v>209</v>
      </c>
      <c r="C2834" s="9" t="s">
        <v>237</v>
      </c>
      <c r="D2834" s="27">
        <v>47771</v>
      </c>
      <c r="E2834" s="12">
        <v>811.89359999999999</v>
      </c>
      <c r="F2834" s="11">
        <f t="shared" si="203"/>
        <v>811.90000000000009</v>
      </c>
      <c r="G2834" s="11">
        <f t="shared" si="204"/>
        <v>81.19</v>
      </c>
      <c r="H2834" s="11">
        <f t="shared" si="205"/>
        <v>893.09000000000015</v>
      </c>
      <c r="I2834" s="19"/>
    </row>
    <row r="2835" spans="1:9" ht="12.75" customHeight="1" x14ac:dyDescent="0.2">
      <c r="A2835" s="9" t="s">
        <v>162</v>
      </c>
      <c r="B2835" s="9" t="s">
        <v>209</v>
      </c>
      <c r="C2835" s="9" t="s">
        <v>237</v>
      </c>
      <c r="D2835" s="27">
        <v>47774</v>
      </c>
      <c r="E2835" s="12">
        <v>640.88479999999993</v>
      </c>
      <c r="F2835" s="11">
        <f t="shared" si="203"/>
        <v>640.90000000000009</v>
      </c>
      <c r="G2835" s="11">
        <f t="shared" si="204"/>
        <v>64.09</v>
      </c>
      <c r="H2835" s="11">
        <f t="shared" si="205"/>
        <v>704.99000000000012</v>
      </c>
      <c r="I2835" s="19"/>
    </row>
    <row r="2836" spans="1:9" ht="12.75" customHeight="1" x14ac:dyDescent="0.2">
      <c r="A2836" s="9" t="s">
        <v>162</v>
      </c>
      <c r="B2836" s="9" t="s">
        <v>209</v>
      </c>
      <c r="C2836" s="9" t="s">
        <v>237</v>
      </c>
      <c r="D2836" s="27">
        <v>47777</v>
      </c>
      <c r="E2836" s="12">
        <v>640.88479999999993</v>
      </c>
      <c r="F2836" s="11">
        <f t="shared" si="203"/>
        <v>640.90000000000009</v>
      </c>
      <c r="G2836" s="11">
        <f t="shared" si="204"/>
        <v>64.09</v>
      </c>
      <c r="H2836" s="11">
        <f t="shared" si="205"/>
        <v>704.99000000000012</v>
      </c>
      <c r="I2836" s="19"/>
    </row>
    <row r="2837" spans="1:9" ht="12.75" customHeight="1" x14ac:dyDescent="0.2">
      <c r="A2837" s="9" t="s">
        <v>162</v>
      </c>
      <c r="B2837" s="9" t="s">
        <v>209</v>
      </c>
      <c r="C2837" s="9" t="s">
        <v>237</v>
      </c>
      <c r="D2837" s="27">
        <v>47780</v>
      </c>
      <c r="E2837" s="12">
        <v>833.17919999999992</v>
      </c>
      <c r="F2837" s="11">
        <f t="shared" ref="F2837:F2900" si="206">CEILING(TRUNC(+E2837*F$2,2),0.05)</f>
        <v>833.2</v>
      </c>
      <c r="G2837" s="11">
        <f t="shared" si="204"/>
        <v>83.32</v>
      </c>
      <c r="H2837" s="11">
        <f t="shared" si="205"/>
        <v>916.52</v>
      </c>
      <c r="I2837" s="19"/>
    </row>
    <row r="2838" spans="1:9" ht="12.75" customHeight="1" x14ac:dyDescent="0.2">
      <c r="A2838" s="9" t="s">
        <v>162</v>
      </c>
      <c r="B2838" s="9" t="s">
        <v>209</v>
      </c>
      <c r="C2838" s="9" t="s">
        <v>237</v>
      </c>
      <c r="D2838" s="27">
        <v>47783</v>
      </c>
      <c r="E2838" s="12">
        <v>833.17919999999992</v>
      </c>
      <c r="F2838" s="11">
        <f t="shared" si="206"/>
        <v>833.2</v>
      </c>
      <c r="G2838" s="11">
        <f t="shared" si="204"/>
        <v>83.32</v>
      </c>
      <c r="H2838" s="11">
        <f t="shared" si="205"/>
        <v>916.52</v>
      </c>
      <c r="I2838" s="19"/>
    </row>
    <row r="2839" spans="1:9" ht="12.75" customHeight="1" x14ac:dyDescent="0.2">
      <c r="A2839" s="9" t="s">
        <v>162</v>
      </c>
      <c r="B2839" s="9" t="s">
        <v>209</v>
      </c>
      <c r="C2839" s="9" t="s">
        <v>237</v>
      </c>
      <c r="D2839" s="27">
        <v>47786</v>
      </c>
      <c r="E2839" s="12">
        <v>1057.402</v>
      </c>
      <c r="F2839" s="11">
        <f t="shared" si="206"/>
        <v>1057.4000000000001</v>
      </c>
      <c r="G2839" s="11">
        <f t="shared" si="204"/>
        <v>105.74</v>
      </c>
      <c r="H2839" s="11">
        <f t="shared" si="205"/>
        <v>1163.1400000000001</v>
      </c>
      <c r="I2839" s="19"/>
    </row>
    <row r="2840" spans="1:9" ht="12.75" customHeight="1" x14ac:dyDescent="0.2">
      <c r="A2840" s="9" t="s">
        <v>162</v>
      </c>
      <c r="B2840" s="9" t="s">
        <v>209</v>
      </c>
      <c r="C2840" s="9" t="s">
        <v>237</v>
      </c>
      <c r="D2840" s="27">
        <v>47789</v>
      </c>
      <c r="E2840" s="12">
        <v>1057.402</v>
      </c>
      <c r="F2840" s="11">
        <f t="shared" si="206"/>
        <v>1057.4000000000001</v>
      </c>
      <c r="G2840" s="11">
        <f t="shared" si="204"/>
        <v>105.74</v>
      </c>
      <c r="H2840" s="11">
        <f t="shared" si="205"/>
        <v>1163.1400000000001</v>
      </c>
      <c r="I2840" s="19"/>
    </row>
    <row r="2841" spans="1:9" ht="12.75" customHeight="1" x14ac:dyDescent="0.2">
      <c r="A2841" s="9" t="s">
        <v>162</v>
      </c>
      <c r="B2841" s="9" t="s">
        <v>209</v>
      </c>
      <c r="C2841" s="9" t="s">
        <v>237</v>
      </c>
      <c r="D2841" s="27">
        <v>47900</v>
      </c>
      <c r="E2841" s="12">
        <v>249.34559999999999</v>
      </c>
      <c r="F2841" s="11">
        <f t="shared" si="206"/>
        <v>249.35000000000002</v>
      </c>
      <c r="G2841" s="11">
        <f t="shared" si="204"/>
        <v>24.94</v>
      </c>
      <c r="H2841" s="11">
        <f t="shared" si="205"/>
        <v>274.29000000000002</v>
      </c>
      <c r="I2841" s="19"/>
    </row>
    <row r="2842" spans="1:9" ht="12.75" customHeight="1" x14ac:dyDescent="0.2">
      <c r="A2842" s="9" t="s">
        <v>162</v>
      </c>
      <c r="B2842" s="9" t="s">
        <v>209</v>
      </c>
      <c r="C2842" s="9" t="s">
        <v>237</v>
      </c>
      <c r="D2842" s="27">
        <v>47903</v>
      </c>
      <c r="E2842" s="12">
        <v>346.43399999999997</v>
      </c>
      <c r="F2842" s="11">
        <f t="shared" si="206"/>
        <v>346.45000000000005</v>
      </c>
      <c r="G2842" s="11">
        <f t="shared" si="204"/>
        <v>34.65</v>
      </c>
      <c r="H2842" s="11">
        <f t="shared" si="205"/>
        <v>381.1</v>
      </c>
      <c r="I2842" s="19"/>
    </row>
    <row r="2843" spans="1:9" ht="12.75" customHeight="1" x14ac:dyDescent="0.2">
      <c r="A2843" s="9" t="s">
        <v>162</v>
      </c>
      <c r="B2843" s="9" t="s">
        <v>209</v>
      </c>
      <c r="C2843" s="9" t="s">
        <v>237</v>
      </c>
      <c r="D2843" s="27">
        <v>47904</v>
      </c>
      <c r="E2843" s="12">
        <v>83.115200000000002</v>
      </c>
      <c r="F2843" s="11">
        <f t="shared" si="206"/>
        <v>83.15</v>
      </c>
      <c r="G2843" s="11">
        <f t="shared" si="204"/>
        <v>8.32</v>
      </c>
      <c r="H2843" s="11">
        <f t="shared" si="205"/>
        <v>91.47</v>
      </c>
      <c r="I2843" s="19"/>
    </row>
    <row r="2844" spans="1:9" ht="12.75" customHeight="1" x14ac:dyDescent="0.2">
      <c r="A2844" s="9" t="s">
        <v>162</v>
      </c>
      <c r="B2844" s="9" t="s">
        <v>209</v>
      </c>
      <c r="C2844" s="9" t="s">
        <v>237</v>
      </c>
      <c r="D2844" s="27">
        <v>47906</v>
      </c>
      <c r="E2844" s="12">
        <v>166.01319999999998</v>
      </c>
      <c r="F2844" s="11">
        <f t="shared" si="206"/>
        <v>166.05</v>
      </c>
      <c r="G2844" s="11">
        <f t="shared" si="204"/>
        <v>16.61</v>
      </c>
      <c r="H2844" s="11">
        <f t="shared" si="205"/>
        <v>182.66000000000003</v>
      </c>
      <c r="I2844" s="19"/>
    </row>
    <row r="2845" spans="1:9" ht="12.75" customHeight="1" x14ac:dyDescent="0.2">
      <c r="A2845" s="9" t="s">
        <v>162</v>
      </c>
      <c r="B2845" s="9" t="s">
        <v>209</v>
      </c>
      <c r="C2845" s="9" t="s">
        <v>237</v>
      </c>
      <c r="D2845" s="27">
        <v>47912</v>
      </c>
      <c r="E2845" s="12">
        <v>83.115200000000002</v>
      </c>
      <c r="F2845" s="11">
        <f t="shared" si="206"/>
        <v>83.15</v>
      </c>
      <c r="G2845" s="11">
        <f t="shared" si="204"/>
        <v>8.32</v>
      </c>
      <c r="H2845" s="11">
        <f t="shared" si="205"/>
        <v>91.47</v>
      </c>
      <c r="I2845" s="19"/>
    </row>
    <row r="2846" spans="1:9" ht="12.75" customHeight="1" x14ac:dyDescent="0.2">
      <c r="A2846" s="9" t="s">
        <v>162</v>
      </c>
      <c r="B2846" s="9" t="s">
        <v>209</v>
      </c>
      <c r="C2846" s="9" t="s">
        <v>237</v>
      </c>
      <c r="D2846" s="27">
        <v>47915</v>
      </c>
      <c r="E2846" s="12">
        <v>249.34559999999999</v>
      </c>
      <c r="F2846" s="11">
        <f t="shared" si="206"/>
        <v>249.35000000000002</v>
      </c>
      <c r="G2846" s="11">
        <f t="shared" si="204"/>
        <v>24.94</v>
      </c>
      <c r="H2846" s="11">
        <f t="shared" si="205"/>
        <v>274.29000000000002</v>
      </c>
      <c r="I2846" s="19"/>
    </row>
    <row r="2847" spans="1:9" ht="12.75" customHeight="1" x14ac:dyDescent="0.2">
      <c r="A2847" s="9" t="s">
        <v>162</v>
      </c>
      <c r="B2847" s="9" t="s">
        <v>209</v>
      </c>
      <c r="C2847" s="9" t="s">
        <v>237</v>
      </c>
      <c r="D2847" s="27">
        <v>47916</v>
      </c>
      <c r="E2847" s="12">
        <v>125.252</v>
      </c>
      <c r="F2847" s="11">
        <f t="shared" si="206"/>
        <v>125.25</v>
      </c>
      <c r="G2847" s="11">
        <f t="shared" si="204"/>
        <v>12.53</v>
      </c>
      <c r="H2847" s="11">
        <f t="shared" si="205"/>
        <v>137.78</v>
      </c>
      <c r="I2847" s="19"/>
    </row>
    <row r="2848" spans="1:9" ht="12.75" customHeight="1" x14ac:dyDescent="0.2">
      <c r="A2848" s="9" t="s">
        <v>162</v>
      </c>
      <c r="B2848" s="9" t="s">
        <v>209</v>
      </c>
      <c r="C2848" s="9" t="s">
        <v>237</v>
      </c>
      <c r="D2848" s="27">
        <v>47918</v>
      </c>
      <c r="E2848" s="12">
        <v>346.43399999999997</v>
      </c>
      <c r="F2848" s="11">
        <f t="shared" si="206"/>
        <v>346.45000000000005</v>
      </c>
      <c r="G2848" s="11">
        <f t="shared" si="204"/>
        <v>34.65</v>
      </c>
      <c r="H2848" s="11">
        <f t="shared" si="205"/>
        <v>381.1</v>
      </c>
      <c r="I2848" s="19"/>
    </row>
    <row r="2849" spans="1:9" ht="12.75" customHeight="1" x14ac:dyDescent="0.2">
      <c r="A2849" s="9" t="s">
        <v>162</v>
      </c>
      <c r="B2849" s="9" t="s">
        <v>209</v>
      </c>
      <c r="C2849" s="9" t="s">
        <v>237</v>
      </c>
      <c r="D2849" s="27">
        <v>47920</v>
      </c>
      <c r="E2849" s="12">
        <v>560.23119999999994</v>
      </c>
      <c r="F2849" s="11">
        <f t="shared" si="206"/>
        <v>560.25</v>
      </c>
      <c r="G2849" s="11">
        <f t="shared" si="204"/>
        <v>56.03</v>
      </c>
      <c r="H2849" s="11">
        <f t="shared" si="205"/>
        <v>616.28</v>
      </c>
      <c r="I2849" s="19"/>
    </row>
    <row r="2850" spans="1:9" ht="12.75" customHeight="1" x14ac:dyDescent="0.2">
      <c r="A2850" s="9" t="s">
        <v>162</v>
      </c>
      <c r="B2850" s="9" t="s">
        <v>209</v>
      </c>
      <c r="C2850" s="9" t="s">
        <v>237</v>
      </c>
      <c r="D2850" s="27">
        <v>47921</v>
      </c>
      <c r="E2850" s="12">
        <v>166.01319999999998</v>
      </c>
      <c r="F2850" s="11">
        <f t="shared" si="206"/>
        <v>166.05</v>
      </c>
      <c r="G2850" s="11">
        <f t="shared" si="204"/>
        <v>16.61</v>
      </c>
      <c r="H2850" s="11">
        <f t="shared" si="205"/>
        <v>182.66000000000003</v>
      </c>
      <c r="I2850" s="19"/>
    </row>
    <row r="2851" spans="1:9" ht="12.75" customHeight="1" x14ac:dyDescent="0.2">
      <c r="A2851" s="9" t="s">
        <v>162</v>
      </c>
      <c r="B2851" s="9" t="s">
        <v>209</v>
      </c>
      <c r="C2851" s="9" t="s">
        <v>237</v>
      </c>
      <c r="D2851" s="27">
        <v>47924</v>
      </c>
      <c r="E2851" s="12">
        <v>55.385999999999996</v>
      </c>
      <c r="F2851" s="11">
        <f t="shared" si="206"/>
        <v>55.400000000000006</v>
      </c>
      <c r="G2851" s="11">
        <f t="shared" si="204"/>
        <v>5.54</v>
      </c>
      <c r="H2851" s="11">
        <f t="shared" si="205"/>
        <v>60.940000000000005</v>
      </c>
      <c r="I2851" s="19"/>
    </row>
    <row r="2852" spans="1:9" ht="12.75" customHeight="1" x14ac:dyDescent="0.2">
      <c r="A2852" s="9" t="s">
        <v>162</v>
      </c>
      <c r="B2852" s="9" t="s">
        <v>209</v>
      </c>
      <c r="C2852" s="9" t="s">
        <v>237</v>
      </c>
      <c r="D2852" s="27">
        <v>47927</v>
      </c>
      <c r="E2852" s="12">
        <v>207.78799999999998</v>
      </c>
      <c r="F2852" s="11">
        <f t="shared" si="206"/>
        <v>207.8</v>
      </c>
      <c r="G2852" s="11">
        <f t="shared" si="204"/>
        <v>20.78</v>
      </c>
      <c r="H2852" s="11">
        <f t="shared" si="205"/>
        <v>228.58</v>
      </c>
      <c r="I2852" s="19"/>
    </row>
    <row r="2853" spans="1:9" ht="12.75" customHeight="1" x14ac:dyDescent="0.2">
      <c r="A2853" s="9" t="s">
        <v>162</v>
      </c>
      <c r="B2853" s="9" t="s">
        <v>209</v>
      </c>
      <c r="C2853" s="9" t="s">
        <v>237</v>
      </c>
      <c r="D2853" s="27">
        <v>47930</v>
      </c>
      <c r="E2853" s="12">
        <v>387.77440000000001</v>
      </c>
      <c r="F2853" s="11">
        <f t="shared" si="206"/>
        <v>387.8</v>
      </c>
      <c r="G2853" s="11">
        <f t="shared" si="204"/>
        <v>38.78</v>
      </c>
      <c r="H2853" s="11">
        <f t="shared" si="205"/>
        <v>426.58000000000004</v>
      </c>
      <c r="I2853" s="19"/>
    </row>
    <row r="2854" spans="1:9" ht="12.75" customHeight="1" x14ac:dyDescent="0.2">
      <c r="A2854" s="9" t="s">
        <v>162</v>
      </c>
      <c r="B2854" s="9" t="s">
        <v>209</v>
      </c>
      <c r="C2854" s="9" t="s">
        <v>237</v>
      </c>
      <c r="D2854" s="27">
        <v>47933</v>
      </c>
      <c r="E2854" s="12">
        <v>304.51439999999997</v>
      </c>
      <c r="F2854" s="11">
        <f t="shared" si="206"/>
        <v>304.55</v>
      </c>
      <c r="G2854" s="11">
        <f t="shared" si="204"/>
        <v>30.46</v>
      </c>
      <c r="H2854" s="11">
        <f t="shared" si="205"/>
        <v>335.01</v>
      </c>
      <c r="I2854" s="19"/>
    </row>
    <row r="2855" spans="1:9" ht="12.75" customHeight="1" x14ac:dyDescent="0.2">
      <c r="A2855" s="9" t="s">
        <v>162</v>
      </c>
      <c r="B2855" s="9" t="s">
        <v>209</v>
      </c>
      <c r="C2855" s="9" t="s">
        <v>237</v>
      </c>
      <c r="D2855" s="27">
        <v>47936</v>
      </c>
      <c r="E2855" s="12">
        <v>373.94599999999997</v>
      </c>
      <c r="F2855" s="11">
        <f t="shared" si="206"/>
        <v>373.95000000000005</v>
      </c>
      <c r="G2855" s="11">
        <f t="shared" si="204"/>
        <v>37.4</v>
      </c>
      <c r="H2855" s="11">
        <f t="shared" si="205"/>
        <v>411.35</v>
      </c>
      <c r="I2855" s="19"/>
    </row>
    <row r="2856" spans="1:9" ht="12.75" customHeight="1" x14ac:dyDescent="0.2">
      <c r="A2856" s="9" t="s">
        <v>162</v>
      </c>
      <c r="B2856" s="9" t="s">
        <v>209</v>
      </c>
      <c r="C2856" s="9" t="s">
        <v>237</v>
      </c>
      <c r="D2856" s="27">
        <v>47948</v>
      </c>
      <c r="E2856" s="12">
        <v>235.44479999999999</v>
      </c>
      <c r="F2856" s="11">
        <f t="shared" si="206"/>
        <v>235.45000000000002</v>
      </c>
      <c r="G2856" s="11">
        <f t="shared" si="204"/>
        <v>23.55</v>
      </c>
      <c r="H2856" s="11">
        <f t="shared" si="205"/>
        <v>259</v>
      </c>
      <c r="I2856" s="19"/>
    </row>
    <row r="2857" spans="1:9" ht="12.75" customHeight="1" x14ac:dyDescent="0.2">
      <c r="A2857" s="9" t="s">
        <v>162</v>
      </c>
      <c r="B2857" s="9" t="s">
        <v>209</v>
      </c>
      <c r="C2857" s="9" t="s">
        <v>237</v>
      </c>
      <c r="D2857" s="27">
        <v>47951</v>
      </c>
      <c r="E2857" s="12">
        <v>276.85759999999999</v>
      </c>
      <c r="F2857" s="11">
        <f t="shared" si="206"/>
        <v>276.85000000000002</v>
      </c>
      <c r="G2857" s="11">
        <f t="shared" si="204"/>
        <v>27.69</v>
      </c>
      <c r="H2857" s="11">
        <f t="shared" si="205"/>
        <v>304.54000000000002</v>
      </c>
      <c r="I2857" s="19"/>
    </row>
    <row r="2858" spans="1:9" ht="12.75" customHeight="1" x14ac:dyDescent="0.2">
      <c r="A2858" s="9" t="s">
        <v>162</v>
      </c>
      <c r="B2858" s="9" t="s">
        <v>209</v>
      </c>
      <c r="C2858" s="9" t="s">
        <v>237</v>
      </c>
      <c r="D2858" s="27">
        <v>47954</v>
      </c>
      <c r="E2858" s="12">
        <v>553.93240000000003</v>
      </c>
      <c r="F2858" s="11">
        <f t="shared" si="206"/>
        <v>553.95000000000005</v>
      </c>
      <c r="G2858" s="11">
        <f t="shared" si="204"/>
        <v>55.4</v>
      </c>
      <c r="H2858" s="11">
        <f t="shared" si="205"/>
        <v>609.35</v>
      </c>
      <c r="I2858" s="19"/>
    </row>
    <row r="2859" spans="1:9" ht="12.75" customHeight="1" x14ac:dyDescent="0.2">
      <c r="A2859" s="9" t="s">
        <v>162</v>
      </c>
      <c r="B2859" s="9" t="s">
        <v>209</v>
      </c>
      <c r="C2859" s="9" t="s">
        <v>237</v>
      </c>
      <c r="D2859" s="27">
        <v>47957</v>
      </c>
      <c r="E2859" s="12">
        <v>415.35879999999997</v>
      </c>
      <c r="F2859" s="11">
        <f t="shared" si="206"/>
        <v>415.35</v>
      </c>
      <c r="G2859" s="11">
        <f t="shared" si="204"/>
        <v>41.54</v>
      </c>
      <c r="H2859" s="11">
        <f t="shared" si="205"/>
        <v>456.89000000000004</v>
      </c>
      <c r="I2859" s="19"/>
    </row>
    <row r="2860" spans="1:9" ht="12.75" customHeight="1" x14ac:dyDescent="0.2">
      <c r="A2860" s="9" t="s">
        <v>162</v>
      </c>
      <c r="B2860" s="9" t="s">
        <v>209</v>
      </c>
      <c r="C2860" s="9" t="s">
        <v>237</v>
      </c>
      <c r="D2860" s="27">
        <v>47960</v>
      </c>
      <c r="E2860" s="12">
        <v>193.95959999999999</v>
      </c>
      <c r="F2860" s="11">
        <f t="shared" si="206"/>
        <v>193.95000000000002</v>
      </c>
      <c r="G2860" s="11">
        <f t="shared" si="204"/>
        <v>19.399999999999999</v>
      </c>
      <c r="H2860" s="11">
        <f t="shared" si="205"/>
        <v>213.35000000000002</v>
      </c>
      <c r="I2860" s="19"/>
    </row>
    <row r="2861" spans="1:9" ht="12.75" customHeight="1" x14ac:dyDescent="0.2">
      <c r="A2861" s="9" t="s">
        <v>162</v>
      </c>
      <c r="B2861" s="9" t="s">
        <v>209</v>
      </c>
      <c r="C2861" s="9" t="s">
        <v>237</v>
      </c>
      <c r="D2861" s="27">
        <v>47963</v>
      </c>
      <c r="E2861" s="12">
        <v>318.48759999999999</v>
      </c>
      <c r="F2861" s="11">
        <f t="shared" si="206"/>
        <v>318.5</v>
      </c>
      <c r="G2861" s="11">
        <f t="shared" si="204"/>
        <v>31.85</v>
      </c>
      <c r="H2861" s="11">
        <f t="shared" si="205"/>
        <v>350.35</v>
      </c>
      <c r="I2861" s="19"/>
    </row>
    <row r="2862" spans="1:9" ht="12.75" customHeight="1" x14ac:dyDescent="0.2">
      <c r="A2862" s="9" t="s">
        <v>162</v>
      </c>
      <c r="B2862" s="9" t="s">
        <v>209</v>
      </c>
      <c r="C2862" s="9" t="s">
        <v>237</v>
      </c>
      <c r="D2862" s="27">
        <v>47966</v>
      </c>
      <c r="E2862" s="12">
        <v>636.97519999999997</v>
      </c>
      <c r="F2862" s="11">
        <f t="shared" si="206"/>
        <v>637</v>
      </c>
      <c r="G2862" s="11">
        <f t="shared" si="204"/>
        <v>63.7</v>
      </c>
      <c r="H2862" s="11">
        <f t="shared" si="205"/>
        <v>700.7</v>
      </c>
      <c r="I2862" s="19"/>
    </row>
    <row r="2863" spans="1:9" ht="12.75" customHeight="1" x14ac:dyDescent="0.2">
      <c r="A2863" s="9" t="s">
        <v>162</v>
      </c>
      <c r="B2863" s="9" t="s">
        <v>209</v>
      </c>
      <c r="C2863" s="9" t="s">
        <v>237</v>
      </c>
      <c r="D2863" s="27">
        <v>47969</v>
      </c>
      <c r="E2863" s="12">
        <v>387.77440000000001</v>
      </c>
      <c r="F2863" s="11">
        <f t="shared" si="206"/>
        <v>387.8</v>
      </c>
      <c r="G2863" s="11">
        <f t="shared" si="204"/>
        <v>38.78</v>
      </c>
      <c r="H2863" s="11">
        <f t="shared" si="205"/>
        <v>426.58000000000004</v>
      </c>
      <c r="I2863" s="19"/>
    </row>
    <row r="2864" spans="1:9" ht="12.75" customHeight="1" x14ac:dyDescent="0.2">
      <c r="A2864" s="9" t="s">
        <v>162</v>
      </c>
      <c r="B2864" s="9" t="s">
        <v>209</v>
      </c>
      <c r="C2864" s="9" t="s">
        <v>237</v>
      </c>
      <c r="D2864" s="27">
        <v>47972</v>
      </c>
      <c r="E2864" s="12">
        <v>309.7996</v>
      </c>
      <c r="F2864" s="11">
        <f t="shared" si="206"/>
        <v>309.8</v>
      </c>
      <c r="G2864" s="11">
        <f t="shared" si="204"/>
        <v>30.98</v>
      </c>
      <c r="H2864" s="11">
        <f t="shared" si="205"/>
        <v>340.78000000000003</v>
      </c>
      <c r="I2864" s="19"/>
    </row>
    <row r="2865" spans="1:9" ht="12.75" customHeight="1" x14ac:dyDescent="0.2">
      <c r="A2865" s="9" t="s">
        <v>162</v>
      </c>
      <c r="B2865" s="9" t="s">
        <v>209</v>
      </c>
      <c r="C2865" s="9" t="s">
        <v>237</v>
      </c>
      <c r="D2865" s="27">
        <v>47975</v>
      </c>
      <c r="E2865" s="12">
        <v>543.07240000000002</v>
      </c>
      <c r="F2865" s="11">
        <f t="shared" si="206"/>
        <v>543.1</v>
      </c>
      <c r="G2865" s="11">
        <f t="shared" si="204"/>
        <v>54.31</v>
      </c>
      <c r="H2865" s="11">
        <f t="shared" si="205"/>
        <v>597.41000000000008</v>
      </c>
      <c r="I2865" s="19"/>
    </row>
    <row r="2866" spans="1:9" ht="12.75" customHeight="1" x14ac:dyDescent="0.2">
      <c r="A2866" s="9" t="s">
        <v>162</v>
      </c>
      <c r="B2866" s="9" t="s">
        <v>209</v>
      </c>
      <c r="C2866" s="9" t="s">
        <v>237</v>
      </c>
      <c r="D2866" s="27">
        <v>47978</v>
      </c>
      <c r="E2866" s="12">
        <v>329.8544</v>
      </c>
      <c r="F2866" s="11">
        <f t="shared" si="206"/>
        <v>329.85</v>
      </c>
      <c r="G2866" s="11">
        <f t="shared" si="204"/>
        <v>32.99</v>
      </c>
      <c r="H2866" s="11">
        <f t="shared" si="205"/>
        <v>362.84000000000003</v>
      </c>
      <c r="I2866" s="19"/>
    </row>
    <row r="2867" spans="1:9" ht="12.75" customHeight="1" x14ac:dyDescent="0.2">
      <c r="A2867" s="9" t="s">
        <v>162</v>
      </c>
      <c r="B2867" s="9" t="s">
        <v>209</v>
      </c>
      <c r="C2867" s="9" t="s">
        <v>237</v>
      </c>
      <c r="D2867" s="27">
        <v>47981</v>
      </c>
      <c r="E2867" s="12">
        <v>221.4716</v>
      </c>
      <c r="F2867" s="11">
        <f t="shared" si="206"/>
        <v>221.5</v>
      </c>
      <c r="G2867" s="11">
        <f t="shared" si="204"/>
        <v>22.15</v>
      </c>
      <c r="H2867" s="11">
        <f t="shared" si="205"/>
        <v>243.65</v>
      </c>
      <c r="I2867" s="19"/>
    </row>
    <row r="2868" spans="1:9" ht="12.75" customHeight="1" x14ac:dyDescent="0.2">
      <c r="A2868" s="9" t="s">
        <v>162</v>
      </c>
      <c r="B2868" s="9" t="s">
        <v>209</v>
      </c>
      <c r="C2868" s="9" t="s">
        <v>237</v>
      </c>
      <c r="D2868" s="27">
        <v>47982</v>
      </c>
      <c r="E2868" s="12">
        <v>536.846</v>
      </c>
      <c r="F2868" s="11">
        <f t="shared" si="206"/>
        <v>536.85</v>
      </c>
      <c r="G2868" s="11">
        <f t="shared" si="204"/>
        <v>53.69</v>
      </c>
      <c r="H2868" s="11">
        <f t="shared" si="205"/>
        <v>590.54</v>
      </c>
      <c r="I2868" s="19"/>
    </row>
    <row r="2869" spans="1:9" ht="12.75" customHeight="1" x14ac:dyDescent="0.2">
      <c r="A2869" s="9" t="s">
        <v>162</v>
      </c>
      <c r="B2869" s="9" t="s">
        <v>209</v>
      </c>
      <c r="C2869" s="9" t="s">
        <v>237</v>
      </c>
      <c r="D2869" s="27">
        <v>48200</v>
      </c>
      <c r="E2869" s="12">
        <v>1108.1543999999999</v>
      </c>
      <c r="F2869" s="11">
        <f t="shared" si="206"/>
        <v>1108.1500000000001</v>
      </c>
      <c r="G2869" s="11">
        <f t="shared" si="204"/>
        <v>110.82</v>
      </c>
      <c r="H2869" s="11">
        <f t="shared" si="205"/>
        <v>1218.97</v>
      </c>
      <c r="I2869" s="19"/>
    </row>
    <row r="2870" spans="1:9" ht="12.75" customHeight="1" x14ac:dyDescent="0.2">
      <c r="A2870" s="9" t="s">
        <v>162</v>
      </c>
      <c r="B2870" s="9" t="s">
        <v>209</v>
      </c>
      <c r="C2870" s="9" t="s">
        <v>237</v>
      </c>
      <c r="D2870" s="27">
        <v>48203</v>
      </c>
      <c r="E2870" s="12">
        <v>1343.5267999999999</v>
      </c>
      <c r="F2870" s="11">
        <f t="shared" si="206"/>
        <v>1343.5500000000002</v>
      </c>
      <c r="G2870" s="11">
        <f t="shared" si="204"/>
        <v>134.36000000000001</v>
      </c>
      <c r="H2870" s="11">
        <f t="shared" si="205"/>
        <v>1477.9100000000003</v>
      </c>
      <c r="I2870" s="19"/>
    </row>
    <row r="2871" spans="1:9" ht="12.75" customHeight="1" x14ac:dyDescent="0.2">
      <c r="A2871" s="9" t="s">
        <v>162</v>
      </c>
      <c r="B2871" s="9" t="s">
        <v>209</v>
      </c>
      <c r="C2871" s="9" t="s">
        <v>237</v>
      </c>
      <c r="D2871" s="27">
        <v>48206</v>
      </c>
      <c r="E2871" s="12">
        <v>831.87599999999998</v>
      </c>
      <c r="F2871" s="11">
        <f t="shared" si="206"/>
        <v>831.90000000000009</v>
      </c>
      <c r="G2871" s="11">
        <f t="shared" si="204"/>
        <v>83.19</v>
      </c>
      <c r="H2871" s="11">
        <f t="shared" si="205"/>
        <v>915.09000000000015</v>
      </c>
      <c r="I2871" s="19"/>
    </row>
    <row r="2872" spans="1:9" ht="12.75" customHeight="1" x14ac:dyDescent="0.2">
      <c r="A2872" s="9" t="s">
        <v>162</v>
      </c>
      <c r="B2872" s="9" t="s">
        <v>209</v>
      </c>
      <c r="C2872" s="9" t="s">
        <v>237</v>
      </c>
      <c r="D2872" s="27">
        <v>48209</v>
      </c>
      <c r="E2872" s="12">
        <v>1066.5244</v>
      </c>
      <c r="F2872" s="11">
        <f t="shared" si="206"/>
        <v>1066.55</v>
      </c>
      <c r="G2872" s="11">
        <f t="shared" si="204"/>
        <v>106.66</v>
      </c>
      <c r="H2872" s="11">
        <f t="shared" si="205"/>
        <v>1173.21</v>
      </c>
      <c r="I2872" s="19"/>
    </row>
    <row r="2873" spans="1:9" ht="12.75" customHeight="1" x14ac:dyDescent="0.2">
      <c r="A2873" s="9" t="s">
        <v>162</v>
      </c>
      <c r="B2873" s="9" t="s">
        <v>209</v>
      </c>
      <c r="C2873" s="9" t="s">
        <v>237</v>
      </c>
      <c r="D2873" s="27">
        <v>48212</v>
      </c>
      <c r="E2873" s="12">
        <v>831.87599999999998</v>
      </c>
      <c r="F2873" s="11">
        <f t="shared" si="206"/>
        <v>831.90000000000009</v>
      </c>
      <c r="G2873" s="11">
        <f t="shared" si="204"/>
        <v>83.19</v>
      </c>
      <c r="H2873" s="11">
        <f t="shared" si="205"/>
        <v>915.09000000000015</v>
      </c>
      <c r="I2873" s="19"/>
    </row>
    <row r="2874" spans="1:9" ht="12.75" customHeight="1" x14ac:dyDescent="0.2">
      <c r="A2874" s="9" t="s">
        <v>162</v>
      </c>
      <c r="B2874" s="9" t="s">
        <v>209</v>
      </c>
      <c r="C2874" s="9" t="s">
        <v>237</v>
      </c>
      <c r="D2874" s="27">
        <v>48215</v>
      </c>
      <c r="E2874" s="12">
        <v>1066.5244</v>
      </c>
      <c r="F2874" s="11">
        <f t="shared" si="206"/>
        <v>1066.55</v>
      </c>
      <c r="G2874" s="11">
        <f t="shared" si="204"/>
        <v>106.66</v>
      </c>
      <c r="H2874" s="11">
        <f t="shared" si="205"/>
        <v>1173.21</v>
      </c>
      <c r="I2874" s="19"/>
    </row>
    <row r="2875" spans="1:9" ht="12.75" customHeight="1" x14ac:dyDescent="0.2">
      <c r="A2875" s="9" t="s">
        <v>162</v>
      </c>
      <c r="B2875" s="9" t="s">
        <v>209</v>
      </c>
      <c r="C2875" s="9" t="s">
        <v>237</v>
      </c>
      <c r="D2875" s="27">
        <v>48218</v>
      </c>
      <c r="E2875" s="12">
        <v>831.87599999999998</v>
      </c>
      <c r="F2875" s="11">
        <f t="shared" si="206"/>
        <v>831.90000000000009</v>
      </c>
      <c r="G2875" s="11">
        <f t="shared" si="204"/>
        <v>83.19</v>
      </c>
      <c r="H2875" s="11">
        <f t="shared" si="205"/>
        <v>915.09000000000015</v>
      </c>
      <c r="I2875" s="19"/>
    </row>
    <row r="2876" spans="1:9" ht="12.75" customHeight="1" x14ac:dyDescent="0.2">
      <c r="A2876" s="9" t="s">
        <v>162</v>
      </c>
      <c r="B2876" s="9" t="s">
        <v>209</v>
      </c>
      <c r="C2876" s="9" t="s">
        <v>237</v>
      </c>
      <c r="D2876" s="27">
        <v>48221</v>
      </c>
      <c r="E2876" s="12">
        <v>1108.1543999999999</v>
      </c>
      <c r="F2876" s="11">
        <f t="shared" si="206"/>
        <v>1108.1500000000001</v>
      </c>
      <c r="G2876" s="11">
        <f t="shared" si="204"/>
        <v>110.82</v>
      </c>
      <c r="H2876" s="11">
        <f t="shared" si="205"/>
        <v>1218.97</v>
      </c>
      <c r="I2876" s="19"/>
    </row>
    <row r="2877" spans="1:9" ht="12.75" customHeight="1" x14ac:dyDescent="0.2">
      <c r="A2877" s="9" t="s">
        <v>162</v>
      </c>
      <c r="B2877" s="9" t="s">
        <v>209</v>
      </c>
      <c r="C2877" s="9" t="s">
        <v>237</v>
      </c>
      <c r="D2877" s="27">
        <v>48224</v>
      </c>
      <c r="E2877" s="12">
        <v>553.93240000000003</v>
      </c>
      <c r="F2877" s="11">
        <f t="shared" si="206"/>
        <v>553.95000000000005</v>
      </c>
      <c r="G2877" s="11">
        <f t="shared" si="204"/>
        <v>55.4</v>
      </c>
      <c r="H2877" s="11">
        <f t="shared" si="205"/>
        <v>609.35</v>
      </c>
      <c r="I2877" s="19"/>
    </row>
    <row r="2878" spans="1:9" ht="12.75" customHeight="1" x14ac:dyDescent="0.2">
      <c r="A2878" s="9" t="s">
        <v>162</v>
      </c>
      <c r="B2878" s="9" t="s">
        <v>209</v>
      </c>
      <c r="C2878" s="9" t="s">
        <v>237</v>
      </c>
      <c r="D2878" s="27">
        <v>48227</v>
      </c>
      <c r="E2878" s="12">
        <v>720.23519999999996</v>
      </c>
      <c r="F2878" s="11">
        <f t="shared" si="206"/>
        <v>720.25</v>
      </c>
      <c r="G2878" s="11">
        <f t="shared" si="204"/>
        <v>72.03</v>
      </c>
      <c r="H2878" s="11">
        <f t="shared" si="205"/>
        <v>792.28</v>
      </c>
      <c r="I2878" s="19"/>
    </row>
    <row r="2879" spans="1:9" ht="12.75" customHeight="1" x14ac:dyDescent="0.2">
      <c r="A2879" s="9" t="s">
        <v>162</v>
      </c>
      <c r="B2879" s="9" t="s">
        <v>209</v>
      </c>
      <c r="C2879" s="9" t="s">
        <v>237</v>
      </c>
      <c r="D2879" s="27">
        <v>48230</v>
      </c>
      <c r="E2879" s="12">
        <v>623.43639999999994</v>
      </c>
      <c r="F2879" s="11">
        <f t="shared" si="206"/>
        <v>623.45000000000005</v>
      </c>
      <c r="G2879" s="11">
        <f t="shared" si="204"/>
        <v>62.35</v>
      </c>
      <c r="H2879" s="11">
        <f t="shared" si="205"/>
        <v>685.80000000000007</v>
      </c>
      <c r="I2879" s="19"/>
    </row>
    <row r="2880" spans="1:9" ht="12.75" customHeight="1" x14ac:dyDescent="0.2">
      <c r="A2880" s="9" t="s">
        <v>162</v>
      </c>
      <c r="B2880" s="9" t="s">
        <v>209</v>
      </c>
      <c r="C2880" s="9" t="s">
        <v>237</v>
      </c>
      <c r="D2880" s="27">
        <v>48233</v>
      </c>
      <c r="E2880" s="12">
        <v>900.22159999999997</v>
      </c>
      <c r="F2880" s="11">
        <f t="shared" si="206"/>
        <v>900.25</v>
      </c>
      <c r="G2880" s="11">
        <f t="shared" si="204"/>
        <v>90.03</v>
      </c>
      <c r="H2880" s="11">
        <f t="shared" si="205"/>
        <v>990.28</v>
      </c>
      <c r="I2880" s="19"/>
    </row>
    <row r="2881" spans="1:9" ht="12.75" customHeight="1" x14ac:dyDescent="0.2">
      <c r="A2881" s="9" t="s">
        <v>162</v>
      </c>
      <c r="B2881" s="9" t="s">
        <v>209</v>
      </c>
      <c r="C2881" s="9" t="s">
        <v>237</v>
      </c>
      <c r="D2881" s="27">
        <v>48236</v>
      </c>
      <c r="E2881" s="12">
        <v>1177.2239999999999</v>
      </c>
      <c r="F2881" s="11">
        <f t="shared" si="206"/>
        <v>1177.25</v>
      </c>
      <c r="G2881" s="11">
        <f t="shared" si="204"/>
        <v>117.73</v>
      </c>
      <c r="H2881" s="11">
        <f t="shared" si="205"/>
        <v>1294.98</v>
      </c>
      <c r="I2881" s="19"/>
    </row>
    <row r="2882" spans="1:9" ht="12.75" customHeight="1" x14ac:dyDescent="0.2">
      <c r="A2882" s="9" t="s">
        <v>162</v>
      </c>
      <c r="B2882" s="9" t="s">
        <v>209</v>
      </c>
      <c r="C2882" s="9" t="s">
        <v>237</v>
      </c>
      <c r="D2882" s="27">
        <v>48239</v>
      </c>
      <c r="E2882" s="12">
        <v>650.94839999999999</v>
      </c>
      <c r="F2882" s="11">
        <f t="shared" si="206"/>
        <v>650.95000000000005</v>
      </c>
      <c r="G2882" s="11">
        <f t="shared" si="204"/>
        <v>65.099999999999994</v>
      </c>
      <c r="H2882" s="11">
        <f t="shared" si="205"/>
        <v>716.05000000000007</v>
      </c>
      <c r="I2882" s="19"/>
    </row>
    <row r="2883" spans="1:9" ht="12.75" customHeight="1" x14ac:dyDescent="0.2">
      <c r="A2883" s="9" t="s">
        <v>162</v>
      </c>
      <c r="B2883" s="9" t="s">
        <v>209</v>
      </c>
      <c r="C2883" s="9" t="s">
        <v>237</v>
      </c>
      <c r="D2883" s="27">
        <v>48242</v>
      </c>
      <c r="E2883" s="12">
        <v>900.22159999999997</v>
      </c>
      <c r="F2883" s="11">
        <f t="shared" si="206"/>
        <v>900.25</v>
      </c>
      <c r="G2883" s="11">
        <f t="shared" si="204"/>
        <v>90.03</v>
      </c>
      <c r="H2883" s="11">
        <f t="shared" si="205"/>
        <v>990.28</v>
      </c>
      <c r="I2883" s="19"/>
    </row>
    <row r="2884" spans="1:9" ht="12.75" customHeight="1" x14ac:dyDescent="0.2">
      <c r="A2884" s="9" t="s">
        <v>162</v>
      </c>
      <c r="B2884" s="9" t="s">
        <v>209</v>
      </c>
      <c r="C2884" s="9" t="s">
        <v>237</v>
      </c>
      <c r="D2884" s="27">
        <v>48400</v>
      </c>
      <c r="E2884" s="12">
        <v>484.86279999999999</v>
      </c>
      <c r="F2884" s="11">
        <f t="shared" si="206"/>
        <v>484.90000000000003</v>
      </c>
      <c r="G2884" s="11">
        <f t="shared" si="204"/>
        <v>48.49</v>
      </c>
      <c r="H2884" s="11">
        <f t="shared" si="205"/>
        <v>533.39</v>
      </c>
      <c r="I2884" s="19"/>
    </row>
    <row r="2885" spans="1:9" ht="12.75" customHeight="1" x14ac:dyDescent="0.2">
      <c r="A2885" s="9" t="s">
        <v>162</v>
      </c>
      <c r="B2885" s="9" t="s">
        <v>209</v>
      </c>
      <c r="C2885" s="9" t="s">
        <v>237</v>
      </c>
      <c r="D2885" s="27">
        <v>48403</v>
      </c>
      <c r="E2885" s="12">
        <v>761.79279999999994</v>
      </c>
      <c r="F2885" s="11">
        <f t="shared" si="206"/>
        <v>761.80000000000007</v>
      </c>
      <c r="G2885" s="11">
        <f t="shared" ref="G2885:G2948" si="207">ROUND((+F2885*0.1),2)</f>
        <v>76.180000000000007</v>
      </c>
      <c r="H2885" s="11">
        <f t="shared" ref="H2885:H2948" si="208">+G2885+F2885</f>
        <v>837.98</v>
      </c>
      <c r="I2885" s="19"/>
    </row>
    <row r="2886" spans="1:9" ht="12.75" customHeight="1" x14ac:dyDescent="0.2">
      <c r="A2886" s="9" t="s">
        <v>162</v>
      </c>
      <c r="B2886" s="9" t="s">
        <v>209</v>
      </c>
      <c r="C2886" s="9" t="s">
        <v>237</v>
      </c>
      <c r="D2886" s="27">
        <v>48406</v>
      </c>
      <c r="E2886" s="12">
        <v>484.86279999999999</v>
      </c>
      <c r="F2886" s="11">
        <f t="shared" si="206"/>
        <v>484.90000000000003</v>
      </c>
      <c r="G2886" s="11">
        <f t="shared" si="207"/>
        <v>48.49</v>
      </c>
      <c r="H2886" s="11">
        <f t="shared" si="208"/>
        <v>533.39</v>
      </c>
      <c r="I2886" s="19"/>
    </row>
    <row r="2887" spans="1:9" ht="12.75" customHeight="1" x14ac:dyDescent="0.2">
      <c r="A2887" s="9" t="s">
        <v>162</v>
      </c>
      <c r="B2887" s="9" t="s">
        <v>209</v>
      </c>
      <c r="C2887" s="9" t="s">
        <v>237</v>
      </c>
      <c r="D2887" s="27">
        <v>48409</v>
      </c>
      <c r="E2887" s="12">
        <v>761.79279999999994</v>
      </c>
      <c r="F2887" s="11">
        <f t="shared" si="206"/>
        <v>761.80000000000007</v>
      </c>
      <c r="G2887" s="11">
        <f t="shared" si="207"/>
        <v>76.180000000000007</v>
      </c>
      <c r="H2887" s="11">
        <f t="shared" si="208"/>
        <v>837.98</v>
      </c>
      <c r="I2887" s="19"/>
    </row>
    <row r="2888" spans="1:9" ht="12.75" customHeight="1" x14ac:dyDescent="0.2">
      <c r="A2888" s="9" t="s">
        <v>162</v>
      </c>
      <c r="B2888" s="9" t="s">
        <v>209</v>
      </c>
      <c r="C2888" s="9" t="s">
        <v>237</v>
      </c>
      <c r="D2888" s="27">
        <v>48412</v>
      </c>
      <c r="E2888" s="12">
        <v>927.80599999999993</v>
      </c>
      <c r="F2888" s="11">
        <f t="shared" si="206"/>
        <v>927.80000000000007</v>
      </c>
      <c r="G2888" s="11">
        <f t="shared" si="207"/>
        <v>92.78</v>
      </c>
      <c r="H2888" s="11">
        <f t="shared" si="208"/>
        <v>1020.58</v>
      </c>
      <c r="I2888" s="19"/>
    </row>
    <row r="2889" spans="1:9" ht="12.75" customHeight="1" x14ac:dyDescent="0.2">
      <c r="A2889" s="9" t="s">
        <v>162</v>
      </c>
      <c r="B2889" s="9" t="s">
        <v>209</v>
      </c>
      <c r="C2889" s="9" t="s">
        <v>237</v>
      </c>
      <c r="D2889" s="27">
        <v>48415</v>
      </c>
      <c r="E2889" s="12">
        <v>1177.2239999999999</v>
      </c>
      <c r="F2889" s="11">
        <f t="shared" si="206"/>
        <v>1177.25</v>
      </c>
      <c r="G2889" s="11">
        <f t="shared" si="207"/>
        <v>117.73</v>
      </c>
      <c r="H2889" s="11">
        <f t="shared" si="208"/>
        <v>1294.98</v>
      </c>
      <c r="I2889" s="19"/>
    </row>
    <row r="2890" spans="1:9" ht="12.75" customHeight="1" x14ac:dyDescent="0.2">
      <c r="A2890" s="9" t="s">
        <v>162</v>
      </c>
      <c r="B2890" s="9" t="s">
        <v>209</v>
      </c>
      <c r="C2890" s="9" t="s">
        <v>237</v>
      </c>
      <c r="D2890" s="27">
        <v>48418</v>
      </c>
      <c r="E2890" s="12">
        <v>927.80599999999993</v>
      </c>
      <c r="F2890" s="11">
        <f t="shared" si="206"/>
        <v>927.80000000000007</v>
      </c>
      <c r="G2890" s="11">
        <f t="shared" si="207"/>
        <v>92.78</v>
      </c>
      <c r="H2890" s="11">
        <f t="shared" si="208"/>
        <v>1020.58</v>
      </c>
      <c r="I2890" s="19"/>
    </row>
    <row r="2891" spans="1:9" ht="12.75" customHeight="1" x14ac:dyDescent="0.2">
      <c r="A2891" s="9" t="s">
        <v>162</v>
      </c>
      <c r="B2891" s="9" t="s">
        <v>209</v>
      </c>
      <c r="C2891" s="9" t="s">
        <v>237</v>
      </c>
      <c r="D2891" s="27">
        <v>48421</v>
      </c>
      <c r="E2891" s="12">
        <v>1177.2239999999999</v>
      </c>
      <c r="F2891" s="11">
        <f t="shared" si="206"/>
        <v>1177.25</v>
      </c>
      <c r="G2891" s="11">
        <f t="shared" si="207"/>
        <v>117.73</v>
      </c>
      <c r="H2891" s="11">
        <f t="shared" si="208"/>
        <v>1294.98</v>
      </c>
      <c r="I2891" s="19"/>
    </row>
    <row r="2892" spans="1:9" ht="12.75" customHeight="1" x14ac:dyDescent="0.2">
      <c r="A2892" s="9" t="s">
        <v>162</v>
      </c>
      <c r="B2892" s="9" t="s">
        <v>209</v>
      </c>
      <c r="C2892" s="9" t="s">
        <v>237</v>
      </c>
      <c r="D2892" s="27">
        <v>48424</v>
      </c>
      <c r="E2892" s="12">
        <v>1108.1543999999999</v>
      </c>
      <c r="F2892" s="11">
        <f t="shared" si="206"/>
        <v>1108.1500000000001</v>
      </c>
      <c r="G2892" s="11">
        <f t="shared" si="207"/>
        <v>110.82</v>
      </c>
      <c r="H2892" s="11">
        <f t="shared" si="208"/>
        <v>1218.97</v>
      </c>
      <c r="I2892" s="19"/>
    </row>
    <row r="2893" spans="1:9" ht="12.75" customHeight="1" x14ac:dyDescent="0.2">
      <c r="A2893" s="9" t="s">
        <v>162</v>
      </c>
      <c r="B2893" s="9" t="s">
        <v>209</v>
      </c>
      <c r="C2893" s="9" t="s">
        <v>237</v>
      </c>
      <c r="D2893" s="27">
        <v>48427</v>
      </c>
      <c r="E2893" s="12">
        <v>1343.5267999999999</v>
      </c>
      <c r="F2893" s="11">
        <f t="shared" si="206"/>
        <v>1343.5500000000002</v>
      </c>
      <c r="G2893" s="11">
        <f t="shared" si="207"/>
        <v>134.36000000000001</v>
      </c>
      <c r="H2893" s="11">
        <f t="shared" si="208"/>
        <v>1477.9100000000003</v>
      </c>
      <c r="I2893" s="19"/>
    </row>
    <row r="2894" spans="1:9" ht="12.75" customHeight="1" x14ac:dyDescent="0.2">
      <c r="A2894" s="9" t="s">
        <v>162</v>
      </c>
      <c r="B2894" s="9" t="s">
        <v>209</v>
      </c>
      <c r="C2894" s="9" t="s">
        <v>237</v>
      </c>
      <c r="D2894" s="27">
        <v>48500</v>
      </c>
      <c r="E2894" s="12">
        <v>484.86279999999999</v>
      </c>
      <c r="F2894" s="11">
        <f t="shared" si="206"/>
        <v>484.90000000000003</v>
      </c>
      <c r="G2894" s="11">
        <f t="shared" si="207"/>
        <v>48.49</v>
      </c>
      <c r="H2894" s="11">
        <f t="shared" si="208"/>
        <v>533.39</v>
      </c>
      <c r="I2894" s="19"/>
    </row>
    <row r="2895" spans="1:9" ht="12.75" customHeight="1" x14ac:dyDescent="0.2">
      <c r="A2895" s="9" t="s">
        <v>162</v>
      </c>
      <c r="B2895" s="9" t="s">
        <v>209</v>
      </c>
      <c r="C2895" s="9" t="s">
        <v>237</v>
      </c>
      <c r="D2895" s="27">
        <v>48503</v>
      </c>
      <c r="E2895" s="12">
        <v>484.86279999999999</v>
      </c>
      <c r="F2895" s="11">
        <f t="shared" si="206"/>
        <v>484.90000000000003</v>
      </c>
      <c r="G2895" s="11">
        <f t="shared" si="207"/>
        <v>48.49</v>
      </c>
      <c r="H2895" s="11">
        <f t="shared" si="208"/>
        <v>533.39</v>
      </c>
      <c r="I2895" s="19"/>
    </row>
    <row r="2896" spans="1:9" ht="12.75" customHeight="1" x14ac:dyDescent="0.2">
      <c r="A2896" s="9" t="s">
        <v>162</v>
      </c>
      <c r="B2896" s="9" t="s">
        <v>209</v>
      </c>
      <c r="C2896" s="9" t="s">
        <v>237</v>
      </c>
      <c r="D2896" s="27">
        <v>48506</v>
      </c>
      <c r="E2896" s="12">
        <v>720.23519999999996</v>
      </c>
      <c r="F2896" s="11">
        <f t="shared" si="206"/>
        <v>720.25</v>
      </c>
      <c r="G2896" s="11">
        <f t="shared" si="207"/>
        <v>72.03</v>
      </c>
      <c r="H2896" s="11">
        <f t="shared" si="208"/>
        <v>792.28</v>
      </c>
      <c r="I2896" s="19"/>
    </row>
    <row r="2897" spans="1:9" ht="12.75" customHeight="1" x14ac:dyDescent="0.2">
      <c r="A2897" s="9" t="s">
        <v>162</v>
      </c>
      <c r="B2897" s="9" t="s">
        <v>209</v>
      </c>
      <c r="C2897" s="9" t="s">
        <v>237</v>
      </c>
      <c r="D2897" s="27">
        <v>48509</v>
      </c>
      <c r="E2897" s="12">
        <v>346.43399999999997</v>
      </c>
      <c r="F2897" s="11">
        <f t="shared" si="206"/>
        <v>346.45000000000005</v>
      </c>
      <c r="G2897" s="11">
        <f t="shared" si="207"/>
        <v>34.65</v>
      </c>
      <c r="H2897" s="11">
        <f t="shared" si="208"/>
        <v>381.1</v>
      </c>
      <c r="I2897" s="19"/>
    </row>
    <row r="2898" spans="1:9" ht="12.75" customHeight="1" x14ac:dyDescent="0.2">
      <c r="A2898" s="9" t="s">
        <v>162</v>
      </c>
      <c r="B2898" s="9" t="s">
        <v>209</v>
      </c>
      <c r="C2898" s="9" t="s">
        <v>237</v>
      </c>
      <c r="D2898" s="27">
        <v>48512</v>
      </c>
      <c r="E2898" s="12">
        <v>1315.7975999999999</v>
      </c>
      <c r="F2898" s="11">
        <f t="shared" si="206"/>
        <v>1315.8000000000002</v>
      </c>
      <c r="G2898" s="11">
        <f t="shared" si="207"/>
        <v>131.58000000000001</v>
      </c>
      <c r="H2898" s="11">
        <f t="shared" si="208"/>
        <v>1447.38</v>
      </c>
      <c r="I2898" s="19"/>
    </row>
    <row r="2899" spans="1:9" ht="12.75" customHeight="1" x14ac:dyDescent="0.2">
      <c r="A2899" s="9" t="s">
        <v>162</v>
      </c>
      <c r="B2899" s="9" t="s">
        <v>209</v>
      </c>
      <c r="C2899" s="9" t="s">
        <v>237</v>
      </c>
      <c r="D2899" s="27">
        <v>48900</v>
      </c>
      <c r="E2899" s="12">
        <v>415.35879999999997</v>
      </c>
      <c r="F2899" s="11">
        <f t="shared" si="206"/>
        <v>415.35</v>
      </c>
      <c r="G2899" s="11">
        <f t="shared" si="207"/>
        <v>41.54</v>
      </c>
      <c r="H2899" s="11">
        <f t="shared" si="208"/>
        <v>456.89000000000004</v>
      </c>
      <c r="I2899" s="19"/>
    </row>
    <row r="2900" spans="1:9" ht="12.75" customHeight="1" x14ac:dyDescent="0.2">
      <c r="A2900" s="9" t="s">
        <v>162</v>
      </c>
      <c r="B2900" s="9" t="s">
        <v>209</v>
      </c>
      <c r="C2900" s="9" t="s">
        <v>237</v>
      </c>
      <c r="D2900" s="27">
        <v>48903</v>
      </c>
      <c r="E2900" s="12">
        <v>831.00720000000001</v>
      </c>
      <c r="F2900" s="11">
        <f t="shared" si="206"/>
        <v>831</v>
      </c>
      <c r="G2900" s="11">
        <f t="shared" si="207"/>
        <v>83.1</v>
      </c>
      <c r="H2900" s="11">
        <f t="shared" si="208"/>
        <v>914.1</v>
      </c>
      <c r="I2900" s="19"/>
    </row>
    <row r="2901" spans="1:9" ht="12.75" customHeight="1" x14ac:dyDescent="0.2">
      <c r="A2901" s="9" t="s">
        <v>162</v>
      </c>
      <c r="B2901" s="9" t="s">
        <v>209</v>
      </c>
      <c r="C2901" s="9" t="s">
        <v>237</v>
      </c>
      <c r="D2901" s="27">
        <v>48906</v>
      </c>
      <c r="E2901" s="12">
        <v>831.00720000000001</v>
      </c>
      <c r="F2901" s="11">
        <f t="shared" ref="F2901:F2964" si="209">CEILING(TRUNC(+E2901*F$2,2),0.05)</f>
        <v>831</v>
      </c>
      <c r="G2901" s="11">
        <f t="shared" si="207"/>
        <v>83.1</v>
      </c>
      <c r="H2901" s="11">
        <f t="shared" si="208"/>
        <v>914.1</v>
      </c>
      <c r="I2901" s="19"/>
    </row>
    <row r="2902" spans="1:9" ht="12.75" customHeight="1" x14ac:dyDescent="0.2">
      <c r="A2902" s="9" t="s">
        <v>162</v>
      </c>
      <c r="B2902" s="9" t="s">
        <v>209</v>
      </c>
      <c r="C2902" s="9" t="s">
        <v>237</v>
      </c>
      <c r="D2902" s="27">
        <v>48909</v>
      </c>
      <c r="E2902" s="12">
        <v>1108.1543999999999</v>
      </c>
      <c r="F2902" s="11">
        <f t="shared" si="209"/>
        <v>1108.1500000000001</v>
      </c>
      <c r="G2902" s="11">
        <f t="shared" si="207"/>
        <v>110.82</v>
      </c>
      <c r="H2902" s="11">
        <f t="shared" si="208"/>
        <v>1218.97</v>
      </c>
      <c r="I2902" s="19"/>
    </row>
    <row r="2903" spans="1:9" ht="12.75" customHeight="1" x14ac:dyDescent="0.2">
      <c r="A2903" s="9" t="s">
        <v>162</v>
      </c>
      <c r="B2903" s="9" t="s">
        <v>209</v>
      </c>
      <c r="C2903" s="9" t="s">
        <v>237</v>
      </c>
      <c r="D2903" s="27">
        <v>48912</v>
      </c>
      <c r="E2903" s="12">
        <v>484.86279999999999</v>
      </c>
      <c r="F2903" s="11">
        <f t="shared" si="209"/>
        <v>484.90000000000003</v>
      </c>
      <c r="G2903" s="11">
        <f t="shared" si="207"/>
        <v>48.49</v>
      </c>
      <c r="H2903" s="11">
        <f t="shared" si="208"/>
        <v>533.39</v>
      </c>
      <c r="I2903" s="19"/>
    </row>
    <row r="2904" spans="1:9" ht="12.75" customHeight="1" x14ac:dyDescent="0.2">
      <c r="A2904" s="9" t="s">
        <v>162</v>
      </c>
      <c r="B2904" s="9" t="s">
        <v>209</v>
      </c>
      <c r="C2904" s="9" t="s">
        <v>237</v>
      </c>
      <c r="D2904" s="27">
        <v>48915</v>
      </c>
      <c r="E2904" s="12">
        <v>1108.1543999999999</v>
      </c>
      <c r="F2904" s="11">
        <f t="shared" si="209"/>
        <v>1108.1500000000001</v>
      </c>
      <c r="G2904" s="11">
        <f t="shared" si="207"/>
        <v>110.82</v>
      </c>
      <c r="H2904" s="11">
        <f t="shared" si="208"/>
        <v>1218.97</v>
      </c>
      <c r="I2904" s="19"/>
    </row>
    <row r="2905" spans="1:9" ht="12.75" customHeight="1" x14ac:dyDescent="0.2">
      <c r="A2905" s="9" t="s">
        <v>162</v>
      </c>
      <c r="B2905" s="9" t="s">
        <v>209</v>
      </c>
      <c r="C2905" s="9" t="s">
        <v>237</v>
      </c>
      <c r="D2905" s="27">
        <v>48918</v>
      </c>
      <c r="E2905" s="12">
        <v>2216.2363999999998</v>
      </c>
      <c r="F2905" s="11">
        <f t="shared" si="209"/>
        <v>2216.25</v>
      </c>
      <c r="G2905" s="11">
        <f t="shared" si="207"/>
        <v>221.63</v>
      </c>
      <c r="H2905" s="11">
        <f t="shared" si="208"/>
        <v>2437.88</v>
      </c>
      <c r="I2905" s="19"/>
    </row>
    <row r="2906" spans="1:9" ht="12.75" customHeight="1" x14ac:dyDescent="0.2">
      <c r="A2906" s="9" t="s">
        <v>162</v>
      </c>
      <c r="B2906" s="9" t="s">
        <v>209</v>
      </c>
      <c r="C2906" s="9" t="s">
        <v>237</v>
      </c>
      <c r="D2906" s="27">
        <v>48921</v>
      </c>
      <c r="E2906" s="12">
        <v>2285.306</v>
      </c>
      <c r="F2906" s="11">
        <f t="shared" si="209"/>
        <v>2285.3000000000002</v>
      </c>
      <c r="G2906" s="11">
        <f t="shared" si="207"/>
        <v>228.53</v>
      </c>
      <c r="H2906" s="11">
        <f t="shared" si="208"/>
        <v>2513.8300000000004</v>
      </c>
      <c r="I2906" s="19"/>
    </row>
    <row r="2907" spans="1:9" ht="12.75" customHeight="1" x14ac:dyDescent="0.2">
      <c r="A2907" s="9" t="s">
        <v>162</v>
      </c>
      <c r="B2907" s="9" t="s">
        <v>209</v>
      </c>
      <c r="C2907" s="9" t="s">
        <v>237</v>
      </c>
      <c r="D2907" s="27">
        <v>48924</v>
      </c>
      <c r="E2907" s="12">
        <v>2631.6675999999998</v>
      </c>
      <c r="F2907" s="11">
        <f t="shared" si="209"/>
        <v>2631.7000000000003</v>
      </c>
      <c r="G2907" s="11">
        <f t="shared" si="207"/>
        <v>263.17</v>
      </c>
      <c r="H2907" s="11">
        <f t="shared" si="208"/>
        <v>2894.8700000000003</v>
      </c>
      <c r="I2907" s="19"/>
    </row>
    <row r="2908" spans="1:9" ht="12.75" customHeight="1" x14ac:dyDescent="0.2">
      <c r="A2908" s="9" t="s">
        <v>162</v>
      </c>
      <c r="B2908" s="9" t="s">
        <v>209</v>
      </c>
      <c r="C2908" s="9" t="s">
        <v>237</v>
      </c>
      <c r="D2908" s="27">
        <v>48927</v>
      </c>
      <c r="E2908" s="12">
        <v>539.95920000000001</v>
      </c>
      <c r="F2908" s="11">
        <f t="shared" si="209"/>
        <v>539.95000000000005</v>
      </c>
      <c r="G2908" s="11">
        <f t="shared" si="207"/>
        <v>54</v>
      </c>
      <c r="H2908" s="11">
        <f t="shared" si="208"/>
        <v>593.95000000000005</v>
      </c>
      <c r="I2908" s="19"/>
    </row>
    <row r="2909" spans="1:9" ht="12.75" customHeight="1" x14ac:dyDescent="0.2">
      <c r="A2909" s="9" t="s">
        <v>162</v>
      </c>
      <c r="B2909" s="9" t="s">
        <v>209</v>
      </c>
      <c r="C2909" s="9" t="s">
        <v>237</v>
      </c>
      <c r="D2909" s="27">
        <v>48930</v>
      </c>
      <c r="E2909" s="12">
        <v>1108.1543999999999</v>
      </c>
      <c r="F2909" s="11">
        <f t="shared" si="209"/>
        <v>1108.1500000000001</v>
      </c>
      <c r="G2909" s="11">
        <f t="shared" si="207"/>
        <v>110.82</v>
      </c>
      <c r="H2909" s="11">
        <f t="shared" si="208"/>
        <v>1218.97</v>
      </c>
      <c r="I2909" s="19"/>
    </row>
    <row r="2910" spans="1:9" ht="12.75" customHeight="1" x14ac:dyDescent="0.2">
      <c r="A2910" s="9" t="s">
        <v>162</v>
      </c>
      <c r="B2910" s="9" t="s">
        <v>209</v>
      </c>
      <c r="C2910" s="9" t="s">
        <v>237</v>
      </c>
      <c r="D2910" s="27">
        <v>48933</v>
      </c>
      <c r="E2910" s="12">
        <v>1454.2988</v>
      </c>
      <c r="F2910" s="11">
        <f t="shared" si="209"/>
        <v>1454.3000000000002</v>
      </c>
      <c r="G2910" s="11">
        <f t="shared" si="207"/>
        <v>145.43</v>
      </c>
      <c r="H2910" s="11">
        <f t="shared" si="208"/>
        <v>1599.7300000000002</v>
      </c>
      <c r="I2910" s="19"/>
    </row>
    <row r="2911" spans="1:9" ht="12.75" customHeight="1" x14ac:dyDescent="0.2">
      <c r="A2911" s="9" t="s">
        <v>162</v>
      </c>
      <c r="B2911" s="9" t="s">
        <v>209</v>
      </c>
      <c r="C2911" s="9" t="s">
        <v>237</v>
      </c>
      <c r="D2911" s="27">
        <v>48936</v>
      </c>
      <c r="E2911" s="12">
        <v>1108.1543999999999</v>
      </c>
      <c r="F2911" s="11">
        <f t="shared" si="209"/>
        <v>1108.1500000000001</v>
      </c>
      <c r="G2911" s="11">
        <f t="shared" si="207"/>
        <v>110.82</v>
      </c>
      <c r="H2911" s="11">
        <f t="shared" si="208"/>
        <v>1218.97</v>
      </c>
      <c r="I2911" s="19"/>
    </row>
    <row r="2912" spans="1:9" ht="12.75" customHeight="1" x14ac:dyDescent="0.2">
      <c r="A2912" s="9" t="s">
        <v>162</v>
      </c>
      <c r="B2912" s="9" t="s">
        <v>209</v>
      </c>
      <c r="C2912" s="9" t="s">
        <v>237</v>
      </c>
      <c r="D2912" s="27">
        <v>48939</v>
      </c>
      <c r="E2912" s="12">
        <v>1592.8</v>
      </c>
      <c r="F2912" s="11">
        <f t="shared" si="209"/>
        <v>1592.8000000000002</v>
      </c>
      <c r="G2912" s="11">
        <f t="shared" si="207"/>
        <v>159.28</v>
      </c>
      <c r="H2912" s="11">
        <f t="shared" si="208"/>
        <v>1752.0800000000002</v>
      </c>
      <c r="I2912" s="19"/>
    </row>
    <row r="2913" spans="1:9" ht="12.75" customHeight="1" x14ac:dyDescent="0.2">
      <c r="A2913" s="9" t="s">
        <v>162</v>
      </c>
      <c r="B2913" s="9" t="s">
        <v>209</v>
      </c>
      <c r="C2913" s="9" t="s">
        <v>237</v>
      </c>
      <c r="D2913" s="27">
        <v>48942</v>
      </c>
      <c r="E2913" s="12">
        <v>2077.5904</v>
      </c>
      <c r="F2913" s="11">
        <f t="shared" si="209"/>
        <v>2077.6</v>
      </c>
      <c r="G2913" s="11">
        <f t="shared" si="207"/>
        <v>207.76</v>
      </c>
      <c r="H2913" s="11">
        <f t="shared" si="208"/>
        <v>2285.3599999999997</v>
      </c>
      <c r="I2913" s="19"/>
    </row>
    <row r="2914" spans="1:9" ht="12.75" customHeight="1" x14ac:dyDescent="0.2">
      <c r="A2914" s="9" t="s">
        <v>162</v>
      </c>
      <c r="B2914" s="9" t="s">
        <v>209</v>
      </c>
      <c r="C2914" s="9" t="s">
        <v>237</v>
      </c>
      <c r="D2914" s="27">
        <v>48945</v>
      </c>
      <c r="E2914" s="12">
        <v>401.53039999999999</v>
      </c>
      <c r="F2914" s="11">
        <f t="shared" si="209"/>
        <v>401.55</v>
      </c>
      <c r="G2914" s="11">
        <f t="shared" si="207"/>
        <v>40.159999999999997</v>
      </c>
      <c r="H2914" s="11">
        <f t="shared" si="208"/>
        <v>441.71000000000004</v>
      </c>
      <c r="I2914" s="19"/>
    </row>
    <row r="2915" spans="1:9" ht="12.75" customHeight="1" x14ac:dyDescent="0.2">
      <c r="A2915" s="9" t="s">
        <v>162</v>
      </c>
      <c r="B2915" s="9" t="s">
        <v>209</v>
      </c>
      <c r="C2915" s="9" t="s">
        <v>237</v>
      </c>
      <c r="D2915" s="27">
        <v>48948</v>
      </c>
      <c r="E2915" s="12">
        <v>900.22159999999997</v>
      </c>
      <c r="F2915" s="11">
        <f t="shared" si="209"/>
        <v>900.25</v>
      </c>
      <c r="G2915" s="11">
        <f t="shared" si="207"/>
        <v>90.03</v>
      </c>
      <c r="H2915" s="11">
        <f t="shared" si="208"/>
        <v>990.28</v>
      </c>
      <c r="I2915" s="19"/>
    </row>
    <row r="2916" spans="1:9" ht="12.75" customHeight="1" x14ac:dyDescent="0.2">
      <c r="A2916" s="9" t="s">
        <v>162</v>
      </c>
      <c r="B2916" s="9" t="s">
        <v>209</v>
      </c>
      <c r="C2916" s="9" t="s">
        <v>237</v>
      </c>
      <c r="D2916" s="27">
        <v>48951</v>
      </c>
      <c r="E2916" s="12">
        <v>1315.7975999999999</v>
      </c>
      <c r="F2916" s="11">
        <f t="shared" si="209"/>
        <v>1315.8000000000002</v>
      </c>
      <c r="G2916" s="11">
        <f t="shared" si="207"/>
        <v>131.58000000000001</v>
      </c>
      <c r="H2916" s="11">
        <f t="shared" si="208"/>
        <v>1447.38</v>
      </c>
      <c r="I2916" s="19"/>
    </row>
    <row r="2917" spans="1:9" ht="12.75" customHeight="1" x14ac:dyDescent="0.2">
      <c r="A2917" s="9" t="s">
        <v>162</v>
      </c>
      <c r="B2917" s="9" t="s">
        <v>209</v>
      </c>
      <c r="C2917" s="9" t="s">
        <v>237</v>
      </c>
      <c r="D2917" s="27">
        <v>48954</v>
      </c>
      <c r="E2917" s="12">
        <v>1385.0119999999999</v>
      </c>
      <c r="F2917" s="11">
        <f t="shared" si="209"/>
        <v>1385.0500000000002</v>
      </c>
      <c r="G2917" s="11">
        <f t="shared" si="207"/>
        <v>138.51</v>
      </c>
      <c r="H2917" s="11">
        <f t="shared" si="208"/>
        <v>1523.5600000000002</v>
      </c>
      <c r="I2917" s="19"/>
    </row>
    <row r="2918" spans="1:9" ht="12.75" customHeight="1" x14ac:dyDescent="0.2">
      <c r="A2918" s="9" t="s">
        <v>162</v>
      </c>
      <c r="B2918" s="9" t="s">
        <v>209</v>
      </c>
      <c r="C2918" s="9" t="s">
        <v>237</v>
      </c>
      <c r="D2918" s="27">
        <v>48957</v>
      </c>
      <c r="E2918" s="12">
        <v>1592.8</v>
      </c>
      <c r="F2918" s="11">
        <f t="shared" si="209"/>
        <v>1592.8000000000002</v>
      </c>
      <c r="G2918" s="11">
        <f t="shared" si="207"/>
        <v>159.28</v>
      </c>
      <c r="H2918" s="11">
        <f t="shared" si="208"/>
        <v>1752.0800000000002</v>
      </c>
      <c r="I2918" s="19"/>
    </row>
    <row r="2919" spans="1:9" ht="12.75" customHeight="1" x14ac:dyDescent="0.2">
      <c r="A2919" s="9" t="s">
        <v>162</v>
      </c>
      <c r="B2919" s="9" t="s">
        <v>209</v>
      </c>
      <c r="C2919" s="9" t="s">
        <v>237</v>
      </c>
      <c r="D2919" s="27">
        <v>48960</v>
      </c>
      <c r="E2919" s="12">
        <v>1385.0119999999999</v>
      </c>
      <c r="F2919" s="11">
        <f t="shared" si="209"/>
        <v>1385.0500000000002</v>
      </c>
      <c r="G2919" s="11">
        <f t="shared" si="207"/>
        <v>138.51</v>
      </c>
      <c r="H2919" s="11">
        <f t="shared" si="208"/>
        <v>1523.5600000000002</v>
      </c>
      <c r="I2919" s="19"/>
    </row>
    <row r="2920" spans="1:9" ht="12.75" customHeight="1" x14ac:dyDescent="0.2">
      <c r="A2920" s="9" t="s">
        <v>162</v>
      </c>
      <c r="B2920" s="9" t="s">
        <v>209</v>
      </c>
      <c r="C2920" s="9" t="s">
        <v>237</v>
      </c>
      <c r="D2920" s="27">
        <v>49100</v>
      </c>
      <c r="E2920" s="12">
        <v>484.86279999999999</v>
      </c>
      <c r="F2920" s="11">
        <f t="shared" si="209"/>
        <v>484.90000000000003</v>
      </c>
      <c r="G2920" s="11">
        <f t="shared" si="207"/>
        <v>48.49</v>
      </c>
      <c r="H2920" s="11">
        <f t="shared" si="208"/>
        <v>533.39</v>
      </c>
      <c r="I2920" s="19"/>
    </row>
    <row r="2921" spans="1:9" ht="12.75" customHeight="1" x14ac:dyDescent="0.2">
      <c r="A2921" s="9" t="s">
        <v>162</v>
      </c>
      <c r="B2921" s="9" t="s">
        <v>209</v>
      </c>
      <c r="C2921" s="9" t="s">
        <v>237</v>
      </c>
      <c r="D2921" s="27">
        <v>49103</v>
      </c>
      <c r="E2921" s="12">
        <v>1038.7228</v>
      </c>
      <c r="F2921" s="11">
        <f t="shared" si="209"/>
        <v>1038.75</v>
      </c>
      <c r="G2921" s="11">
        <f t="shared" si="207"/>
        <v>103.88</v>
      </c>
      <c r="H2921" s="11">
        <f t="shared" si="208"/>
        <v>1142.6300000000001</v>
      </c>
      <c r="I2921" s="19"/>
    </row>
    <row r="2922" spans="1:9" ht="12.75" customHeight="1" x14ac:dyDescent="0.2">
      <c r="A2922" s="9" t="s">
        <v>162</v>
      </c>
      <c r="B2922" s="9" t="s">
        <v>209</v>
      </c>
      <c r="C2922" s="9" t="s">
        <v>237</v>
      </c>
      <c r="D2922" s="27">
        <v>49106</v>
      </c>
      <c r="E2922" s="12">
        <v>1385.0119999999999</v>
      </c>
      <c r="F2922" s="11">
        <f t="shared" si="209"/>
        <v>1385.0500000000002</v>
      </c>
      <c r="G2922" s="11">
        <f t="shared" si="207"/>
        <v>138.51</v>
      </c>
      <c r="H2922" s="11">
        <f t="shared" si="208"/>
        <v>1523.5600000000002</v>
      </c>
      <c r="I2922" s="19"/>
    </row>
    <row r="2923" spans="1:9" ht="12.75" customHeight="1" x14ac:dyDescent="0.2">
      <c r="A2923" s="9" t="s">
        <v>162</v>
      </c>
      <c r="B2923" s="9" t="s">
        <v>209</v>
      </c>
      <c r="C2923" s="9" t="s">
        <v>237</v>
      </c>
      <c r="D2923" s="27">
        <v>49109</v>
      </c>
      <c r="E2923" s="12">
        <v>1038.7228</v>
      </c>
      <c r="F2923" s="11">
        <f t="shared" si="209"/>
        <v>1038.75</v>
      </c>
      <c r="G2923" s="11">
        <f t="shared" si="207"/>
        <v>103.88</v>
      </c>
      <c r="H2923" s="11">
        <f t="shared" si="208"/>
        <v>1142.6300000000001</v>
      </c>
      <c r="I2923" s="19"/>
    </row>
    <row r="2924" spans="1:9" ht="12.75" customHeight="1" x14ac:dyDescent="0.2">
      <c r="A2924" s="9" t="s">
        <v>162</v>
      </c>
      <c r="B2924" s="9" t="s">
        <v>209</v>
      </c>
      <c r="C2924" s="9" t="s">
        <v>237</v>
      </c>
      <c r="D2924" s="27">
        <v>49112</v>
      </c>
      <c r="E2924" s="12">
        <v>1038.7228</v>
      </c>
      <c r="F2924" s="11">
        <f t="shared" si="209"/>
        <v>1038.75</v>
      </c>
      <c r="G2924" s="11">
        <f t="shared" si="207"/>
        <v>103.88</v>
      </c>
      <c r="H2924" s="11">
        <f t="shared" si="208"/>
        <v>1142.6300000000001</v>
      </c>
      <c r="I2924" s="19"/>
    </row>
    <row r="2925" spans="1:9" ht="12.75" customHeight="1" x14ac:dyDescent="0.2">
      <c r="A2925" s="9" t="s">
        <v>162</v>
      </c>
      <c r="B2925" s="9" t="s">
        <v>209</v>
      </c>
      <c r="C2925" s="9" t="s">
        <v>237</v>
      </c>
      <c r="D2925" s="27">
        <v>49115</v>
      </c>
      <c r="E2925" s="12">
        <v>1661.8696</v>
      </c>
      <c r="F2925" s="11">
        <f t="shared" si="209"/>
        <v>1661.9</v>
      </c>
      <c r="G2925" s="11">
        <f t="shared" si="207"/>
        <v>166.19</v>
      </c>
      <c r="H2925" s="11">
        <f t="shared" si="208"/>
        <v>1828.0900000000001</v>
      </c>
      <c r="I2925" s="19"/>
    </row>
    <row r="2926" spans="1:9" ht="12.75" customHeight="1" x14ac:dyDescent="0.2">
      <c r="A2926" s="9" t="s">
        <v>162</v>
      </c>
      <c r="B2926" s="9" t="s">
        <v>209</v>
      </c>
      <c r="C2926" s="9" t="s">
        <v>237</v>
      </c>
      <c r="D2926" s="27">
        <v>49116</v>
      </c>
      <c r="E2926" s="12">
        <v>2193.7199999999998</v>
      </c>
      <c r="F2926" s="11">
        <f t="shared" si="209"/>
        <v>2193.75</v>
      </c>
      <c r="G2926" s="11">
        <f t="shared" si="207"/>
        <v>219.38</v>
      </c>
      <c r="H2926" s="11">
        <f t="shared" si="208"/>
        <v>2413.13</v>
      </c>
      <c r="I2926" s="19"/>
    </row>
    <row r="2927" spans="1:9" ht="12.75" customHeight="1" x14ac:dyDescent="0.2">
      <c r="A2927" s="9" t="s">
        <v>162</v>
      </c>
      <c r="B2927" s="9" t="s">
        <v>209</v>
      </c>
      <c r="C2927" s="9" t="s">
        <v>237</v>
      </c>
      <c r="D2927" s="27">
        <v>49117</v>
      </c>
      <c r="E2927" s="12">
        <v>2632.4639999999999</v>
      </c>
      <c r="F2927" s="11">
        <f t="shared" si="209"/>
        <v>2632.5</v>
      </c>
      <c r="G2927" s="11">
        <f t="shared" si="207"/>
        <v>263.25</v>
      </c>
      <c r="H2927" s="11">
        <f t="shared" si="208"/>
        <v>2895.75</v>
      </c>
      <c r="I2927" s="19"/>
    </row>
    <row r="2928" spans="1:9" ht="12.75" customHeight="1" x14ac:dyDescent="0.2">
      <c r="A2928" s="9" t="s">
        <v>162</v>
      </c>
      <c r="B2928" s="9" t="s">
        <v>209</v>
      </c>
      <c r="C2928" s="9" t="s">
        <v>237</v>
      </c>
      <c r="D2928" s="27">
        <v>49118</v>
      </c>
      <c r="E2928" s="12">
        <v>401.53039999999999</v>
      </c>
      <c r="F2928" s="11">
        <f t="shared" si="209"/>
        <v>401.55</v>
      </c>
      <c r="G2928" s="11">
        <f t="shared" si="207"/>
        <v>40.159999999999997</v>
      </c>
      <c r="H2928" s="11">
        <f t="shared" si="208"/>
        <v>441.71000000000004</v>
      </c>
      <c r="I2928" s="19"/>
    </row>
    <row r="2929" spans="1:9" ht="12.75" customHeight="1" x14ac:dyDescent="0.2">
      <c r="A2929" s="9" t="s">
        <v>162</v>
      </c>
      <c r="B2929" s="9" t="s">
        <v>209</v>
      </c>
      <c r="C2929" s="9" t="s">
        <v>237</v>
      </c>
      <c r="D2929" s="27">
        <v>49121</v>
      </c>
      <c r="E2929" s="12">
        <v>900.22159999999997</v>
      </c>
      <c r="F2929" s="11">
        <f t="shared" si="209"/>
        <v>900.25</v>
      </c>
      <c r="G2929" s="11">
        <f t="shared" si="207"/>
        <v>90.03</v>
      </c>
      <c r="H2929" s="11">
        <f t="shared" si="208"/>
        <v>990.28</v>
      </c>
      <c r="I2929" s="19"/>
    </row>
    <row r="2930" spans="1:9" ht="12.75" customHeight="1" x14ac:dyDescent="0.2">
      <c r="A2930" s="9" t="s">
        <v>162</v>
      </c>
      <c r="B2930" s="9" t="s">
        <v>209</v>
      </c>
      <c r="C2930" s="9" t="s">
        <v>237</v>
      </c>
      <c r="D2930" s="27">
        <v>49200</v>
      </c>
      <c r="E2930" s="12">
        <v>1204.8083999999999</v>
      </c>
      <c r="F2930" s="11">
        <f t="shared" si="209"/>
        <v>1204.8</v>
      </c>
      <c r="G2930" s="11">
        <f t="shared" si="207"/>
        <v>120.48</v>
      </c>
      <c r="H2930" s="11">
        <f t="shared" si="208"/>
        <v>1325.28</v>
      </c>
      <c r="I2930" s="19"/>
    </row>
    <row r="2931" spans="1:9" ht="12.75" customHeight="1" x14ac:dyDescent="0.2">
      <c r="A2931" s="9" t="s">
        <v>162</v>
      </c>
      <c r="B2931" s="9" t="s">
        <v>209</v>
      </c>
      <c r="C2931" s="9" t="s">
        <v>237</v>
      </c>
      <c r="D2931" s="27">
        <v>49203</v>
      </c>
      <c r="E2931" s="12">
        <v>900.22159999999997</v>
      </c>
      <c r="F2931" s="11">
        <f t="shared" si="209"/>
        <v>900.25</v>
      </c>
      <c r="G2931" s="11">
        <f t="shared" si="207"/>
        <v>90.03</v>
      </c>
      <c r="H2931" s="11">
        <f t="shared" si="208"/>
        <v>990.28</v>
      </c>
      <c r="I2931" s="19"/>
    </row>
    <row r="2932" spans="1:9" ht="12.75" customHeight="1" x14ac:dyDescent="0.2">
      <c r="A2932" s="9" t="s">
        <v>162</v>
      </c>
      <c r="B2932" s="9" t="s">
        <v>209</v>
      </c>
      <c r="C2932" s="9" t="s">
        <v>237</v>
      </c>
      <c r="D2932" s="27">
        <v>49206</v>
      </c>
      <c r="E2932" s="12">
        <v>831.00720000000001</v>
      </c>
      <c r="F2932" s="11">
        <f t="shared" si="209"/>
        <v>831</v>
      </c>
      <c r="G2932" s="11">
        <f t="shared" si="207"/>
        <v>83.1</v>
      </c>
      <c r="H2932" s="11">
        <f t="shared" si="208"/>
        <v>914.1</v>
      </c>
      <c r="I2932" s="19"/>
    </row>
    <row r="2933" spans="1:9" ht="12.75" customHeight="1" x14ac:dyDescent="0.2">
      <c r="A2933" s="9" t="s">
        <v>162</v>
      </c>
      <c r="B2933" s="9" t="s">
        <v>209</v>
      </c>
      <c r="C2933" s="9" t="s">
        <v>237</v>
      </c>
      <c r="D2933" s="27">
        <v>49209</v>
      </c>
      <c r="E2933" s="12">
        <v>1108.1543999999999</v>
      </c>
      <c r="F2933" s="11">
        <f t="shared" si="209"/>
        <v>1108.1500000000001</v>
      </c>
      <c r="G2933" s="11">
        <f t="shared" si="207"/>
        <v>110.82</v>
      </c>
      <c r="H2933" s="11">
        <f t="shared" si="208"/>
        <v>1218.97</v>
      </c>
      <c r="I2933" s="19"/>
    </row>
    <row r="2934" spans="1:9" ht="12.75" customHeight="1" x14ac:dyDescent="0.2">
      <c r="A2934" s="9" t="s">
        <v>162</v>
      </c>
      <c r="B2934" s="9" t="s">
        <v>209</v>
      </c>
      <c r="C2934" s="9" t="s">
        <v>237</v>
      </c>
      <c r="D2934" s="27">
        <v>49210</v>
      </c>
      <c r="E2934" s="12">
        <v>1462.7695999999999</v>
      </c>
      <c r="F2934" s="11">
        <f t="shared" si="209"/>
        <v>1462.8000000000002</v>
      </c>
      <c r="G2934" s="11">
        <f t="shared" si="207"/>
        <v>146.28</v>
      </c>
      <c r="H2934" s="11">
        <f t="shared" si="208"/>
        <v>1609.0800000000002</v>
      </c>
      <c r="I2934" s="19"/>
    </row>
    <row r="2935" spans="1:9" ht="12.75" customHeight="1" x14ac:dyDescent="0.2">
      <c r="A2935" s="9" t="s">
        <v>162</v>
      </c>
      <c r="B2935" s="9" t="s">
        <v>209</v>
      </c>
      <c r="C2935" s="9" t="s">
        <v>237</v>
      </c>
      <c r="D2935" s="27">
        <v>49211</v>
      </c>
      <c r="E2935" s="12">
        <v>1755.338</v>
      </c>
      <c r="F2935" s="11">
        <f t="shared" si="209"/>
        <v>1755.3500000000001</v>
      </c>
      <c r="G2935" s="11">
        <f t="shared" si="207"/>
        <v>175.54</v>
      </c>
      <c r="H2935" s="11">
        <f t="shared" si="208"/>
        <v>1930.89</v>
      </c>
      <c r="I2935" s="19"/>
    </row>
    <row r="2936" spans="1:9" ht="12.75" customHeight="1" x14ac:dyDescent="0.2">
      <c r="A2936" s="9" t="s">
        <v>162</v>
      </c>
      <c r="B2936" s="9" t="s">
        <v>209</v>
      </c>
      <c r="C2936" s="9" t="s">
        <v>237</v>
      </c>
      <c r="D2936" s="27">
        <v>49212</v>
      </c>
      <c r="E2936" s="12">
        <v>346.43399999999997</v>
      </c>
      <c r="F2936" s="11">
        <f t="shared" si="209"/>
        <v>346.45000000000005</v>
      </c>
      <c r="G2936" s="11">
        <f t="shared" si="207"/>
        <v>34.65</v>
      </c>
      <c r="H2936" s="11">
        <f t="shared" si="208"/>
        <v>381.1</v>
      </c>
      <c r="I2936" s="19"/>
    </row>
    <row r="2937" spans="1:9" ht="12.75" customHeight="1" x14ac:dyDescent="0.2">
      <c r="A2937" s="9" t="s">
        <v>162</v>
      </c>
      <c r="B2937" s="9" t="s">
        <v>209</v>
      </c>
      <c r="C2937" s="9" t="s">
        <v>237</v>
      </c>
      <c r="D2937" s="27">
        <v>49215</v>
      </c>
      <c r="E2937" s="12">
        <v>955.82479999999998</v>
      </c>
      <c r="F2937" s="11">
        <f t="shared" si="209"/>
        <v>955.85</v>
      </c>
      <c r="G2937" s="11">
        <f t="shared" si="207"/>
        <v>95.59</v>
      </c>
      <c r="H2937" s="11">
        <f t="shared" si="208"/>
        <v>1051.44</v>
      </c>
      <c r="I2937" s="19"/>
    </row>
    <row r="2938" spans="1:9" ht="12.75" customHeight="1" x14ac:dyDescent="0.2">
      <c r="A2938" s="9" t="s">
        <v>162</v>
      </c>
      <c r="B2938" s="9" t="s">
        <v>209</v>
      </c>
      <c r="C2938" s="9" t="s">
        <v>237</v>
      </c>
      <c r="D2938" s="27">
        <v>49218</v>
      </c>
      <c r="E2938" s="12">
        <v>401.53039999999999</v>
      </c>
      <c r="F2938" s="11">
        <f t="shared" si="209"/>
        <v>401.55</v>
      </c>
      <c r="G2938" s="11">
        <f t="shared" si="207"/>
        <v>40.159999999999997</v>
      </c>
      <c r="H2938" s="11">
        <f t="shared" si="208"/>
        <v>441.71000000000004</v>
      </c>
      <c r="I2938" s="19"/>
    </row>
    <row r="2939" spans="1:9" ht="12.75" customHeight="1" x14ac:dyDescent="0.2">
      <c r="A2939" s="9" t="s">
        <v>162</v>
      </c>
      <c r="B2939" s="9" t="s">
        <v>209</v>
      </c>
      <c r="C2939" s="9" t="s">
        <v>237</v>
      </c>
      <c r="D2939" s="27">
        <v>49221</v>
      </c>
      <c r="E2939" s="12">
        <v>900.22159999999997</v>
      </c>
      <c r="F2939" s="11">
        <f t="shared" si="209"/>
        <v>900.25</v>
      </c>
      <c r="G2939" s="11">
        <f t="shared" si="207"/>
        <v>90.03</v>
      </c>
      <c r="H2939" s="11">
        <f t="shared" si="208"/>
        <v>990.28</v>
      </c>
      <c r="I2939" s="19"/>
    </row>
    <row r="2940" spans="1:9" ht="12.75" customHeight="1" x14ac:dyDescent="0.2">
      <c r="A2940" s="9" t="s">
        <v>162</v>
      </c>
      <c r="B2940" s="9" t="s">
        <v>209</v>
      </c>
      <c r="C2940" s="9" t="s">
        <v>237</v>
      </c>
      <c r="D2940" s="27">
        <v>49224</v>
      </c>
      <c r="E2940" s="12">
        <v>1038.7228</v>
      </c>
      <c r="F2940" s="11">
        <f t="shared" si="209"/>
        <v>1038.75</v>
      </c>
      <c r="G2940" s="11">
        <f t="shared" si="207"/>
        <v>103.88</v>
      </c>
      <c r="H2940" s="11">
        <f t="shared" si="208"/>
        <v>1142.6300000000001</v>
      </c>
      <c r="I2940" s="19"/>
    </row>
    <row r="2941" spans="1:9" ht="12.75" customHeight="1" x14ac:dyDescent="0.2">
      <c r="A2941" s="9" t="s">
        <v>162</v>
      </c>
      <c r="B2941" s="9" t="s">
        <v>209</v>
      </c>
      <c r="C2941" s="9" t="s">
        <v>237</v>
      </c>
      <c r="D2941" s="27">
        <v>49227</v>
      </c>
      <c r="E2941" s="12">
        <v>1038.7228</v>
      </c>
      <c r="F2941" s="11">
        <f t="shared" si="209"/>
        <v>1038.75</v>
      </c>
      <c r="G2941" s="11">
        <f t="shared" si="207"/>
        <v>103.88</v>
      </c>
      <c r="H2941" s="11">
        <f t="shared" si="208"/>
        <v>1142.6300000000001</v>
      </c>
      <c r="I2941" s="19"/>
    </row>
    <row r="2942" spans="1:9" ht="12.75" customHeight="1" x14ac:dyDescent="0.2">
      <c r="A2942" s="9" t="s">
        <v>162</v>
      </c>
      <c r="B2942" s="9" t="s">
        <v>209</v>
      </c>
      <c r="C2942" s="9" t="s">
        <v>237</v>
      </c>
      <c r="D2942" s="27">
        <v>49300</v>
      </c>
      <c r="E2942" s="12">
        <v>766.86079999999993</v>
      </c>
      <c r="F2942" s="11">
        <f t="shared" si="209"/>
        <v>766.90000000000009</v>
      </c>
      <c r="G2942" s="11">
        <f t="shared" si="207"/>
        <v>76.69</v>
      </c>
      <c r="H2942" s="11">
        <f t="shared" si="208"/>
        <v>843.59000000000015</v>
      </c>
      <c r="I2942" s="19"/>
    </row>
    <row r="2943" spans="1:9" ht="12.75" customHeight="1" x14ac:dyDescent="0.2">
      <c r="A2943" s="9" t="s">
        <v>162</v>
      </c>
      <c r="B2943" s="9" t="s">
        <v>209</v>
      </c>
      <c r="C2943" s="9" t="s">
        <v>237</v>
      </c>
      <c r="D2943" s="27">
        <v>49303</v>
      </c>
      <c r="E2943" s="12">
        <v>803.27800000000002</v>
      </c>
      <c r="F2943" s="11">
        <f t="shared" si="209"/>
        <v>803.30000000000007</v>
      </c>
      <c r="G2943" s="11">
        <f t="shared" si="207"/>
        <v>80.33</v>
      </c>
      <c r="H2943" s="11">
        <f t="shared" si="208"/>
        <v>883.63000000000011</v>
      </c>
      <c r="I2943" s="19"/>
    </row>
    <row r="2944" spans="1:9" ht="12.75" customHeight="1" x14ac:dyDescent="0.2">
      <c r="A2944" s="9" t="s">
        <v>162</v>
      </c>
      <c r="B2944" s="9" t="s">
        <v>209</v>
      </c>
      <c r="C2944" s="9" t="s">
        <v>237</v>
      </c>
      <c r="D2944" s="27">
        <v>49306</v>
      </c>
      <c r="E2944" s="12">
        <v>1592.8</v>
      </c>
      <c r="F2944" s="11">
        <f t="shared" si="209"/>
        <v>1592.8000000000002</v>
      </c>
      <c r="G2944" s="11">
        <f t="shared" si="207"/>
        <v>159.28</v>
      </c>
      <c r="H2944" s="11">
        <f t="shared" si="208"/>
        <v>1752.0800000000002</v>
      </c>
      <c r="I2944" s="19"/>
    </row>
    <row r="2945" spans="1:9" ht="12.75" customHeight="1" x14ac:dyDescent="0.2">
      <c r="A2945" s="9" t="s">
        <v>162</v>
      </c>
      <c r="B2945" s="9" t="s">
        <v>209</v>
      </c>
      <c r="C2945" s="9" t="s">
        <v>237</v>
      </c>
      <c r="D2945" s="27">
        <v>49309</v>
      </c>
      <c r="E2945" s="12">
        <v>1108.1543999999999</v>
      </c>
      <c r="F2945" s="11">
        <f t="shared" si="209"/>
        <v>1108.1500000000001</v>
      </c>
      <c r="G2945" s="11">
        <f t="shared" si="207"/>
        <v>110.82</v>
      </c>
      <c r="H2945" s="11">
        <f t="shared" si="208"/>
        <v>1218.97</v>
      </c>
      <c r="I2945" s="19"/>
    </row>
    <row r="2946" spans="1:9" ht="12.75" customHeight="1" x14ac:dyDescent="0.2">
      <c r="A2946" s="9" t="s">
        <v>162</v>
      </c>
      <c r="B2946" s="9" t="s">
        <v>209</v>
      </c>
      <c r="C2946" s="9" t="s">
        <v>237</v>
      </c>
      <c r="D2946" s="27">
        <v>49312</v>
      </c>
      <c r="E2946" s="12">
        <v>1385.0119999999999</v>
      </c>
      <c r="F2946" s="11">
        <f t="shared" si="209"/>
        <v>1385.0500000000002</v>
      </c>
      <c r="G2946" s="11">
        <f t="shared" si="207"/>
        <v>138.51</v>
      </c>
      <c r="H2946" s="11">
        <f t="shared" si="208"/>
        <v>1523.5600000000002</v>
      </c>
      <c r="I2946" s="19"/>
    </row>
    <row r="2947" spans="1:9" ht="12.75" customHeight="1" x14ac:dyDescent="0.2">
      <c r="A2947" s="9" t="s">
        <v>162</v>
      </c>
      <c r="B2947" s="9" t="s">
        <v>209</v>
      </c>
      <c r="C2947" s="9" t="s">
        <v>237</v>
      </c>
      <c r="D2947" s="27">
        <v>49315</v>
      </c>
      <c r="E2947" s="12">
        <v>1246.5832</v>
      </c>
      <c r="F2947" s="11">
        <f t="shared" si="209"/>
        <v>1246.6000000000001</v>
      </c>
      <c r="G2947" s="11">
        <f t="shared" si="207"/>
        <v>124.66</v>
      </c>
      <c r="H2947" s="11">
        <f t="shared" si="208"/>
        <v>1371.2600000000002</v>
      </c>
      <c r="I2947" s="19"/>
    </row>
    <row r="2948" spans="1:9" ht="12.75" customHeight="1" x14ac:dyDescent="0.2">
      <c r="A2948" s="9" t="s">
        <v>162</v>
      </c>
      <c r="B2948" s="9" t="s">
        <v>209</v>
      </c>
      <c r="C2948" s="9" t="s">
        <v>237</v>
      </c>
      <c r="D2948" s="27">
        <v>49318</v>
      </c>
      <c r="E2948" s="12">
        <v>1938.7272</v>
      </c>
      <c r="F2948" s="11">
        <f t="shared" si="209"/>
        <v>1938.75</v>
      </c>
      <c r="G2948" s="11">
        <f t="shared" si="207"/>
        <v>193.88</v>
      </c>
      <c r="H2948" s="11">
        <f t="shared" si="208"/>
        <v>2132.63</v>
      </c>
      <c r="I2948" s="19"/>
    </row>
    <row r="2949" spans="1:9" ht="12.75" customHeight="1" x14ac:dyDescent="0.2">
      <c r="A2949" s="9" t="s">
        <v>162</v>
      </c>
      <c r="B2949" s="9" t="s">
        <v>209</v>
      </c>
      <c r="C2949" s="9" t="s">
        <v>237</v>
      </c>
      <c r="D2949" s="27">
        <v>49319</v>
      </c>
      <c r="E2949" s="12">
        <v>3406.2028</v>
      </c>
      <c r="F2949" s="11">
        <f t="shared" si="209"/>
        <v>3406.2000000000003</v>
      </c>
      <c r="G2949" s="11">
        <f t="shared" ref="G2949:G3012" si="210">ROUND((+F2949*0.1),2)</f>
        <v>340.62</v>
      </c>
      <c r="H2949" s="11">
        <f t="shared" ref="H2949:H3012" si="211">+G2949+F2949</f>
        <v>3746.82</v>
      </c>
      <c r="I2949" s="19"/>
    </row>
    <row r="2950" spans="1:9" ht="12.75" customHeight="1" x14ac:dyDescent="0.2">
      <c r="A2950" s="9" t="s">
        <v>162</v>
      </c>
      <c r="B2950" s="9" t="s">
        <v>209</v>
      </c>
      <c r="C2950" s="9" t="s">
        <v>237</v>
      </c>
      <c r="D2950" s="27">
        <v>49321</v>
      </c>
      <c r="E2950" s="12">
        <v>2354.81</v>
      </c>
      <c r="F2950" s="11">
        <f t="shared" si="209"/>
        <v>2354.85</v>
      </c>
      <c r="G2950" s="11">
        <f t="shared" si="210"/>
        <v>235.49</v>
      </c>
      <c r="H2950" s="11">
        <f t="shared" si="211"/>
        <v>2590.34</v>
      </c>
      <c r="I2950" s="19"/>
    </row>
    <row r="2951" spans="1:9" ht="12.75" customHeight="1" x14ac:dyDescent="0.2">
      <c r="A2951" s="9" t="s">
        <v>162</v>
      </c>
      <c r="B2951" s="9" t="s">
        <v>209</v>
      </c>
      <c r="C2951" s="9" t="s">
        <v>237</v>
      </c>
      <c r="D2951" s="27">
        <v>49324</v>
      </c>
      <c r="E2951" s="12">
        <v>2770.1687999999999</v>
      </c>
      <c r="F2951" s="11">
        <f t="shared" si="209"/>
        <v>2770.2000000000003</v>
      </c>
      <c r="G2951" s="11">
        <f t="shared" si="210"/>
        <v>277.02</v>
      </c>
      <c r="H2951" s="11">
        <f t="shared" si="211"/>
        <v>3047.2200000000003</v>
      </c>
      <c r="I2951" s="19"/>
    </row>
    <row r="2952" spans="1:9" ht="12.75" customHeight="1" x14ac:dyDescent="0.2">
      <c r="A2952" s="9" t="s">
        <v>162</v>
      </c>
      <c r="B2952" s="9" t="s">
        <v>209</v>
      </c>
      <c r="C2952" s="9" t="s">
        <v>237</v>
      </c>
      <c r="D2952" s="27">
        <v>49327</v>
      </c>
      <c r="E2952" s="12">
        <v>3185.6</v>
      </c>
      <c r="F2952" s="11">
        <f t="shared" si="209"/>
        <v>3185.6000000000004</v>
      </c>
      <c r="G2952" s="11">
        <f t="shared" si="210"/>
        <v>318.56</v>
      </c>
      <c r="H2952" s="11">
        <f t="shared" si="211"/>
        <v>3504.1600000000003</v>
      </c>
      <c r="I2952" s="19"/>
    </row>
    <row r="2953" spans="1:9" ht="12.75" customHeight="1" x14ac:dyDescent="0.2">
      <c r="A2953" s="9" t="s">
        <v>162</v>
      </c>
      <c r="B2953" s="9" t="s">
        <v>209</v>
      </c>
      <c r="C2953" s="9" t="s">
        <v>237</v>
      </c>
      <c r="D2953" s="27">
        <v>49330</v>
      </c>
      <c r="E2953" s="12">
        <v>3185.6</v>
      </c>
      <c r="F2953" s="11">
        <f t="shared" si="209"/>
        <v>3185.6000000000004</v>
      </c>
      <c r="G2953" s="11">
        <f t="shared" si="210"/>
        <v>318.56</v>
      </c>
      <c r="H2953" s="11">
        <f t="shared" si="211"/>
        <v>3504.1600000000003</v>
      </c>
      <c r="I2953" s="19"/>
    </row>
    <row r="2954" spans="1:9" ht="12.75" customHeight="1" x14ac:dyDescent="0.2">
      <c r="A2954" s="9" t="s">
        <v>162</v>
      </c>
      <c r="B2954" s="9" t="s">
        <v>209</v>
      </c>
      <c r="C2954" s="9" t="s">
        <v>237</v>
      </c>
      <c r="D2954" s="27">
        <v>49333</v>
      </c>
      <c r="E2954" s="12">
        <v>3601.1759999999999</v>
      </c>
      <c r="F2954" s="11">
        <f t="shared" si="209"/>
        <v>3601.2000000000003</v>
      </c>
      <c r="G2954" s="11">
        <f t="shared" si="210"/>
        <v>360.12</v>
      </c>
      <c r="H2954" s="11">
        <f t="shared" si="211"/>
        <v>3961.32</v>
      </c>
      <c r="I2954" s="19"/>
    </row>
    <row r="2955" spans="1:9" ht="12.75" customHeight="1" x14ac:dyDescent="0.2">
      <c r="A2955" s="9" t="s">
        <v>162</v>
      </c>
      <c r="B2955" s="9" t="s">
        <v>209</v>
      </c>
      <c r="C2955" s="9" t="s">
        <v>237</v>
      </c>
      <c r="D2955" s="27">
        <v>49336</v>
      </c>
      <c r="E2955" s="12">
        <v>526.20320000000004</v>
      </c>
      <c r="F2955" s="11">
        <f t="shared" si="209"/>
        <v>526.20000000000005</v>
      </c>
      <c r="G2955" s="11">
        <f t="shared" si="210"/>
        <v>52.62</v>
      </c>
      <c r="H2955" s="11">
        <f t="shared" si="211"/>
        <v>578.82000000000005</v>
      </c>
      <c r="I2955" s="19"/>
    </row>
    <row r="2956" spans="1:9" ht="12.75" customHeight="1" x14ac:dyDescent="0.2">
      <c r="A2956" s="9" t="s">
        <v>162</v>
      </c>
      <c r="B2956" s="9" t="s">
        <v>209</v>
      </c>
      <c r="C2956" s="9" t="s">
        <v>237</v>
      </c>
      <c r="D2956" s="27">
        <v>49339</v>
      </c>
      <c r="E2956" s="12">
        <v>4085.8939999999998</v>
      </c>
      <c r="F2956" s="11">
        <f t="shared" si="209"/>
        <v>4085.9</v>
      </c>
      <c r="G2956" s="11">
        <f t="shared" si="210"/>
        <v>408.59</v>
      </c>
      <c r="H2956" s="11">
        <f t="shared" si="211"/>
        <v>4494.49</v>
      </c>
      <c r="I2956" s="19"/>
    </row>
    <row r="2957" spans="1:9" ht="12.75" customHeight="1" x14ac:dyDescent="0.2">
      <c r="A2957" s="9" t="s">
        <v>162</v>
      </c>
      <c r="B2957" s="9" t="s">
        <v>209</v>
      </c>
      <c r="C2957" s="9" t="s">
        <v>237</v>
      </c>
      <c r="D2957" s="27">
        <v>49342</v>
      </c>
      <c r="E2957" s="12">
        <v>4085.8939999999998</v>
      </c>
      <c r="F2957" s="11">
        <f t="shared" si="209"/>
        <v>4085.9</v>
      </c>
      <c r="G2957" s="11">
        <f t="shared" si="210"/>
        <v>408.59</v>
      </c>
      <c r="H2957" s="11">
        <f t="shared" si="211"/>
        <v>4494.49</v>
      </c>
      <c r="I2957" s="19"/>
    </row>
    <row r="2958" spans="1:9" ht="12.75" customHeight="1" x14ac:dyDescent="0.2">
      <c r="A2958" s="9" t="s">
        <v>162</v>
      </c>
      <c r="B2958" s="9" t="s">
        <v>209</v>
      </c>
      <c r="C2958" s="9" t="s">
        <v>237</v>
      </c>
      <c r="D2958" s="27">
        <v>49345</v>
      </c>
      <c r="E2958" s="12">
        <v>4847.6143999999995</v>
      </c>
      <c r="F2958" s="11">
        <f t="shared" si="209"/>
        <v>4847.6500000000005</v>
      </c>
      <c r="G2958" s="11">
        <f t="shared" si="210"/>
        <v>484.77</v>
      </c>
      <c r="H2958" s="11">
        <f t="shared" si="211"/>
        <v>5332.42</v>
      </c>
      <c r="I2958" s="19"/>
    </row>
    <row r="2959" spans="1:9" ht="12.75" customHeight="1" x14ac:dyDescent="0.2">
      <c r="A2959" s="9" t="s">
        <v>162</v>
      </c>
      <c r="B2959" s="9" t="s">
        <v>209</v>
      </c>
      <c r="C2959" s="9" t="s">
        <v>237</v>
      </c>
      <c r="D2959" s="27">
        <v>49346</v>
      </c>
      <c r="E2959" s="12">
        <v>1246.5832</v>
      </c>
      <c r="F2959" s="11">
        <f t="shared" si="209"/>
        <v>1246.6000000000001</v>
      </c>
      <c r="G2959" s="11">
        <f t="shared" si="210"/>
        <v>124.66</v>
      </c>
      <c r="H2959" s="11">
        <f t="shared" si="211"/>
        <v>1371.2600000000002</v>
      </c>
      <c r="I2959" s="19"/>
    </row>
    <row r="2960" spans="1:9" ht="12.75" customHeight="1" x14ac:dyDescent="0.2">
      <c r="A2960" s="9" t="s">
        <v>162</v>
      </c>
      <c r="B2960" s="9" t="s">
        <v>209</v>
      </c>
      <c r="C2960" s="9" t="s">
        <v>237</v>
      </c>
      <c r="D2960" s="27">
        <v>49360</v>
      </c>
      <c r="E2960" s="12">
        <v>506.00360000000001</v>
      </c>
      <c r="F2960" s="11">
        <f t="shared" si="209"/>
        <v>506</v>
      </c>
      <c r="G2960" s="11">
        <f t="shared" si="210"/>
        <v>50.6</v>
      </c>
      <c r="H2960" s="11">
        <f t="shared" si="211"/>
        <v>556.6</v>
      </c>
      <c r="I2960" s="19"/>
    </row>
    <row r="2961" spans="1:9" ht="12.75" customHeight="1" x14ac:dyDescent="0.2">
      <c r="A2961" s="9" t="s">
        <v>162</v>
      </c>
      <c r="B2961" s="9" t="s">
        <v>209</v>
      </c>
      <c r="C2961" s="9" t="s">
        <v>237</v>
      </c>
      <c r="D2961" s="27">
        <v>49363</v>
      </c>
      <c r="E2961" s="12">
        <v>609.39080000000001</v>
      </c>
      <c r="F2961" s="11">
        <f t="shared" si="209"/>
        <v>609.4</v>
      </c>
      <c r="G2961" s="11">
        <f t="shared" si="210"/>
        <v>60.94</v>
      </c>
      <c r="H2961" s="11">
        <f t="shared" si="211"/>
        <v>670.33999999999992</v>
      </c>
      <c r="I2961" s="19"/>
    </row>
    <row r="2962" spans="1:9" ht="12.75" customHeight="1" x14ac:dyDescent="0.2">
      <c r="A2962" s="9" t="s">
        <v>162</v>
      </c>
      <c r="B2962" s="9" t="s">
        <v>209</v>
      </c>
      <c r="C2962" s="9" t="s">
        <v>237</v>
      </c>
      <c r="D2962" s="27">
        <v>49366</v>
      </c>
      <c r="E2962" s="12">
        <v>900.22159999999997</v>
      </c>
      <c r="F2962" s="11">
        <f t="shared" si="209"/>
        <v>900.25</v>
      </c>
      <c r="G2962" s="11">
        <f t="shared" si="210"/>
        <v>90.03</v>
      </c>
      <c r="H2962" s="11">
        <f t="shared" si="211"/>
        <v>990.28</v>
      </c>
      <c r="I2962" s="19"/>
    </row>
    <row r="2963" spans="1:9" ht="12.75" customHeight="1" x14ac:dyDescent="0.2">
      <c r="A2963" s="9" t="s">
        <v>162</v>
      </c>
      <c r="B2963" s="9" t="s">
        <v>209</v>
      </c>
      <c r="C2963" s="9" t="s">
        <v>237</v>
      </c>
      <c r="D2963" s="27">
        <v>49500</v>
      </c>
      <c r="E2963" s="12">
        <v>553.93240000000003</v>
      </c>
      <c r="F2963" s="11">
        <f t="shared" si="209"/>
        <v>553.95000000000005</v>
      </c>
      <c r="G2963" s="11">
        <f t="shared" si="210"/>
        <v>55.4</v>
      </c>
      <c r="H2963" s="11">
        <f t="shared" si="211"/>
        <v>609.35</v>
      </c>
      <c r="I2963" s="19"/>
    </row>
    <row r="2964" spans="1:9" ht="12.75" customHeight="1" x14ac:dyDescent="0.2">
      <c r="A2964" s="9" t="s">
        <v>162</v>
      </c>
      <c r="B2964" s="9" t="s">
        <v>209</v>
      </c>
      <c r="C2964" s="9" t="s">
        <v>237</v>
      </c>
      <c r="D2964" s="27">
        <v>49503</v>
      </c>
      <c r="E2964" s="12">
        <v>720.23519999999996</v>
      </c>
      <c r="F2964" s="11">
        <f t="shared" si="209"/>
        <v>720.25</v>
      </c>
      <c r="G2964" s="11">
        <f t="shared" si="210"/>
        <v>72.03</v>
      </c>
      <c r="H2964" s="11">
        <f t="shared" si="211"/>
        <v>792.28</v>
      </c>
      <c r="I2964" s="19"/>
    </row>
    <row r="2965" spans="1:9" ht="12.75" customHeight="1" x14ac:dyDescent="0.2">
      <c r="A2965" s="9" t="s">
        <v>162</v>
      </c>
      <c r="B2965" s="9" t="s">
        <v>209</v>
      </c>
      <c r="C2965" s="9" t="s">
        <v>237</v>
      </c>
      <c r="D2965" s="27">
        <v>49506</v>
      </c>
      <c r="E2965" s="12">
        <v>1080.4251999999999</v>
      </c>
      <c r="F2965" s="11">
        <f t="shared" ref="F2965:F3028" si="212">CEILING(TRUNC(+E2965*F$2,2),0.05)</f>
        <v>1080.45</v>
      </c>
      <c r="G2965" s="11">
        <f t="shared" si="210"/>
        <v>108.05</v>
      </c>
      <c r="H2965" s="11">
        <f t="shared" si="211"/>
        <v>1188.5</v>
      </c>
      <c r="I2965" s="19"/>
    </row>
    <row r="2966" spans="1:9" ht="12.75" customHeight="1" x14ac:dyDescent="0.2">
      <c r="A2966" s="9" t="s">
        <v>162</v>
      </c>
      <c r="B2966" s="9" t="s">
        <v>209</v>
      </c>
      <c r="C2966" s="9" t="s">
        <v>237</v>
      </c>
      <c r="D2966" s="27">
        <v>49509</v>
      </c>
      <c r="E2966" s="12">
        <v>1108.1543999999999</v>
      </c>
      <c r="F2966" s="11">
        <f t="shared" si="212"/>
        <v>1108.1500000000001</v>
      </c>
      <c r="G2966" s="11">
        <f t="shared" si="210"/>
        <v>110.82</v>
      </c>
      <c r="H2966" s="11">
        <f t="shared" si="211"/>
        <v>1218.97</v>
      </c>
      <c r="I2966" s="19"/>
    </row>
    <row r="2967" spans="1:9" ht="12.75" customHeight="1" x14ac:dyDescent="0.2">
      <c r="A2967" s="9" t="s">
        <v>162</v>
      </c>
      <c r="B2967" s="9" t="s">
        <v>209</v>
      </c>
      <c r="C2967" s="9" t="s">
        <v>237</v>
      </c>
      <c r="D2967" s="27">
        <v>49512</v>
      </c>
      <c r="E2967" s="12">
        <v>1592.8</v>
      </c>
      <c r="F2967" s="11">
        <f t="shared" si="212"/>
        <v>1592.8000000000002</v>
      </c>
      <c r="G2967" s="11">
        <f t="shared" si="210"/>
        <v>159.28</v>
      </c>
      <c r="H2967" s="11">
        <f t="shared" si="211"/>
        <v>1752.0800000000002</v>
      </c>
      <c r="I2967" s="19"/>
    </row>
    <row r="2968" spans="1:9" ht="12.75" customHeight="1" x14ac:dyDescent="0.2">
      <c r="A2968" s="9" t="s">
        <v>162</v>
      </c>
      <c r="B2968" s="9" t="s">
        <v>209</v>
      </c>
      <c r="C2968" s="9" t="s">
        <v>237</v>
      </c>
      <c r="D2968" s="27">
        <v>49515</v>
      </c>
      <c r="E2968" s="12">
        <v>1246.5832</v>
      </c>
      <c r="F2968" s="11">
        <f t="shared" si="212"/>
        <v>1246.6000000000001</v>
      </c>
      <c r="G2968" s="11">
        <f t="shared" si="210"/>
        <v>124.66</v>
      </c>
      <c r="H2968" s="11">
        <f t="shared" si="211"/>
        <v>1371.2600000000002</v>
      </c>
      <c r="I2968" s="19"/>
    </row>
    <row r="2969" spans="1:9" ht="12.75" customHeight="1" x14ac:dyDescent="0.2">
      <c r="A2969" s="9" t="s">
        <v>162</v>
      </c>
      <c r="B2969" s="9" t="s">
        <v>209</v>
      </c>
      <c r="C2969" s="9" t="s">
        <v>237</v>
      </c>
      <c r="D2969" s="27">
        <v>49517</v>
      </c>
      <c r="E2969" s="12">
        <v>1774.7411999999999</v>
      </c>
      <c r="F2969" s="11">
        <f t="shared" si="212"/>
        <v>1774.75</v>
      </c>
      <c r="G2969" s="11">
        <f t="shared" si="210"/>
        <v>177.48</v>
      </c>
      <c r="H2969" s="11">
        <f t="shared" si="211"/>
        <v>1952.23</v>
      </c>
      <c r="I2969" s="19"/>
    </row>
    <row r="2970" spans="1:9" ht="12.75" customHeight="1" x14ac:dyDescent="0.2">
      <c r="A2970" s="9" t="s">
        <v>162</v>
      </c>
      <c r="B2970" s="9" t="s">
        <v>209</v>
      </c>
      <c r="C2970" s="9" t="s">
        <v>237</v>
      </c>
      <c r="D2970" s="27">
        <v>49518</v>
      </c>
      <c r="E2970" s="12">
        <v>1938.7272</v>
      </c>
      <c r="F2970" s="11">
        <f t="shared" si="212"/>
        <v>1938.75</v>
      </c>
      <c r="G2970" s="11">
        <f t="shared" si="210"/>
        <v>193.88</v>
      </c>
      <c r="H2970" s="11">
        <f t="shared" si="211"/>
        <v>2132.63</v>
      </c>
      <c r="I2970" s="19"/>
    </row>
    <row r="2971" spans="1:9" ht="12.75" customHeight="1" x14ac:dyDescent="0.2">
      <c r="A2971" s="9" t="s">
        <v>162</v>
      </c>
      <c r="B2971" s="9" t="s">
        <v>209</v>
      </c>
      <c r="C2971" s="9" t="s">
        <v>237</v>
      </c>
      <c r="D2971" s="27">
        <v>49519</v>
      </c>
      <c r="E2971" s="12">
        <v>3406.2028</v>
      </c>
      <c r="F2971" s="11">
        <f t="shared" si="212"/>
        <v>3406.2000000000003</v>
      </c>
      <c r="G2971" s="11">
        <f t="shared" si="210"/>
        <v>340.62</v>
      </c>
      <c r="H2971" s="11">
        <f t="shared" si="211"/>
        <v>3746.82</v>
      </c>
      <c r="I2971" s="19"/>
    </row>
    <row r="2972" spans="1:9" ht="12.75" customHeight="1" x14ac:dyDescent="0.2">
      <c r="A2972" s="9" t="s">
        <v>162</v>
      </c>
      <c r="B2972" s="9" t="s">
        <v>209</v>
      </c>
      <c r="C2972" s="9" t="s">
        <v>237</v>
      </c>
      <c r="D2972" s="27">
        <v>49521</v>
      </c>
      <c r="E2972" s="12">
        <v>2354.81</v>
      </c>
      <c r="F2972" s="11">
        <f t="shared" si="212"/>
        <v>2354.85</v>
      </c>
      <c r="G2972" s="11">
        <f t="shared" si="210"/>
        <v>235.49</v>
      </c>
      <c r="H2972" s="11">
        <f t="shared" si="211"/>
        <v>2590.34</v>
      </c>
      <c r="I2972" s="19"/>
    </row>
    <row r="2973" spans="1:9" ht="12.75" customHeight="1" x14ac:dyDescent="0.2">
      <c r="A2973" s="9" t="s">
        <v>162</v>
      </c>
      <c r="B2973" s="9" t="s">
        <v>209</v>
      </c>
      <c r="C2973" s="9" t="s">
        <v>237</v>
      </c>
      <c r="D2973" s="27">
        <v>49524</v>
      </c>
      <c r="E2973" s="12">
        <v>2770.1687999999999</v>
      </c>
      <c r="F2973" s="11">
        <f t="shared" si="212"/>
        <v>2770.2000000000003</v>
      </c>
      <c r="G2973" s="11">
        <f t="shared" si="210"/>
        <v>277.02</v>
      </c>
      <c r="H2973" s="11">
        <f t="shared" si="211"/>
        <v>3047.2200000000003</v>
      </c>
      <c r="I2973" s="19"/>
    </row>
    <row r="2974" spans="1:9" ht="12.75" customHeight="1" x14ac:dyDescent="0.2">
      <c r="A2974" s="9" t="s">
        <v>162</v>
      </c>
      <c r="B2974" s="9" t="s">
        <v>209</v>
      </c>
      <c r="C2974" s="9" t="s">
        <v>237</v>
      </c>
      <c r="D2974" s="27">
        <v>49527</v>
      </c>
      <c r="E2974" s="12">
        <v>2354.81</v>
      </c>
      <c r="F2974" s="11">
        <f t="shared" si="212"/>
        <v>2354.85</v>
      </c>
      <c r="G2974" s="11">
        <f t="shared" si="210"/>
        <v>235.49</v>
      </c>
      <c r="H2974" s="11">
        <f t="shared" si="211"/>
        <v>2590.34</v>
      </c>
      <c r="I2974" s="19"/>
    </row>
    <row r="2975" spans="1:9" ht="12.75" customHeight="1" x14ac:dyDescent="0.2">
      <c r="A2975" s="9" t="s">
        <v>162</v>
      </c>
      <c r="B2975" s="9" t="s">
        <v>209</v>
      </c>
      <c r="C2975" s="9" t="s">
        <v>237</v>
      </c>
      <c r="D2975" s="27">
        <v>49530</v>
      </c>
      <c r="E2975" s="12">
        <v>2908.8148000000001</v>
      </c>
      <c r="F2975" s="11">
        <f t="shared" si="212"/>
        <v>2908.8500000000004</v>
      </c>
      <c r="G2975" s="11">
        <f t="shared" si="210"/>
        <v>290.89</v>
      </c>
      <c r="H2975" s="11">
        <f t="shared" si="211"/>
        <v>3199.7400000000002</v>
      </c>
      <c r="I2975" s="19"/>
    </row>
    <row r="2976" spans="1:9" ht="12.75" customHeight="1" x14ac:dyDescent="0.2">
      <c r="A2976" s="9" t="s">
        <v>162</v>
      </c>
      <c r="B2976" s="9" t="s">
        <v>209</v>
      </c>
      <c r="C2976" s="9" t="s">
        <v>237</v>
      </c>
      <c r="D2976" s="27">
        <v>49533</v>
      </c>
      <c r="E2976" s="12">
        <v>3324.3184000000001</v>
      </c>
      <c r="F2976" s="11">
        <f t="shared" si="212"/>
        <v>3324.3500000000004</v>
      </c>
      <c r="G2976" s="11">
        <f t="shared" si="210"/>
        <v>332.44</v>
      </c>
      <c r="H2976" s="11">
        <f t="shared" si="211"/>
        <v>3656.7900000000004</v>
      </c>
      <c r="I2976" s="19"/>
    </row>
    <row r="2977" spans="1:9" ht="12.75" customHeight="1" x14ac:dyDescent="0.2">
      <c r="A2977" s="9" t="s">
        <v>162</v>
      </c>
      <c r="B2977" s="9" t="s">
        <v>209</v>
      </c>
      <c r="C2977" s="9" t="s">
        <v>237</v>
      </c>
      <c r="D2977" s="27">
        <v>49534</v>
      </c>
      <c r="E2977" s="12">
        <v>661.37400000000002</v>
      </c>
      <c r="F2977" s="11">
        <f t="shared" si="212"/>
        <v>661.40000000000009</v>
      </c>
      <c r="G2977" s="11">
        <f t="shared" si="210"/>
        <v>66.14</v>
      </c>
      <c r="H2977" s="11">
        <f t="shared" si="211"/>
        <v>727.54000000000008</v>
      </c>
      <c r="I2977" s="19"/>
    </row>
    <row r="2978" spans="1:9" ht="12.75" customHeight="1" x14ac:dyDescent="0.2">
      <c r="A2978" s="9" t="s">
        <v>162</v>
      </c>
      <c r="B2978" s="9" t="s">
        <v>209</v>
      </c>
      <c r="C2978" s="9" t="s">
        <v>237</v>
      </c>
      <c r="D2978" s="27">
        <v>49536</v>
      </c>
      <c r="E2978" s="12">
        <v>1385.0119999999999</v>
      </c>
      <c r="F2978" s="11">
        <f t="shared" si="212"/>
        <v>1385.0500000000002</v>
      </c>
      <c r="G2978" s="11">
        <f t="shared" si="210"/>
        <v>138.51</v>
      </c>
      <c r="H2978" s="11">
        <f t="shared" si="211"/>
        <v>1523.5600000000002</v>
      </c>
      <c r="I2978" s="19"/>
    </row>
    <row r="2979" spans="1:9" ht="12.75" customHeight="1" x14ac:dyDescent="0.2">
      <c r="A2979" s="9" t="s">
        <v>162</v>
      </c>
      <c r="B2979" s="9" t="s">
        <v>209</v>
      </c>
      <c r="C2979" s="9" t="s">
        <v>237</v>
      </c>
      <c r="D2979" s="27">
        <v>49539</v>
      </c>
      <c r="E2979" s="12">
        <v>1385.0119999999999</v>
      </c>
      <c r="F2979" s="11">
        <f t="shared" si="212"/>
        <v>1385.0500000000002</v>
      </c>
      <c r="G2979" s="11">
        <f t="shared" si="210"/>
        <v>138.51</v>
      </c>
      <c r="H2979" s="11">
        <f t="shared" si="211"/>
        <v>1523.5600000000002</v>
      </c>
      <c r="I2979" s="19"/>
    </row>
    <row r="2980" spans="1:9" ht="12.75" customHeight="1" x14ac:dyDescent="0.2">
      <c r="A2980" s="9" t="s">
        <v>162</v>
      </c>
      <c r="B2980" s="9" t="s">
        <v>209</v>
      </c>
      <c r="C2980" s="9" t="s">
        <v>237</v>
      </c>
      <c r="D2980" s="27">
        <v>49542</v>
      </c>
      <c r="E2980" s="12">
        <v>1938.7272</v>
      </c>
      <c r="F2980" s="11">
        <f t="shared" si="212"/>
        <v>1938.75</v>
      </c>
      <c r="G2980" s="11">
        <f t="shared" si="210"/>
        <v>193.88</v>
      </c>
      <c r="H2980" s="11">
        <f t="shared" si="211"/>
        <v>2132.63</v>
      </c>
      <c r="I2980" s="19"/>
    </row>
    <row r="2981" spans="1:9" ht="12.75" customHeight="1" x14ac:dyDescent="0.2">
      <c r="A2981" s="9" t="s">
        <v>162</v>
      </c>
      <c r="B2981" s="9" t="s">
        <v>209</v>
      </c>
      <c r="C2981" s="9" t="s">
        <v>237</v>
      </c>
      <c r="D2981" s="27">
        <v>49545</v>
      </c>
      <c r="E2981" s="12">
        <v>1108.1543999999999</v>
      </c>
      <c r="F2981" s="11">
        <f t="shared" si="212"/>
        <v>1108.1500000000001</v>
      </c>
      <c r="G2981" s="11">
        <f t="shared" si="210"/>
        <v>110.82</v>
      </c>
      <c r="H2981" s="11">
        <f t="shared" si="211"/>
        <v>1218.97</v>
      </c>
      <c r="I2981" s="19"/>
    </row>
    <row r="2982" spans="1:9" ht="12.75" customHeight="1" x14ac:dyDescent="0.2">
      <c r="A2982" s="9" t="s">
        <v>162</v>
      </c>
      <c r="B2982" s="9" t="s">
        <v>209</v>
      </c>
      <c r="C2982" s="9" t="s">
        <v>237</v>
      </c>
      <c r="D2982" s="27">
        <v>49548</v>
      </c>
      <c r="E2982" s="12">
        <v>1385.0119999999999</v>
      </c>
      <c r="F2982" s="11">
        <f t="shared" si="212"/>
        <v>1385.0500000000002</v>
      </c>
      <c r="G2982" s="11">
        <f t="shared" si="210"/>
        <v>138.51</v>
      </c>
      <c r="H2982" s="11">
        <f t="shared" si="211"/>
        <v>1523.5600000000002</v>
      </c>
      <c r="I2982" s="19"/>
    </row>
    <row r="2983" spans="1:9" ht="12.75" customHeight="1" x14ac:dyDescent="0.2">
      <c r="A2983" s="9" t="s">
        <v>162</v>
      </c>
      <c r="B2983" s="9" t="s">
        <v>209</v>
      </c>
      <c r="C2983" s="9" t="s">
        <v>237</v>
      </c>
      <c r="D2983" s="27">
        <v>49551</v>
      </c>
      <c r="E2983" s="12">
        <v>1938.7272</v>
      </c>
      <c r="F2983" s="11">
        <f t="shared" si="212"/>
        <v>1938.75</v>
      </c>
      <c r="G2983" s="11">
        <f t="shared" si="210"/>
        <v>193.88</v>
      </c>
      <c r="H2983" s="11">
        <f t="shared" si="211"/>
        <v>2132.63</v>
      </c>
      <c r="I2983" s="19"/>
    </row>
    <row r="2984" spans="1:9" ht="12.75" customHeight="1" x14ac:dyDescent="0.2">
      <c r="A2984" s="9" t="s">
        <v>162</v>
      </c>
      <c r="B2984" s="9" t="s">
        <v>209</v>
      </c>
      <c r="C2984" s="9" t="s">
        <v>237</v>
      </c>
      <c r="D2984" s="27">
        <v>49554</v>
      </c>
      <c r="E2984" s="12">
        <v>2770.1687999999999</v>
      </c>
      <c r="F2984" s="11">
        <f t="shared" si="212"/>
        <v>2770.2000000000003</v>
      </c>
      <c r="G2984" s="11">
        <f t="shared" si="210"/>
        <v>277.02</v>
      </c>
      <c r="H2984" s="11">
        <f t="shared" si="211"/>
        <v>3047.2200000000003</v>
      </c>
      <c r="I2984" s="19"/>
    </row>
    <row r="2985" spans="1:9" ht="12.75" customHeight="1" x14ac:dyDescent="0.2">
      <c r="A2985" s="9" t="s">
        <v>162</v>
      </c>
      <c r="B2985" s="9" t="s">
        <v>209</v>
      </c>
      <c r="C2985" s="9" t="s">
        <v>237</v>
      </c>
      <c r="D2985" s="27">
        <v>49557</v>
      </c>
      <c r="E2985" s="12">
        <v>401.53039999999999</v>
      </c>
      <c r="F2985" s="11">
        <f t="shared" si="212"/>
        <v>401.55</v>
      </c>
      <c r="G2985" s="11">
        <f t="shared" si="210"/>
        <v>40.159999999999997</v>
      </c>
      <c r="H2985" s="11">
        <f t="shared" si="211"/>
        <v>441.71000000000004</v>
      </c>
      <c r="I2985" s="19"/>
    </row>
    <row r="2986" spans="1:9" ht="12.75" customHeight="1" x14ac:dyDescent="0.2">
      <c r="A2986" s="9" t="s">
        <v>162</v>
      </c>
      <c r="B2986" s="9" t="s">
        <v>209</v>
      </c>
      <c r="C2986" s="9" t="s">
        <v>237</v>
      </c>
      <c r="D2986" s="27">
        <v>49558</v>
      </c>
      <c r="E2986" s="12">
        <v>401.53039999999999</v>
      </c>
      <c r="F2986" s="11">
        <f t="shared" si="212"/>
        <v>401.55</v>
      </c>
      <c r="G2986" s="11">
        <f t="shared" si="210"/>
        <v>40.159999999999997</v>
      </c>
      <c r="H2986" s="11">
        <f t="shared" si="211"/>
        <v>441.71000000000004</v>
      </c>
      <c r="I2986" s="19"/>
    </row>
    <row r="2987" spans="1:9" ht="12.75" customHeight="1" x14ac:dyDescent="0.2">
      <c r="A2987" s="9" t="s">
        <v>162</v>
      </c>
      <c r="B2987" s="9" t="s">
        <v>209</v>
      </c>
      <c r="C2987" s="9" t="s">
        <v>237</v>
      </c>
      <c r="D2987" s="27">
        <v>49559</v>
      </c>
      <c r="E2987" s="12">
        <v>601.28199999999993</v>
      </c>
      <c r="F2987" s="11">
        <f t="shared" si="212"/>
        <v>601.30000000000007</v>
      </c>
      <c r="G2987" s="11">
        <f t="shared" si="210"/>
        <v>60.13</v>
      </c>
      <c r="H2987" s="11">
        <f t="shared" si="211"/>
        <v>661.43000000000006</v>
      </c>
      <c r="I2987" s="19"/>
    </row>
    <row r="2988" spans="1:9" ht="12.75" customHeight="1" x14ac:dyDescent="0.2">
      <c r="A2988" s="9" t="s">
        <v>162</v>
      </c>
      <c r="B2988" s="9" t="s">
        <v>209</v>
      </c>
      <c r="C2988" s="9" t="s">
        <v>237</v>
      </c>
      <c r="D2988" s="27">
        <v>49560</v>
      </c>
      <c r="E2988" s="12">
        <v>811.53160000000003</v>
      </c>
      <c r="F2988" s="11">
        <f t="shared" si="212"/>
        <v>811.55000000000007</v>
      </c>
      <c r="G2988" s="11">
        <f t="shared" si="210"/>
        <v>81.16</v>
      </c>
      <c r="H2988" s="11">
        <f t="shared" si="211"/>
        <v>892.71</v>
      </c>
      <c r="I2988" s="19"/>
    </row>
    <row r="2989" spans="1:9" ht="12.75" customHeight="1" x14ac:dyDescent="0.2">
      <c r="A2989" s="9" t="s">
        <v>162</v>
      </c>
      <c r="B2989" s="9" t="s">
        <v>209</v>
      </c>
      <c r="C2989" s="9" t="s">
        <v>237</v>
      </c>
      <c r="D2989" s="27">
        <v>49561</v>
      </c>
      <c r="E2989" s="12">
        <v>991.59039999999993</v>
      </c>
      <c r="F2989" s="11">
        <f t="shared" si="212"/>
        <v>991.6</v>
      </c>
      <c r="G2989" s="11">
        <f t="shared" si="210"/>
        <v>99.16</v>
      </c>
      <c r="H2989" s="11">
        <f t="shared" si="211"/>
        <v>1090.76</v>
      </c>
      <c r="I2989" s="19"/>
    </row>
    <row r="2990" spans="1:9" ht="12.75" customHeight="1" x14ac:dyDescent="0.2">
      <c r="A2990" s="9" t="s">
        <v>162</v>
      </c>
      <c r="B2990" s="9" t="s">
        <v>209</v>
      </c>
      <c r="C2990" s="9" t="s">
        <v>237</v>
      </c>
      <c r="D2990" s="27">
        <v>49562</v>
      </c>
      <c r="E2990" s="12">
        <v>1082.018</v>
      </c>
      <c r="F2990" s="11">
        <f t="shared" si="212"/>
        <v>1082.05</v>
      </c>
      <c r="G2990" s="11">
        <f t="shared" si="210"/>
        <v>108.21</v>
      </c>
      <c r="H2990" s="11">
        <f t="shared" si="211"/>
        <v>1190.26</v>
      </c>
      <c r="I2990" s="19"/>
    </row>
    <row r="2991" spans="1:9" ht="12.75" customHeight="1" x14ac:dyDescent="0.2">
      <c r="A2991" s="9" t="s">
        <v>162</v>
      </c>
      <c r="B2991" s="9" t="s">
        <v>209</v>
      </c>
      <c r="C2991" s="9" t="s">
        <v>237</v>
      </c>
      <c r="D2991" s="27">
        <v>49563</v>
      </c>
      <c r="E2991" s="12">
        <v>1172.0835999999999</v>
      </c>
      <c r="F2991" s="11">
        <f t="shared" si="212"/>
        <v>1172.1000000000001</v>
      </c>
      <c r="G2991" s="11">
        <f t="shared" si="210"/>
        <v>117.21</v>
      </c>
      <c r="H2991" s="11">
        <f t="shared" si="211"/>
        <v>1289.3100000000002</v>
      </c>
      <c r="I2991" s="19"/>
    </row>
    <row r="2992" spans="1:9" ht="12.75" customHeight="1" x14ac:dyDescent="0.2">
      <c r="A2992" s="9" t="s">
        <v>162</v>
      </c>
      <c r="B2992" s="9" t="s">
        <v>209</v>
      </c>
      <c r="C2992" s="9" t="s">
        <v>237</v>
      </c>
      <c r="D2992" s="27">
        <v>49564</v>
      </c>
      <c r="E2992" s="12">
        <v>1352.07</v>
      </c>
      <c r="F2992" s="11">
        <f t="shared" si="212"/>
        <v>1352.1000000000001</v>
      </c>
      <c r="G2992" s="11">
        <f t="shared" si="210"/>
        <v>135.21</v>
      </c>
      <c r="H2992" s="11">
        <f t="shared" si="211"/>
        <v>1487.3100000000002</v>
      </c>
      <c r="I2992" s="19"/>
    </row>
    <row r="2993" spans="1:9" ht="12.75" customHeight="1" x14ac:dyDescent="0.2">
      <c r="A2993" s="9" t="s">
        <v>162</v>
      </c>
      <c r="B2993" s="9" t="s">
        <v>209</v>
      </c>
      <c r="C2993" s="9" t="s">
        <v>237</v>
      </c>
      <c r="D2993" s="27">
        <v>49566</v>
      </c>
      <c r="E2993" s="12">
        <v>1108.1543999999999</v>
      </c>
      <c r="F2993" s="11">
        <f t="shared" si="212"/>
        <v>1108.1500000000001</v>
      </c>
      <c r="G2993" s="11">
        <f t="shared" si="210"/>
        <v>110.82</v>
      </c>
      <c r="H2993" s="11">
        <f t="shared" si="211"/>
        <v>1218.97</v>
      </c>
      <c r="I2993" s="19"/>
    </row>
    <row r="2994" spans="1:9" ht="12.75" customHeight="1" x14ac:dyDescent="0.2">
      <c r="A2994" s="9" t="s">
        <v>162</v>
      </c>
      <c r="B2994" s="9" t="s">
        <v>209</v>
      </c>
      <c r="C2994" s="9" t="s">
        <v>237</v>
      </c>
      <c r="D2994" s="27">
        <v>49569</v>
      </c>
      <c r="E2994" s="12">
        <v>1108.1543999999999</v>
      </c>
      <c r="F2994" s="11">
        <f t="shared" si="212"/>
        <v>1108.1500000000001</v>
      </c>
      <c r="G2994" s="11">
        <f t="shared" si="210"/>
        <v>110.82</v>
      </c>
      <c r="H2994" s="11">
        <f t="shared" si="211"/>
        <v>1218.97</v>
      </c>
      <c r="I2994" s="19"/>
    </row>
    <row r="2995" spans="1:9" ht="12.75" customHeight="1" x14ac:dyDescent="0.2">
      <c r="A2995" s="9" t="s">
        <v>162</v>
      </c>
      <c r="B2995" s="9" t="s">
        <v>209</v>
      </c>
      <c r="C2995" s="9" t="s">
        <v>237</v>
      </c>
      <c r="D2995" s="27">
        <v>49700</v>
      </c>
      <c r="E2995" s="12">
        <v>401.53039999999999</v>
      </c>
      <c r="F2995" s="11">
        <f t="shared" si="212"/>
        <v>401.55</v>
      </c>
      <c r="G2995" s="11">
        <f t="shared" si="210"/>
        <v>40.159999999999997</v>
      </c>
      <c r="H2995" s="11">
        <f t="shared" si="211"/>
        <v>441.71000000000004</v>
      </c>
      <c r="I2995" s="19"/>
    </row>
    <row r="2996" spans="1:9" ht="12.75" customHeight="1" x14ac:dyDescent="0.2">
      <c r="A2996" s="9" t="s">
        <v>162</v>
      </c>
      <c r="B2996" s="9" t="s">
        <v>209</v>
      </c>
      <c r="C2996" s="9" t="s">
        <v>237</v>
      </c>
      <c r="D2996" s="27">
        <v>49703</v>
      </c>
      <c r="E2996" s="12">
        <v>900.22159999999997</v>
      </c>
      <c r="F2996" s="11">
        <f t="shared" si="212"/>
        <v>900.25</v>
      </c>
      <c r="G2996" s="11">
        <f t="shared" si="210"/>
        <v>90.03</v>
      </c>
      <c r="H2996" s="11">
        <f t="shared" si="211"/>
        <v>990.28</v>
      </c>
      <c r="I2996" s="19"/>
    </row>
    <row r="2997" spans="1:9" ht="12.75" customHeight="1" x14ac:dyDescent="0.2">
      <c r="A2997" s="9" t="s">
        <v>162</v>
      </c>
      <c r="B2997" s="9" t="s">
        <v>209</v>
      </c>
      <c r="C2997" s="9" t="s">
        <v>237</v>
      </c>
      <c r="D2997" s="27">
        <v>49706</v>
      </c>
      <c r="E2997" s="12">
        <v>484.86279999999999</v>
      </c>
      <c r="F2997" s="11">
        <f t="shared" si="212"/>
        <v>484.90000000000003</v>
      </c>
      <c r="G2997" s="11">
        <f t="shared" si="210"/>
        <v>48.49</v>
      </c>
      <c r="H2997" s="11">
        <f t="shared" si="211"/>
        <v>533.39</v>
      </c>
      <c r="I2997" s="19"/>
    </row>
    <row r="2998" spans="1:9" ht="12.75" customHeight="1" x14ac:dyDescent="0.2">
      <c r="A2998" s="9" t="s">
        <v>162</v>
      </c>
      <c r="B2998" s="9" t="s">
        <v>209</v>
      </c>
      <c r="C2998" s="9" t="s">
        <v>237</v>
      </c>
      <c r="D2998" s="27">
        <v>49709</v>
      </c>
      <c r="E2998" s="12">
        <v>1038.7228</v>
      </c>
      <c r="F2998" s="11">
        <f t="shared" si="212"/>
        <v>1038.75</v>
      </c>
      <c r="G2998" s="11">
        <f t="shared" si="210"/>
        <v>103.88</v>
      </c>
      <c r="H2998" s="11">
        <f t="shared" si="211"/>
        <v>1142.6300000000001</v>
      </c>
      <c r="I2998" s="19"/>
    </row>
    <row r="2999" spans="1:9" ht="12.75" customHeight="1" x14ac:dyDescent="0.2">
      <c r="A2999" s="9" t="s">
        <v>162</v>
      </c>
      <c r="B2999" s="9" t="s">
        <v>209</v>
      </c>
      <c r="C2999" s="9" t="s">
        <v>237</v>
      </c>
      <c r="D2999" s="27">
        <v>49712</v>
      </c>
      <c r="E2999" s="12">
        <v>1108.1543999999999</v>
      </c>
      <c r="F2999" s="11">
        <f t="shared" si="212"/>
        <v>1108.1500000000001</v>
      </c>
      <c r="G2999" s="11">
        <f t="shared" si="210"/>
        <v>110.82</v>
      </c>
      <c r="H2999" s="11">
        <f t="shared" si="211"/>
        <v>1218.97</v>
      </c>
      <c r="I2999" s="19"/>
    </row>
    <row r="3000" spans="1:9" ht="12.75" customHeight="1" x14ac:dyDescent="0.2">
      <c r="A3000" s="9" t="s">
        <v>162</v>
      </c>
      <c r="B3000" s="9" t="s">
        <v>209</v>
      </c>
      <c r="C3000" s="9" t="s">
        <v>237</v>
      </c>
      <c r="D3000" s="27">
        <v>49715</v>
      </c>
      <c r="E3000" s="12">
        <v>1661.8696</v>
      </c>
      <c r="F3000" s="11">
        <f t="shared" si="212"/>
        <v>1661.9</v>
      </c>
      <c r="G3000" s="11">
        <f t="shared" si="210"/>
        <v>166.19</v>
      </c>
      <c r="H3000" s="11">
        <f t="shared" si="211"/>
        <v>1828.0900000000001</v>
      </c>
      <c r="I3000" s="19"/>
    </row>
    <row r="3001" spans="1:9" ht="12.75" customHeight="1" x14ac:dyDescent="0.2">
      <c r="A3001" s="9" t="s">
        <v>162</v>
      </c>
      <c r="B3001" s="9" t="s">
        <v>209</v>
      </c>
      <c r="C3001" s="9" t="s">
        <v>237</v>
      </c>
      <c r="D3001" s="27">
        <v>49716</v>
      </c>
      <c r="E3001" s="12">
        <v>2193.7199999999998</v>
      </c>
      <c r="F3001" s="11">
        <f t="shared" si="212"/>
        <v>2193.75</v>
      </c>
      <c r="G3001" s="11">
        <f t="shared" si="210"/>
        <v>219.38</v>
      </c>
      <c r="H3001" s="11">
        <f t="shared" si="211"/>
        <v>2413.13</v>
      </c>
      <c r="I3001" s="19"/>
    </row>
    <row r="3002" spans="1:9" ht="12.75" customHeight="1" x14ac:dyDescent="0.2">
      <c r="A3002" s="9" t="s">
        <v>162</v>
      </c>
      <c r="B3002" s="9" t="s">
        <v>209</v>
      </c>
      <c r="C3002" s="9" t="s">
        <v>237</v>
      </c>
      <c r="D3002" s="27">
        <v>49717</v>
      </c>
      <c r="E3002" s="12">
        <v>2632.4639999999999</v>
      </c>
      <c r="F3002" s="11">
        <f t="shared" si="212"/>
        <v>2632.5</v>
      </c>
      <c r="G3002" s="11">
        <f t="shared" si="210"/>
        <v>263.25</v>
      </c>
      <c r="H3002" s="11">
        <f t="shared" si="211"/>
        <v>2895.75</v>
      </c>
      <c r="I3002" s="19"/>
    </row>
    <row r="3003" spans="1:9" ht="12.75" customHeight="1" x14ac:dyDescent="0.2">
      <c r="A3003" s="9" t="s">
        <v>162</v>
      </c>
      <c r="B3003" s="9" t="s">
        <v>209</v>
      </c>
      <c r="C3003" s="9" t="s">
        <v>237</v>
      </c>
      <c r="D3003" s="27">
        <v>49718</v>
      </c>
      <c r="E3003" s="12">
        <v>553.93240000000003</v>
      </c>
      <c r="F3003" s="11">
        <f t="shared" si="212"/>
        <v>553.95000000000005</v>
      </c>
      <c r="G3003" s="11">
        <f t="shared" si="210"/>
        <v>55.4</v>
      </c>
      <c r="H3003" s="11">
        <f t="shared" si="211"/>
        <v>609.35</v>
      </c>
      <c r="I3003" s="19"/>
    </row>
    <row r="3004" spans="1:9" ht="12.75" customHeight="1" x14ac:dyDescent="0.2">
      <c r="A3004" s="9" t="s">
        <v>162</v>
      </c>
      <c r="B3004" s="9" t="s">
        <v>209</v>
      </c>
      <c r="C3004" s="9" t="s">
        <v>237</v>
      </c>
      <c r="D3004" s="27">
        <v>49721</v>
      </c>
      <c r="E3004" s="12">
        <v>346.43399999999997</v>
      </c>
      <c r="F3004" s="11">
        <f t="shared" si="212"/>
        <v>346.45000000000005</v>
      </c>
      <c r="G3004" s="11">
        <f t="shared" si="210"/>
        <v>34.65</v>
      </c>
      <c r="H3004" s="11">
        <f t="shared" si="211"/>
        <v>381.1</v>
      </c>
      <c r="I3004" s="19"/>
    </row>
    <row r="3005" spans="1:9" ht="12.75" customHeight="1" x14ac:dyDescent="0.2">
      <c r="A3005" s="9" t="s">
        <v>162</v>
      </c>
      <c r="B3005" s="9" t="s">
        <v>209</v>
      </c>
      <c r="C3005" s="9" t="s">
        <v>237</v>
      </c>
      <c r="D3005" s="27">
        <v>49724</v>
      </c>
      <c r="E3005" s="12">
        <v>969.72559999999999</v>
      </c>
      <c r="F3005" s="11">
        <f t="shared" si="212"/>
        <v>969.75</v>
      </c>
      <c r="G3005" s="11">
        <f t="shared" si="210"/>
        <v>96.98</v>
      </c>
      <c r="H3005" s="11">
        <f t="shared" si="211"/>
        <v>1066.73</v>
      </c>
      <c r="I3005" s="19"/>
    </row>
    <row r="3006" spans="1:9" ht="12.75" customHeight="1" x14ac:dyDescent="0.2">
      <c r="A3006" s="9" t="s">
        <v>162</v>
      </c>
      <c r="B3006" s="9" t="s">
        <v>209</v>
      </c>
      <c r="C3006" s="9" t="s">
        <v>237</v>
      </c>
      <c r="D3006" s="27">
        <v>49727</v>
      </c>
      <c r="E3006" s="12">
        <v>415.35879999999997</v>
      </c>
      <c r="F3006" s="11">
        <f t="shared" si="212"/>
        <v>415.35</v>
      </c>
      <c r="G3006" s="11">
        <f t="shared" si="210"/>
        <v>41.54</v>
      </c>
      <c r="H3006" s="11">
        <f t="shared" si="211"/>
        <v>456.89000000000004</v>
      </c>
      <c r="I3006" s="19"/>
    </row>
    <row r="3007" spans="1:9" ht="12.75" customHeight="1" x14ac:dyDescent="0.2">
      <c r="A3007" s="9" t="s">
        <v>162</v>
      </c>
      <c r="B3007" s="9" t="s">
        <v>209</v>
      </c>
      <c r="C3007" s="9" t="s">
        <v>237</v>
      </c>
      <c r="D3007" s="27">
        <v>49728</v>
      </c>
      <c r="E3007" s="12">
        <v>830.79</v>
      </c>
      <c r="F3007" s="11">
        <f t="shared" si="212"/>
        <v>830.80000000000007</v>
      </c>
      <c r="G3007" s="11">
        <f t="shared" si="210"/>
        <v>83.08</v>
      </c>
      <c r="H3007" s="11">
        <f t="shared" si="211"/>
        <v>913.88000000000011</v>
      </c>
      <c r="I3007" s="19"/>
    </row>
    <row r="3008" spans="1:9" ht="12.75" customHeight="1" x14ac:dyDescent="0.2">
      <c r="A3008" s="9" t="s">
        <v>162</v>
      </c>
      <c r="B3008" s="9" t="s">
        <v>209</v>
      </c>
      <c r="C3008" s="9" t="s">
        <v>237</v>
      </c>
      <c r="D3008" s="27">
        <v>49800</v>
      </c>
      <c r="E3008" s="12">
        <v>193.95959999999999</v>
      </c>
      <c r="F3008" s="11">
        <f t="shared" si="212"/>
        <v>193.95000000000002</v>
      </c>
      <c r="G3008" s="11">
        <f t="shared" si="210"/>
        <v>19.399999999999999</v>
      </c>
      <c r="H3008" s="11">
        <f t="shared" si="211"/>
        <v>213.35000000000002</v>
      </c>
      <c r="I3008" s="19"/>
    </row>
    <row r="3009" spans="1:9" ht="12.75" customHeight="1" x14ac:dyDescent="0.2">
      <c r="A3009" s="9" t="s">
        <v>162</v>
      </c>
      <c r="B3009" s="9" t="s">
        <v>209</v>
      </c>
      <c r="C3009" s="9" t="s">
        <v>237</v>
      </c>
      <c r="D3009" s="27">
        <v>49803</v>
      </c>
      <c r="E3009" s="12">
        <v>249.34559999999999</v>
      </c>
      <c r="F3009" s="11">
        <f t="shared" si="212"/>
        <v>249.35000000000002</v>
      </c>
      <c r="G3009" s="11">
        <f t="shared" si="210"/>
        <v>24.94</v>
      </c>
      <c r="H3009" s="11">
        <f t="shared" si="211"/>
        <v>274.29000000000002</v>
      </c>
      <c r="I3009" s="19"/>
    </row>
    <row r="3010" spans="1:9" ht="12.75" customHeight="1" x14ac:dyDescent="0.2">
      <c r="A3010" s="9" t="s">
        <v>162</v>
      </c>
      <c r="B3010" s="9" t="s">
        <v>209</v>
      </c>
      <c r="C3010" s="9" t="s">
        <v>237</v>
      </c>
      <c r="D3010" s="27">
        <v>49806</v>
      </c>
      <c r="E3010" s="12">
        <v>193.95959999999999</v>
      </c>
      <c r="F3010" s="11">
        <f t="shared" si="212"/>
        <v>193.95000000000002</v>
      </c>
      <c r="G3010" s="11">
        <f t="shared" si="210"/>
        <v>19.399999999999999</v>
      </c>
      <c r="H3010" s="11">
        <f t="shared" si="211"/>
        <v>213.35000000000002</v>
      </c>
      <c r="I3010" s="19"/>
    </row>
    <row r="3011" spans="1:9" ht="12.75" customHeight="1" x14ac:dyDescent="0.2">
      <c r="A3011" s="9" t="s">
        <v>162</v>
      </c>
      <c r="B3011" s="9" t="s">
        <v>209</v>
      </c>
      <c r="C3011" s="9" t="s">
        <v>237</v>
      </c>
      <c r="D3011" s="27">
        <v>49809</v>
      </c>
      <c r="E3011" s="12">
        <v>318.48759999999999</v>
      </c>
      <c r="F3011" s="11">
        <f t="shared" si="212"/>
        <v>318.5</v>
      </c>
      <c r="G3011" s="11">
        <f t="shared" si="210"/>
        <v>31.85</v>
      </c>
      <c r="H3011" s="11">
        <f t="shared" si="211"/>
        <v>350.35</v>
      </c>
      <c r="I3011" s="19"/>
    </row>
    <row r="3012" spans="1:9" ht="12.75" customHeight="1" x14ac:dyDescent="0.2">
      <c r="A3012" s="9" t="s">
        <v>162</v>
      </c>
      <c r="B3012" s="9" t="s">
        <v>209</v>
      </c>
      <c r="C3012" s="9" t="s">
        <v>237</v>
      </c>
      <c r="D3012" s="27">
        <v>49812</v>
      </c>
      <c r="E3012" s="12">
        <v>636.97519999999997</v>
      </c>
      <c r="F3012" s="11">
        <f t="shared" si="212"/>
        <v>637</v>
      </c>
      <c r="G3012" s="11">
        <f t="shared" si="210"/>
        <v>63.7</v>
      </c>
      <c r="H3012" s="11">
        <f t="shared" si="211"/>
        <v>700.7</v>
      </c>
      <c r="I3012" s="19"/>
    </row>
    <row r="3013" spans="1:9" ht="12.75" customHeight="1" x14ac:dyDescent="0.2">
      <c r="A3013" s="9" t="s">
        <v>162</v>
      </c>
      <c r="B3013" s="9" t="s">
        <v>209</v>
      </c>
      <c r="C3013" s="9" t="s">
        <v>237</v>
      </c>
      <c r="D3013" s="27">
        <v>49815</v>
      </c>
      <c r="E3013" s="12">
        <v>1108.1543999999999</v>
      </c>
      <c r="F3013" s="11">
        <f t="shared" si="212"/>
        <v>1108.1500000000001</v>
      </c>
      <c r="G3013" s="11">
        <f t="shared" ref="G3013:G3076" si="213">ROUND((+F3013*0.1),2)</f>
        <v>110.82</v>
      </c>
      <c r="H3013" s="11">
        <f t="shared" ref="H3013:H3076" si="214">+G3013+F3013</f>
        <v>1218.97</v>
      </c>
      <c r="I3013" s="19"/>
    </row>
    <row r="3014" spans="1:9" ht="12.75" customHeight="1" x14ac:dyDescent="0.2">
      <c r="A3014" s="9" t="s">
        <v>162</v>
      </c>
      <c r="B3014" s="9" t="s">
        <v>209</v>
      </c>
      <c r="C3014" s="9" t="s">
        <v>237</v>
      </c>
      <c r="D3014" s="27">
        <v>49818</v>
      </c>
      <c r="E3014" s="12">
        <v>401.53039999999999</v>
      </c>
      <c r="F3014" s="11">
        <f t="shared" si="212"/>
        <v>401.55</v>
      </c>
      <c r="G3014" s="11">
        <f t="shared" si="213"/>
        <v>40.159999999999997</v>
      </c>
      <c r="H3014" s="11">
        <f t="shared" si="214"/>
        <v>441.71000000000004</v>
      </c>
      <c r="I3014" s="19"/>
    </row>
    <row r="3015" spans="1:9" ht="12.75" customHeight="1" x14ac:dyDescent="0.2">
      <c r="A3015" s="9" t="s">
        <v>162</v>
      </c>
      <c r="B3015" s="9" t="s">
        <v>209</v>
      </c>
      <c r="C3015" s="9" t="s">
        <v>237</v>
      </c>
      <c r="D3015" s="27">
        <v>49821</v>
      </c>
      <c r="E3015" s="12">
        <v>636.97519999999997</v>
      </c>
      <c r="F3015" s="11">
        <f t="shared" si="212"/>
        <v>637</v>
      </c>
      <c r="G3015" s="11">
        <f t="shared" si="213"/>
        <v>63.7</v>
      </c>
      <c r="H3015" s="11">
        <f t="shared" si="214"/>
        <v>700.7</v>
      </c>
      <c r="I3015" s="19"/>
    </row>
    <row r="3016" spans="1:9" ht="12.75" customHeight="1" x14ac:dyDescent="0.2">
      <c r="A3016" s="9" t="s">
        <v>162</v>
      </c>
      <c r="B3016" s="9" t="s">
        <v>209</v>
      </c>
      <c r="C3016" s="9" t="s">
        <v>237</v>
      </c>
      <c r="D3016" s="27">
        <v>49824</v>
      </c>
      <c r="E3016" s="12">
        <v>1115.1048000000001</v>
      </c>
      <c r="F3016" s="11">
        <f t="shared" si="212"/>
        <v>1115.1000000000001</v>
      </c>
      <c r="G3016" s="11">
        <f t="shared" si="213"/>
        <v>111.51</v>
      </c>
      <c r="H3016" s="11">
        <f t="shared" si="214"/>
        <v>1226.6100000000001</v>
      </c>
      <c r="I3016" s="19"/>
    </row>
    <row r="3017" spans="1:9" ht="12.75" customHeight="1" x14ac:dyDescent="0.2">
      <c r="A3017" s="9" t="s">
        <v>162</v>
      </c>
      <c r="B3017" s="9" t="s">
        <v>209</v>
      </c>
      <c r="C3017" s="9" t="s">
        <v>237</v>
      </c>
      <c r="D3017" s="27">
        <v>49827</v>
      </c>
      <c r="E3017" s="12">
        <v>692.50599999999997</v>
      </c>
      <c r="F3017" s="11">
        <f t="shared" si="212"/>
        <v>692.5</v>
      </c>
      <c r="G3017" s="11">
        <f t="shared" si="213"/>
        <v>69.25</v>
      </c>
      <c r="H3017" s="11">
        <f t="shared" si="214"/>
        <v>761.75</v>
      </c>
      <c r="I3017" s="19"/>
    </row>
    <row r="3018" spans="1:9" ht="12.75" customHeight="1" x14ac:dyDescent="0.2">
      <c r="A3018" s="9" t="s">
        <v>162</v>
      </c>
      <c r="B3018" s="9" t="s">
        <v>209</v>
      </c>
      <c r="C3018" s="9" t="s">
        <v>237</v>
      </c>
      <c r="D3018" s="27">
        <v>49830</v>
      </c>
      <c r="E3018" s="12">
        <v>1211.9035999999999</v>
      </c>
      <c r="F3018" s="11">
        <f t="shared" si="212"/>
        <v>1211.9000000000001</v>
      </c>
      <c r="G3018" s="11">
        <f t="shared" si="213"/>
        <v>121.19</v>
      </c>
      <c r="H3018" s="11">
        <f t="shared" si="214"/>
        <v>1333.0900000000001</v>
      </c>
      <c r="I3018" s="19"/>
    </row>
    <row r="3019" spans="1:9" ht="12.75" customHeight="1" x14ac:dyDescent="0.2">
      <c r="A3019" s="9" t="s">
        <v>162</v>
      </c>
      <c r="B3019" s="9" t="s">
        <v>209</v>
      </c>
      <c r="C3019" s="9" t="s">
        <v>237</v>
      </c>
      <c r="D3019" s="27">
        <v>49833</v>
      </c>
      <c r="E3019" s="12">
        <v>761.79279999999994</v>
      </c>
      <c r="F3019" s="11">
        <f t="shared" si="212"/>
        <v>761.80000000000007</v>
      </c>
      <c r="G3019" s="11">
        <f t="shared" si="213"/>
        <v>76.180000000000007</v>
      </c>
      <c r="H3019" s="11">
        <f t="shared" si="214"/>
        <v>837.98</v>
      </c>
      <c r="I3019" s="19"/>
    </row>
    <row r="3020" spans="1:9" ht="12.75" customHeight="1" x14ac:dyDescent="0.2">
      <c r="A3020" s="9" t="s">
        <v>162</v>
      </c>
      <c r="B3020" s="9" t="s">
        <v>209</v>
      </c>
      <c r="C3020" s="9" t="s">
        <v>237</v>
      </c>
      <c r="D3020" s="27">
        <v>49836</v>
      </c>
      <c r="E3020" s="12">
        <v>1315.7975999999999</v>
      </c>
      <c r="F3020" s="11">
        <f t="shared" si="212"/>
        <v>1315.8000000000002</v>
      </c>
      <c r="G3020" s="11">
        <f t="shared" si="213"/>
        <v>131.58000000000001</v>
      </c>
      <c r="H3020" s="11">
        <f t="shared" si="214"/>
        <v>1447.38</v>
      </c>
      <c r="I3020" s="19"/>
    </row>
    <row r="3021" spans="1:9" ht="12.75" customHeight="1" x14ac:dyDescent="0.2">
      <c r="A3021" s="9" t="s">
        <v>162</v>
      </c>
      <c r="B3021" s="9" t="s">
        <v>209</v>
      </c>
      <c r="C3021" s="9" t="s">
        <v>237</v>
      </c>
      <c r="D3021" s="27">
        <v>49837</v>
      </c>
      <c r="E3021" s="12">
        <v>952.20479999999998</v>
      </c>
      <c r="F3021" s="11">
        <f t="shared" si="212"/>
        <v>952.2</v>
      </c>
      <c r="G3021" s="11">
        <f t="shared" si="213"/>
        <v>95.22</v>
      </c>
      <c r="H3021" s="11">
        <f t="shared" si="214"/>
        <v>1047.42</v>
      </c>
      <c r="I3021" s="19"/>
    </row>
    <row r="3022" spans="1:9" ht="12.75" customHeight="1" x14ac:dyDescent="0.2">
      <c r="A3022" s="9" t="s">
        <v>162</v>
      </c>
      <c r="B3022" s="9" t="s">
        <v>209</v>
      </c>
      <c r="C3022" s="9" t="s">
        <v>237</v>
      </c>
      <c r="D3022" s="27">
        <v>49838</v>
      </c>
      <c r="E3022" s="12">
        <v>1644.4212</v>
      </c>
      <c r="F3022" s="11">
        <f t="shared" si="212"/>
        <v>1644.45</v>
      </c>
      <c r="G3022" s="11">
        <f t="shared" si="213"/>
        <v>164.45</v>
      </c>
      <c r="H3022" s="11">
        <f t="shared" si="214"/>
        <v>1808.9</v>
      </c>
      <c r="I3022" s="19"/>
    </row>
    <row r="3023" spans="1:9" ht="12.75" customHeight="1" x14ac:dyDescent="0.2">
      <c r="A3023" s="9" t="s">
        <v>162</v>
      </c>
      <c r="B3023" s="9" t="s">
        <v>209</v>
      </c>
      <c r="C3023" s="9" t="s">
        <v>237</v>
      </c>
      <c r="D3023" s="27">
        <v>49839</v>
      </c>
      <c r="E3023" s="12">
        <v>761.79279999999994</v>
      </c>
      <c r="F3023" s="11">
        <f t="shared" si="212"/>
        <v>761.80000000000007</v>
      </c>
      <c r="G3023" s="11">
        <f t="shared" si="213"/>
        <v>76.180000000000007</v>
      </c>
      <c r="H3023" s="11">
        <f t="shared" si="214"/>
        <v>837.98</v>
      </c>
      <c r="I3023" s="19"/>
    </row>
    <row r="3024" spans="1:9" ht="12.75" customHeight="1" x14ac:dyDescent="0.2">
      <c r="A3024" s="9" t="s">
        <v>162</v>
      </c>
      <c r="B3024" s="9" t="s">
        <v>209</v>
      </c>
      <c r="C3024" s="9" t="s">
        <v>237</v>
      </c>
      <c r="D3024" s="27">
        <v>49842</v>
      </c>
      <c r="E3024" s="12">
        <v>1315.7975999999999</v>
      </c>
      <c r="F3024" s="11">
        <f t="shared" si="212"/>
        <v>1315.8000000000002</v>
      </c>
      <c r="G3024" s="11">
        <f t="shared" si="213"/>
        <v>131.58000000000001</v>
      </c>
      <c r="H3024" s="11">
        <f t="shared" si="214"/>
        <v>1447.38</v>
      </c>
      <c r="I3024" s="19"/>
    </row>
    <row r="3025" spans="1:9" ht="12.75" customHeight="1" x14ac:dyDescent="0.2">
      <c r="A3025" s="9" t="s">
        <v>162</v>
      </c>
      <c r="B3025" s="9" t="s">
        <v>209</v>
      </c>
      <c r="C3025" s="9" t="s">
        <v>237</v>
      </c>
      <c r="D3025" s="27">
        <v>49845</v>
      </c>
      <c r="E3025" s="12">
        <v>692.50599999999997</v>
      </c>
      <c r="F3025" s="11">
        <f t="shared" si="212"/>
        <v>692.5</v>
      </c>
      <c r="G3025" s="11">
        <f t="shared" si="213"/>
        <v>69.25</v>
      </c>
      <c r="H3025" s="11">
        <f t="shared" si="214"/>
        <v>761.75</v>
      </c>
      <c r="I3025" s="19"/>
    </row>
    <row r="3026" spans="1:9" ht="12.75" customHeight="1" x14ac:dyDescent="0.2">
      <c r="A3026" s="9" t="s">
        <v>162</v>
      </c>
      <c r="B3026" s="9" t="s">
        <v>209</v>
      </c>
      <c r="C3026" s="9" t="s">
        <v>237</v>
      </c>
      <c r="D3026" s="27">
        <v>49848</v>
      </c>
      <c r="E3026" s="12">
        <v>235.44479999999999</v>
      </c>
      <c r="F3026" s="11">
        <f t="shared" si="212"/>
        <v>235.45000000000002</v>
      </c>
      <c r="G3026" s="11">
        <f t="shared" si="213"/>
        <v>23.55</v>
      </c>
      <c r="H3026" s="11">
        <f t="shared" si="214"/>
        <v>259</v>
      </c>
      <c r="I3026" s="19"/>
    </row>
    <row r="3027" spans="1:9" ht="12.75" customHeight="1" x14ac:dyDescent="0.2">
      <c r="A3027" s="9" t="s">
        <v>162</v>
      </c>
      <c r="B3027" s="9" t="s">
        <v>209</v>
      </c>
      <c r="C3027" s="9" t="s">
        <v>237</v>
      </c>
      <c r="D3027" s="27">
        <v>49851</v>
      </c>
      <c r="E3027" s="12">
        <v>304.51439999999997</v>
      </c>
      <c r="F3027" s="11">
        <f t="shared" si="212"/>
        <v>304.55</v>
      </c>
      <c r="G3027" s="11">
        <f t="shared" si="213"/>
        <v>30.46</v>
      </c>
      <c r="H3027" s="11">
        <f t="shared" si="214"/>
        <v>335.01</v>
      </c>
      <c r="I3027" s="19"/>
    </row>
    <row r="3028" spans="1:9" ht="12.75" customHeight="1" x14ac:dyDescent="0.2">
      <c r="A3028" s="9" t="s">
        <v>162</v>
      </c>
      <c r="B3028" s="9" t="s">
        <v>209</v>
      </c>
      <c r="C3028" s="9" t="s">
        <v>237</v>
      </c>
      <c r="D3028" s="27">
        <v>49854</v>
      </c>
      <c r="E3028" s="12">
        <v>553.93240000000003</v>
      </c>
      <c r="F3028" s="11">
        <f t="shared" si="212"/>
        <v>553.95000000000005</v>
      </c>
      <c r="G3028" s="11">
        <f t="shared" si="213"/>
        <v>55.4</v>
      </c>
      <c r="H3028" s="11">
        <f t="shared" si="214"/>
        <v>609.35</v>
      </c>
      <c r="I3028" s="19"/>
    </row>
    <row r="3029" spans="1:9" ht="12.75" customHeight="1" x14ac:dyDescent="0.2">
      <c r="A3029" s="9" t="s">
        <v>162</v>
      </c>
      <c r="B3029" s="9" t="s">
        <v>209</v>
      </c>
      <c r="C3029" s="9" t="s">
        <v>237</v>
      </c>
      <c r="D3029" s="27">
        <v>49857</v>
      </c>
      <c r="E3029" s="12">
        <v>512.44719999999995</v>
      </c>
      <c r="F3029" s="11">
        <f t="shared" ref="F3029:F3092" si="215">CEILING(TRUNC(+E3029*F$2,2),0.05)</f>
        <v>512.45000000000005</v>
      </c>
      <c r="G3029" s="11">
        <f t="shared" si="213"/>
        <v>51.25</v>
      </c>
      <c r="H3029" s="11">
        <f t="shared" si="214"/>
        <v>563.70000000000005</v>
      </c>
      <c r="I3029" s="19"/>
    </row>
    <row r="3030" spans="1:9" ht="12.75" customHeight="1" x14ac:dyDescent="0.2">
      <c r="A3030" s="9" t="s">
        <v>162</v>
      </c>
      <c r="B3030" s="9" t="s">
        <v>209</v>
      </c>
      <c r="C3030" s="9" t="s">
        <v>237</v>
      </c>
      <c r="D3030" s="27">
        <v>49860</v>
      </c>
      <c r="E3030" s="12">
        <v>415.35879999999997</v>
      </c>
      <c r="F3030" s="11">
        <f t="shared" si="215"/>
        <v>415.35</v>
      </c>
      <c r="G3030" s="11">
        <f t="shared" si="213"/>
        <v>41.54</v>
      </c>
      <c r="H3030" s="11">
        <f t="shared" si="214"/>
        <v>456.89000000000004</v>
      </c>
      <c r="I3030" s="19"/>
    </row>
    <row r="3031" spans="1:9" ht="12.75" customHeight="1" x14ac:dyDescent="0.2">
      <c r="A3031" s="9" t="s">
        <v>162</v>
      </c>
      <c r="B3031" s="9" t="s">
        <v>209</v>
      </c>
      <c r="C3031" s="9" t="s">
        <v>237</v>
      </c>
      <c r="D3031" s="27">
        <v>49863</v>
      </c>
      <c r="E3031" s="12">
        <v>623.43639999999994</v>
      </c>
      <c r="F3031" s="11">
        <f t="shared" si="215"/>
        <v>623.45000000000005</v>
      </c>
      <c r="G3031" s="11">
        <f t="shared" si="213"/>
        <v>62.35</v>
      </c>
      <c r="H3031" s="11">
        <f t="shared" si="214"/>
        <v>685.80000000000007</v>
      </c>
      <c r="I3031" s="19"/>
    </row>
    <row r="3032" spans="1:9" ht="12.75" customHeight="1" x14ac:dyDescent="0.2">
      <c r="A3032" s="9" t="s">
        <v>162</v>
      </c>
      <c r="B3032" s="9" t="s">
        <v>209</v>
      </c>
      <c r="C3032" s="9" t="s">
        <v>237</v>
      </c>
      <c r="D3032" s="27">
        <v>49866</v>
      </c>
      <c r="E3032" s="12">
        <v>442.87079999999997</v>
      </c>
      <c r="F3032" s="11">
        <f t="shared" si="215"/>
        <v>442.90000000000003</v>
      </c>
      <c r="G3032" s="11">
        <f t="shared" si="213"/>
        <v>44.29</v>
      </c>
      <c r="H3032" s="11">
        <f t="shared" si="214"/>
        <v>487.19000000000005</v>
      </c>
      <c r="I3032" s="19"/>
    </row>
    <row r="3033" spans="1:9" ht="12.75" customHeight="1" x14ac:dyDescent="0.2">
      <c r="A3033" s="9" t="s">
        <v>162</v>
      </c>
      <c r="B3033" s="9" t="s">
        <v>209</v>
      </c>
      <c r="C3033" s="9" t="s">
        <v>237</v>
      </c>
      <c r="D3033" s="27">
        <v>49878</v>
      </c>
      <c r="E3033" s="12">
        <v>83.115200000000002</v>
      </c>
      <c r="F3033" s="11">
        <f t="shared" si="215"/>
        <v>83.15</v>
      </c>
      <c r="G3033" s="11">
        <f t="shared" si="213"/>
        <v>8.32</v>
      </c>
      <c r="H3033" s="11">
        <f t="shared" si="214"/>
        <v>91.47</v>
      </c>
      <c r="I3033" s="19"/>
    </row>
    <row r="3034" spans="1:9" ht="12.75" customHeight="1" x14ac:dyDescent="0.2">
      <c r="A3034" s="9" t="s">
        <v>162</v>
      </c>
      <c r="B3034" s="9" t="s">
        <v>209</v>
      </c>
      <c r="C3034" s="9" t="s">
        <v>237</v>
      </c>
      <c r="D3034" s="27">
        <v>50100</v>
      </c>
      <c r="E3034" s="12">
        <v>401.53039999999999</v>
      </c>
      <c r="F3034" s="11">
        <f t="shared" si="215"/>
        <v>401.55</v>
      </c>
      <c r="G3034" s="11">
        <f t="shared" si="213"/>
        <v>40.159999999999997</v>
      </c>
      <c r="H3034" s="11">
        <f t="shared" si="214"/>
        <v>441.71000000000004</v>
      </c>
      <c r="I3034" s="19"/>
    </row>
    <row r="3035" spans="1:9" ht="12.75" customHeight="1" x14ac:dyDescent="0.2">
      <c r="A3035" s="9" t="s">
        <v>162</v>
      </c>
      <c r="B3035" s="9" t="s">
        <v>209</v>
      </c>
      <c r="C3035" s="9" t="s">
        <v>237</v>
      </c>
      <c r="D3035" s="27">
        <v>50102</v>
      </c>
      <c r="E3035" s="12">
        <v>900.22159999999997</v>
      </c>
      <c r="F3035" s="11">
        <f t="shared" si="215"/>
        <v>900.25</v>
      </c>
      <c r="G3035" s="11">
        <f t="shared" si="213"/>
        <v>90.03</v>
      </c>
      <c r="H3035" s="11">
        <f t="shared" si="214"/>
        <v>990.28</v>
      </c>
      <c r="I3035" s="19"/>
    </row>
    <row r="3036" spans="1:9" ht="12.75" customHeight="1" x14ac:dyDescent="0.2">
      <c r="A3036" s="9" t="s">
        <v>162</v>
      </c>
      <c r="B3036" s="9" t="s">
        <v>209</v>
      </c>
      <c r="C3036" s="9" t="s">
        <v>237</v>
      </c>
      <c r="D3036" s="27">
        <v>50103</v>
      </c>
      <c r="E3036" s="12">
        <v>484.86279999999999</v>
      </c>
      <c r="F3036" s="11">
        <f t="shared" si="215"/>
        <v>484.90000000000003</v>
      </c>
      <c r="G3036" s="11">
        <f t="shared" si="213"/>
        <v>48.49</v>
      </c>
      <c r="H3036" s="11">
        <f t="shared" si="214"/>
        <v>533.39</v>
      </c>
      <c r="I3036" s="19"/>
    </row>
    <row r="3037" spans="1:9" ht="12.75" customHeight="1" x14ac:dyDescent="0.2">
      <c r="A3037" s="9" t="s">
        <v>162</v>
      </c>
      <c r="B3037" s="9" t="s">
        <v>209</v>
      </c>
      <c r="C3037" s="9" t="s">
        <v>237</v>
      </c>
      <c r="D3037" s="27">
        <v>50104</v>
      </c>
      <c r="E3037" s="12">
        <v>459.4504</v>
      </c>
      <c r="F3037" s="11">
        <f t="shared" si="215"/>
        <v>459.45000000000005</v>
      </c>
      <c r="G3037" s="11">
        <f t="shared" si="213"/>
        <v>45.95</v>
      </c>
      <c r="H3037" s="11">
        <f t="shared" si="214"/>
        <v>505.40000000000003</v>
      </c>
      <c r="I3037" s="19"/>
    </row>
    <row r="3038" spans="1:9" ht="12.75" customHeight="1" x14ac:dyDescent="0.2">
      <c r="A3038" s="9" t="s">
        <v>162</v>
      </c>
      <c r="B3038" s="9" t="s">
        <v>209</v>
      </c>
      <c r="C3038" s="9" t="s">
        <v>237</v>
      </c>
      <c r="D3038" s="27">
        <v>50106</v>
      </c>
      <c r="E3038" s="12">
        <v>692.50599999999997</v>
      </c>
      <c r="F3038" s="11">
        <f t="shared" si="215"/>
        <v>692.5</v>
      </c>
      <c r="G3038" s="11">
        <f t="shared" si="213"/>
        <v>69.25</v>
      </c>
      <c r="H3038" s="11">
        <f t="shared" si="214"/>
        <v>761.75</v>
      </c>
      <c r="I3038" s="19"/>
    </row>
    <row r="3039" spans="1:9" ht="12.75" customHeight="1" x14ac:dyDescent="0.2">
      <c r="A3039" s="9" t="s">
        <v>162</v>
      </c>
      <c r="B3039" s="9" t="s">
        <v>209</v>
      </c>
      <c r="C3039" s="9" t="s">
        <v>237</v>
      </c>
      <c r="D3039" s="27">
        <v>50109</v>
      </c>
      <c r="E3039" s="12">
        <v>692.50599999999997</v>
      </c>
      <c r="F3039" s="11">
        <f t="shared" si="215"/>
        <v>692.5</v>
      </c>
      <c r="G3039" s="11">
        <f t="shared" si="213"/>
        <v>69.25</v>
      </c>
      <c r="H3039" s="11">
        <f t="shared" si="214"/>
        <v>761.75</v>
      </c>
      <c r="I3039" s="19"/>
    </row>
    <row r="3040" spans="1:9" ht="12.75" customHeight="1" x14ac:dyDescent="0.2">
      <c r="A3040" s="9" t="s">
        <v>162</v>
      </c>
      <c r="B3040" s="9" t="s">
        <v>209</v>
      </c>
      <c r="C3040" s="9" t="s">
        <v>237</v>
      </c>
      <c r="D3040" s="27">
        <v>50112</v>
      </c>
      <c r="E3040" s="12">
        <v>531.19880000000001</v>
      </c>
      <c r="F3040" s="11">
        <f t="shared" si="215"/>
        <v>531.20000000000005</v>
      </c>
      <c r="G3040" s="11">
        <f t="shared" si="213"/>
        <v>53.12</v>
      </c>
      <c r="H3040" s="11">
        <f t="shared" si="214"/>
        <v>584.32000000000005</v>
      </c>
      <c r="I3040" s="19"/>
    </row>
    <row r="3041" spans="1:9" ht="12.75" customHeight="1" x14ac:dyDescent="0.2">
      <c r="A3041" s="9" t="s">
        <v>162</v>
      </c>
      <c r="B3041" s="9" t="s">
        <v>209</v>
      </c>
      <c r="C3041" s="9" t="s">
        <v>237</v>
      </c>
      <c r="D3041" s="27">
        <v>50115</v>
      </c>
      <c r="E3041" s="12">
        <v>210.322</v>
      </c>
      <c r="F3041" s="11">
        <f t="shared" si="215"/>
        <v>210.35000000000002</v>
      </c>
      <c r="G3041" s="11">
        <f t="shared" si="213"/>
        <v>21.04</v>
      </c>
      <c r="H3041" s="11">
        <f t="shared" si="214"/>
        <v>231.39000000000001</v>
      </c>
      <c r="I3041" s="19"/>
    </row>
    <row r="3042" spans="1:9" ht="12.75" customHeight="1" x14ac:dyDescent="0.2">
      <c r="A3042" s="9" t="s">
        <v>162</v>
      </c>
      <c r="B3042" s="9" t="s">
        <v>209</v>
      </c>
      <c r="C3042" s="9" t="s">
        <v>237</v>
      </c>
      <c r="D3042" s="27">
        <v>50118</v>
      </c>
      <c r="E3042" s="12">
        <v>636.97519999999997</v>
      </c>
      <c r="F3042" s="11">
        <f t="shared" si="215"/>
        <v>637</v>
      </c>
      <c r="G3042" s="11">
        <f t="shared" si="213"/>
        <v>63.7</v>
      </c>
      <c r="H3042" s="11">
        <f t="shared" si="214"/>
        <v>700.7</v>
      </c>
      <c r="I3042" s="19"/>
    </row>
    <row r="3043" spans="1:9" ht="12.75" customHeight="1" x14ac:dyDescent="0.2">
      <c r="A3043" s="9" t="s">
        <v>162</v>
      </c>
      <c r="B3043" s="9" t="s">
        <v>209</v>
      </c>
      <c r="C3043" s="9" t="s">
        <v>237</v>
      </c>
      <c r="D3043" s="27">
        <v>50121</v>
      </c>
      <c r="E3043" s="12">
        <v>1246.5832</v>
      </c>
      <c r="F3043" s="11">
        <f t="shared" si="215"/>
        <v>1246.6000000000001</v>
      </c>
      <c r="G3043" s="11">
        <f t="shared" si="213"/>
        <v>124.66</v>
      </c>
      <c r="H3043" s="11">
        <f t="shared" si="214"/>
        <v>1371.2600000000002</v>
      </c>
      <c r="I3043" s="19"/>
    </row>
    <row r="3044" spans="1:9" ht="12.75" customHeight="1" x14ac:dyDescent="0.2">
      <c r="A3044" s="9" t="s">
        <v>162</v>
      </c>
      <c r="B3044" s="9" t="s">
        <v>209</v>
      </c>
      <c r="C3044" s="9" t="s">
        <v>237</v>
      </c>
      <c r="D3044" s="27">
        <v>50127</v>
      </c>
      <c r="E3044" s="12">
        <v>1033.51</v>
      </c>
      <c r="F3044" s="11">
        <f t="shared" si="215"/>
        <v>1033.55</v>
      </c>
      <c r="G3044" s="11">
        <f t="shared" si="213"/>
        <v>103.36</v>
      </c>
      <c r="H3044" s="11">
        <f t="shared" si="214"/>
        <v>1136.9099999999999</v>
      </c>
      <c r="I3044" s="19"/>
    </row>
    <row r="3045" spans="1:9" ht="12.75" customHeight="1" x14ac:dyDescent="0.2">
      <c r="A3045" s="9" t="s">
        <v>162</v>
      </c>
      <c r="B3045" s="9" t="s">
        <v>209</v>
      </c>
      <c r="C3045" s="9" t="s">
        <v>237</v>
      </c>
      <c r="D3045" s="27">
        <v>50130</v>
      </c>
      <c r="E3045" s="12">
        <v>459.4504</v>
      </c>
      <c r="F3045" s="11">
        <f t="shared" si="215"/>
        <v>459.45000000000005</v>
      </c>
      <c r="G3045" s="11">
        <f t="shared" si="213"/>
        <v>45.95</v>
      </c>
      <c r="H3045" s="11">
        <f t="shared" si="214"/>
        <v>505.40000000000003</v>
      </c>
      <c r="I3045" s="19"/>
    </row>
    <row r="3046" spans="1:9" ht="12.75" customHeight="1" x14ac:dyDescent="0.2">
      <c r="A3046" s="9" t="s">
        <v>162</v>
      </c>
      <c r="B3046" s="9" t="s">
        <v>209</v>
      </c>
      <c r="C3046" s="9" t="s">
        <v>237</v>
      </c>
      <c r="D3046" s="27">
        <v>50200</v>
      </c>
      <c r="E3046" s="12">
        <v>276.85759999999999</v>
      </c>
      <c r="F3046" s="11">
        <f t="shared" si="215"/>
        <v>276.85000000000002</v>
      </c>
      <c r="G3046" s="11">
        <f t="shared" si="213"/>
        <v>27.69</v>
      </c>
      <c r="H3046" s="11">
        <f t="shared" si="214"/>
        <v>304.54000000000002</v>
      </c>
      <c r="I3046" s="19"/>
    </row>
    <row r="3047" spans="1:9" ht="12.75" customHeight="1" x14ac:dyDescent="0.2">
      <c r="A3047" s="9" t="s">
        <v>162</v>
      </c>
      <c r="B3047" s="9" t="s">
        <v>209</v>
      </c>
      <c r="C3047" s="9" t="s">
        <v>237</v>
      </c>
      <c r="D3047" s="27">
        <v>50201</v>
      </c>
      <c r="E3047" s="12">
        <v>484.71799999999996</v>
      </c>
      <c r="F3047" s="11">
        <f t="shared" si="215"/>
        <v>484.75</v>
      </c>
      <c r="G3047" s="11">
        <f t="shared" si="213"/>
        <v>48.48</v>
      </c>
      <c r="H3047" s="11">
        <f t="shared" si="214"/>
        <v>533.23</v>
      </c>
      <c r="I3047" s="19"/>
    </row>
    <row r="3048" spans="1:9" ht="12.75" customHeight="1" x14ac:dyDescent="0.2">
      <c r="A3048" s="9" t="s">
        <v>162</v>
      </c>
      <c r="B3048" s="9" t="s">
        <v>209</v>
      </c>
      <c r="C3048" s="9" t="s">
        <v>237</v>
      </c>
      <c r="D3048" s="27">
        <v>50203</v>
      </c>
      <c r="E3048" s="12">
        <v>609.46320000000003</v>
      </c>
      <c r="F3048" s="11">
        <f t="shared" si="215"/>
        <v>609.5</v>
      </c>
      <c r="G3048" s="11">
        <f t="shared" si="213"/>
        <v>60.95</v>
      </c>
      <c r="H3048" s="11">
        <f t="shared" si="214"/>
        <v>670.45</v>
      </c>
      <c r="I3048" s="19"/>
    </row>
    <row r="3049" spans="1:9" ht="12.75" customHeight="1" x14ac:dyDescent="0.2">
      <c r="A3049" s="9" t="s">
        <v>162</v>
      </c>
      <c r="B3049" s="9" t="s">
        <v>209</v>
      </c>
      <c r="C3049" s="9" t="s">
        <v>237</v>
      </c>
      <c r="D3049" s="27">
        <v>50206</v>
      </c>
      <c r="E3049" s="12">
        <v>900.22159999999997</v>
      </c>
      <c r="F3049" s="11">
        <f t="shared" si="215"/>
        <v>900.25</v>
      </c>
      <c r="G3049" s="11">
        <f t="shared" si="213"/>
        <v>90.03</v>
      </c>
      <c r="H3049" s="11">
        <f t="shared" si="214"/>
        <v>990.28</v>
      </c>
      <c r="I3049" s="19"/>
    </row>
    <row r="3050" spans="1:9" ht="12.75" customHeight="1" x14ac:dyDescent="0.2">
      <c r="A3050" s="9" t="s">
        <v>162</v>
      </c>
      <c r="B3050" s="9" t="s">
        <v>209</v>
      </c>
      <c r="C3050" s="9" t="s">
        <v>237</v>
      </c>
      <c r="D3050" s="27">
        <v>50209</v>
      </c>
      <c r="E3050" s="12">
        <v>1108.1543999999999</v>
      </c>
      <c r="F3050" s="11">
        <f t="shared" si="215"/>
        <v>1108.1500000000001</v>
      </c>
      <c r="G3050" s="11">
        <f t="shared" si="213"/>
        <v>110.82</v>
      </c>
      <c r="H3050" s="11">
        <f t="shared" si="214"/>
        <v>1218.97</v>
      </c>
      <c r="I3050" s="19"/>
    </row>
    <row r="3051" spans="1:9" ht="12.75" customHeight="1" x14ac:dyDescent="0.2">
      <c r="A3051" s="9" t="s">
        <v>162</v>
      </c>
      <c r="B3051" s="9" t="s">
        <v>209</v>
      </c>
      <c r="C3051" s="9" t="s">
        <v>237</v>
      </c>
      <c r="D3051" s="27">
        <v>50212</v>
      </c>
      <c r="E3051" s="12">
        <v>2423.8071999999997</v>
      </c>
      <c r="F3051" s="11">
        <f t="shared" si="215"/>
        <v>2423.8000000000002</v>
      </c>
      <c r="G3051" s="11">
        <f t="shared" si="213"/>
        <v>242.38</v>
      </c>
      <c r="H3051" s="11">
        <f t="shared" si="214"/>
        <v>2666.1800000000003</v>
      </c>
      <c r="I3051" s="19"/>
    </row>
    <row r="3052" spans="1:9" ht="12.75" customHeight="1" x14ac:dyDescent="0.2">
      <c r="A3052" s="9" t="s">
        <v>162</v>
      </c>
      <c r="B3052" s="9" t="s">
        <v>209</v>
      </c>
      <c r="C3052" s="9" t="s">
        <v>237</v>
      </c>
      <c r="D3052" s="27">
        <v>50215</v>
      </c>
      <c r="E3052" s="12">
        <v>3047.0987999999998</v>
      </c>
      <c r="F3052" s="11">
        <f t="shared" si="215"/>
        <v>3047.1000000000004</v>
      </c>
      <c r="G3052" s="11">
        <f t="shared" si="213"/>
        <v>304.70999999999998</v>
      </c>
      <c r="H3052" s="11">
        <f t="shared" si="214"/>
        <v>3351.8100000000004</v>
      </c>
      <c r="I3052" s="19"/>
    </row>
    <row r="3053" spans="1:9" ht="12.75" customHeight="1" x14ac:dyDescent="0.2">
      <c r="A3053" s="9" t="s">
        <v>162</v>
      </c>
      <c r="B3053" s="9" t="s">
        <v>209</v>
      </c>
      <c r="C3053" s="9" t="s">
        <v>237</v>
      </c>
      <c r="D3053" s="27">
        <v>50218</v>
      </c>
      <c r="E3053" s="12">
        <v>4016.752</v>
      </c>
      <c r="F3053" s="11">
        <f t="shared" si="215"/>
        <v>4016.75</v>
      </c>
      <c r="G3053" s="11">
        <f t="shared" si="213"/>
        <v>401.68</v>
      </c>
      <c r="H3053" s="11">
        <f t="shared" si="214"/>
        <v>4418.43</v>
      </c>
      <c r="I3053" s="19"/>
    </row>
    <row r="3054" spans="1:9" ht="12.75" customHeight="1" x14ac:dyDescent="0.2">
      <c r="A3054" s="9" t="s">
        <v>162</v>
      </c>
      <c r="B3054" s="9" t="s">
        <v>209</v>
      </c>
      <c r="C3054" s="9" t="s">
        <v>237</v>
      </c>
      <c r="D3054" s="27">
        <v>50221</v>
      </c>
      <c r="E3054" s="12">
        <v>3739.46</v>
      </c>
      <c r="F3054" s="11">
        <f t="shared" si="215"/>
        <v>3739.5</v>
      </c>
      <c r="G3054" s="11">
        <f t="shared" si="213"/>
        <v>373.95</v>
      </c>
      <c r="H3054" s="11">
        <f t="shared" si="214"/>
        <v>4113.45</v>
      </c>
      <c r="I3054" s="19"/>
    </row>
    <row r="3055" spans="1:9" ht="12.75" customHeight="1" x14ac:dyDescent="0.2">
      <c r="A3055" s="9" t="s">
        <v>162</v>
      </c>
      <c r="B3055" s="9" t="s">
        <v>209</v>
      </c>
      <c r="C3055" s="9" t="s">
        <v>237</v>
      </c>
      <c r="D3055" s="27">
        <v>50224</v>
      </c>
      <c r="E3055" s="12">
        <v>4155.1084000000001</v>
      </c>
      <c r="F3055" s="11">
        <f t="shared" si="215"/>
        <v>4155.1000000000004</v>
      </c>
      <c r="G3055" s="11">
        <f t="shared" si="213"/>
        <v>415.51</v>
      </c>
      <c r="H3055" s="11">
        <f t="shared" si="214"/>
        <v>4570.6100000000006</v>
      </c>
      <c r="I3055" s="19"/>
    </row>
    <row r="3056" spans="1:9" ht="12.75" customHeight="1" x14ac:dyDescent="0.2">
      <c r="A3056" s="9" t="s">
        <v>162</v>
      </c>
      <c r="B3056" s="9" t="s">
        <v>209</v>
      </c>
      <c r="C3056" s="9" t="s">
        <v>237</v>
      </c>
      <c r="D3056" s="27">
        <v>50227</v>
      </c>
      <c r="E3056" s="12">
        <v>4847.6143999999995</v>
      </c>
      <c r="F3056" s="11">
        <f t="shared" si="215"/>
        <v>4847.6500000000005</v>
      </c>
      <c r="G3056" s="11">
        <f t="shared" si="213"/>
        <v>484.77</v>
      </c>
      <c r="H3056" s="11">
        <f t="shared" si="214"/>
        <v>5332.42</v>
      </c>
      <c r="I3056" s="19"/>
    </row>
    <row r="3057" spans="1:9" ht="12.75" customHeight="1" x14ac:dyDescent="0.2">
      <c r="A3057" s="9" t="s">
        <v>162</v>
      </c>
      <c r="B3057" s="9" t="s">
        <v>209</v>
      </c>
      <c r="C3057" s="9" t="s">
        <v>237</v>
      </c>
      <c r="D3057" s="27">
        <v>50230</v>
      </c>
      <c r="E3057" s="12">
        <v>2493.0216</v>
      </c>
      <c r="F3057" s="11">
        <f t="shared" si="215"/>
        <v>2493.0500000000002</v>
      </c>
      <c r="G3057" s="11">
        <f t="shared" si="213"/>
        <v>249.31</v>
      </c>
      <c r="H3057" s="11">
        <f t="shared" si="214"/>
        <v>2742.36</v>
      </c>
      <c r="I3057" s="19"/>
    </row>
    <row r="3058" spans="1:9" ht="12.75" customHeight="1" x14ac:dyDescent="0.2">
      <c r="A3058" s="9" t="s">
        <v>162</v>
      </c>
      <c r="B3058" s="9" t="s">
        <v>209</v>
      </c>
      <c r="C3058" s="9" t="s">
        <v>237</v>
      </c>
      <c r="D3058" s="27">
        <v>50233</v>
      </c>
      <c r="E3058" s="12">
        <v>3185.6</v>
      </c>
      <c r="F3058" s="11">
        <f t="shared" si="215"/>
        <v>3185.6000000000004</v>
      </c>
      <c r="G3058" s="11">
        <f t="shared" si="213"/>
        <v>318.56</v>
      </c>
      <c r="H3058" s="11">
        <f t="shared" si="214"/>
        <v>3504.1600000000003</v>
      </c>
      <c r="I3058" s="19"/>
    </row>
    <row r="3059" spans="1:9" ht="12.75" customHeight="1" x14ac:dyDescent="0.2">
      <c r="A3059" s="9" t="s">
        <v>162</v>
      </c>
      <c r="B3059" s="9" t="s">
        <v>209</v>
      </c>
      <c r="C3059" s="9" t="s">
        <v>237</v>
      </c>
      <c r="D3059" s="27">
        <v>50236</v>
      </c>
      <c r="E3059" s="12">
        <v>2493.0216</v>
      </c>
      <c r="F3059" s="11">
        <f t="shared" si="215"/>
        <v>2493.0500000000002</v>
      </c>
      <c r="G3059" s="11">
        <f t="shared" si="213"/>
        <v>249.31</v>
      </c>
      <c r="H3059" s="11">
        <f t="shared" si="214"/>
        <v>2742.36</v>
      </c>
      <c r="I3059" s="19"/>
    </row>
    <row r="3060" spans="1:9" ht="12.75" customHeight="1" x14ac:dyDescent="0.2">
      <c r="A3060" s="9" t="s">
        <v>162</v>
      </c>
      <c r="B3060" s="9" t="s">
        <v>209</v>
      </c>
      <c r="C3060" s="9" t="s">
        <v>237</v>
      </c>
      <c r="D3060" s="27">
        <v>50239</v>
      </c>
      <c r="E3060" s="12">
        <v>1661.8696</v>
      </c>
      <c r="F3060" s="11">
        <f t="shared" si="215"/>
        <v>1661.9</v>
      </c>
      <c r="G3060" s="11">
        <f t="shared" si="213"/>
        <v>166.19</v>
      </c>
      <c r="H3060" s="11">
        <f t="shared" si="214"/>
        <v>1828.0900000000001</v>
      </c>
      <c r="I3060" s="19"/>
    </row>
    <row r="3061" spans="1:9" ht="12.75" customHeight="1" x14ac:dyDescent="0.2">
      <c r="A3061" s="9" t="s">
        <v>162</v>
      </c>
      <c r="B3061" s="9" t="s">
        <v>209</v>
      </c>
      <c r="C3061" s="9" t="s">
        <v>237</v>
      </c>
      <c r="D3061" s="27">
        <v>50300</v>
      </c>
      <c r="E3061" s="12">
        <v>1703.1376</v>
      </c>
      <c r="F3061" s="11">
        <f t="shared" si="215"/>
        <v>1703.15</v>
      </c>
      <c r="G3061" s="11">
        <f t="shared" si="213"/>
        <v>170.32</v>
      </c>
      <c r="H3061" s="11">
        <f t="shared" si="214"/>
        <v>1873.47</v>
      </c>
      <c r="I3061" s="19"/>
    </row>
    <row r="3062" spans="1:9" ht="12.75" customHeight="1" x14ac:dyDescent="0.2">
      <c r="A3062" s="9" t="s">
        <v>162</v>
      </c>
      <c r="B3062" s="9" t="s">
        <v>209</v>
      </c>
      <c r="C3062" s="9" t="s">
        <v>237</v>
      </c>
      <c r="D3062" s="27">
        <v>50303</v>
      </c>
      <c r="E3062" s="12">
        <v>2325.3431999999998</v>
      </c>
      <c r="F3062" s="11">
        <f t="shared" si="215"/>
        <v>2325.35</v>
      </c>
      <c r="G3062" s="11">
        <f t="shared" si="213"/>
        <v>232.54</v>
      </c>
      <c r="H3062" s="11">
        <f t="shared" si="214"/>
        <v>2557.89</v>
      </c>
      <c r="I3062" s="19"/>
    </row>
    <row r="3063" spans="1:9" ht="12.75" customHeight="1" x14ac:dyDescent="0.2">
      <c r="A3063" s="9" t="s">
        <v>162</v>
      </c>
      <c r="B3063" s="9" t="s">
        <v>209</v>
      </c>
      <c r="C3063" s="9" t="s">
        <v>237</v>
      </c>
      <c r="D3063" s="27">
        <v>50306</v>
      </c>
      <c r="E3063" s="12">
        <v>3630.7152000000001</v>
      </c>
      <c r="F3063" s="11">
        <f t="shared" si="215"/>
        <v>3630.75</v>
      </c>
      <c r="G3063" s="11">
        <f t="shared" si="213"/>
        <v>363.08</v>
      </c>
      <c r="H3063" s="11">
        <f t="shared" si="214"/>
        <v>3993.83</v>
      </c>
      <c r="I3063" s="19"/>
    </row>
    <row r="3064" spans="1:9" ht="12.75" customHeight="1" x14ac:dyDescent="0.2">
      <c r="A3064" s="9" t="s">
        <v>162</v>
      </c>
      <c r="B3064" s="9" t="s">
        <v>209</v>
      </c>
      <c r="C3064" s="9" t="s">
        <v>237</v>
      </c>
      <c r="D3064" s="27">
        <v>50309</v>
      </c>
      <c r="E3064" s="12">
        <v>448.80759999999998</v>
      </c>
      <c r="F3064" s="11">
        <f t="shared" si="215"/>
        <v>448.8</v>
      </c>
      <c r="G3064" s="11">
        <f t="shared" si="213"/>
        <v>44.88</v>
      </c>
      <c r="H3064" s="11">
        <f t="shared" si="214"/>
        <v>493.68</v>
      </c>
      <c r="I3064" s="19"/>
    </row>
    <row r="3065" spans="1:9" ht="12.75" customHeight="1" x14ac:dyDescent="0.2">
      <c r="A3065" s="9" t="s">
        <v>162</v>
      </c>
      <c r="B3065" s="9" t="s">
        <v>209</v>
      </c>
      <c r="C3065" s="9" t="s">
        <v>237</v>
      </c>
      <c r="D3065" s="27">
        <v>50312</v>
      </c>
      <c r="E3065" s="12">
        <v>1029.9623999999999</v>
      </c>
      <c r="F3065" s="11">
        <f t="shared" si="215"/>
        <v>1030</v>
      </c>
      <c r="G3065" s="11">
        <f t="shared" si="213"/>
        <v>103</v>
      </c>
      <c r="H3065" s="11">
        <f t="shared" si="214"/>
        <v>1133</v>
      </c>
      <c r="I3065" s="19"/>
    </row>
    <row r="3066" spans="1:9" ht="12.75" customHeight="1" x14ac:dyDescent="0.2">
      <c r="A3066" s="9" t="s">
        <v>162</v>
      </c>
      <c r="B3066" s="9" t="s">
        <v>209</v>
      </c>
      <c r="C3066" s="9" t="s">
        <v>237</v>
      </c>
      <c r="D3066" s="27">
        <v>50315</v>
      </c>
      <c r="E3066" s="12">
        <v>1019.9712</v>
      </c>
      <c r="F3066" s="11">
        <f t="shared" si="215"/>
        <v>1020</v>
      </c>
      <c r="G3066" s="11">
        <f t="shared" si="213"/>
        <v>102</v>
      </c>
      <c r="H3066" s="11">
        <f t="shared" si="214"/>
        <v>1122</v>
      </c>
      <c r="I3066" s="19"/>
    </row>
    <row r="3067" spans="1:9" ht="12.75" customHeight="1" x14ac:dyDescent="0.2">
      <c r="A3067" s="9" t="s">
        <v>162</v>
      </c>
      <c r="B3067" s="9" t="s">
        <v>209</v>
      </c>
      <c r="C3067" s="9" t="s">
        <v>237</v>
      </c>
      <c r="D3067" s="27">
        <v>50318</v>
      </c>
      <c r="E3067" s="12">
        <v>1019.9712</v>
      </c>
      <c r="F3067" s="11">
        <f t="shared" si="215"/>
        <v>1020</v>
      </c>
      <c r="G3067" s="11">
        <f t="shared" si="213"/>
        <v>102</v>
      </c>
      <c r="H3067" s="11">
        <f t="shared" si="214"/>
        <v>1122</v>
      </c>
      <c r="I3067" s="19"/>
    </row>
    <row r="3068" spans="1:9" ht="12.75" customHeight="1" x14ac:dyDescent="0.2">
      <c r="A3068" s="9" t="s">
        <v>162</v>
      </c>
      <c r="B3068" s="9" t="s">
        <v>209</v>
      </c>
      <c r="C3068" s="9" t="s">
        <v>237</v>
      </c>
      <c r="D3068" s="27">
        <v>50321</v>
      </c>
      <c r="E3068" s="12">
        <v>1366.4775999999999</v>
      </c>
      <c r="F3068" s="11">
        <f t="shared" si="215"/>
        <v>1366.5</v>
      </c>
      <c r="G3068" s="11">
        <f t="shared" si="213"/>
        <v>136.65</v>
      </c>
      <c r="H3068" s="11">
        <f t="shared" si="214"/>
        <v>1503.15</v>
      </c>
      <c r="I3068" s="19"/>
    </row>
    <row r="3069" spans="1:9" ht="12.75" customHeight="1" x14ac:dyDescent="0.2">
      <c r="A3069" s="9" t="s">
        <v>162</v>
      </c>
      <c r="B3069" s="9" t="s">
        <v>209</v>
      </c>
      <c r="C3069" s="9" t="s">
        <v>237</v>
      </c>
      <c r="D3069" s="27">
        <v>50324</v>
      </c>
      <c r="E3069" s="12">
        <v>1948.0667999999998</v>
      </c>
      <c r="F3069" s="11">
        <f t="shared" si="215"/>
        <v>1948.1000000000001</v>
      </c>
      <c r="G3069" s="11">
        <f t="shared" si="213"/>
        <v>194.81</v>
      </c>
      <c r="H3069" s="11">
        <f t="shared" si="214"/>
        <v>2142.9100000000003</v>
      </c>
      <c r="I3069" s="19"/>
    </row>
    <row r="3070" spans="1:9" ht="12.75" customHeight="1" x14ac:dyDescent="0.2">
      <c r="A3070" s="9" t="s">
        <v>162</v>
      </c>
      <c r="B3070" s="9" t="s">
        <v>209</v>
      </c>
      <c r="C3070" s="9" t="s">
        <v>237</v>
      </c>
      <c r="D3070" s="27">
        <v>50327</v>
      </c>
      <c r="E3070" s="12">
        <v>2376.1680000000001</v>
      </c>
      <c r="F3070" s="11">
        <f t="shared" si="215"/>
        <v>2376.2000000000003</v>
      </c>
      <c r="G3070" s="11">
        <f t="shared" si="213"/>
        <v>237.62</v>
      </c>
      <c r="H3070" s="11">
        <f t="shared" si="214"/>
        <v>2613.8200000000002</v>
      </c>
      <c r="I3070" s="19"/>
    </row>
    <row r="3071" spans="1:9" ht="12.75" customHeight="1" x14ac:dyDescent="0.2">
      <c r="A3071" s="9" t="s">
        <v>162</v>
      </c>
      <c r="B3071" s="9" t="s">
        <v>209</v>
      </c>
      <c r="C3071" s="9" t="s">
        <v>237</v>
      </c>
      <c r="D3071" s="27">
        <v>50330</v>
      </c>
      <c r="E3071" s="12">
        <v>336.44279999999998</v>
      </c>
      <c r="F3071" s="11">
        <f t="shared" si="215"/>
        <v>336.45000000000005</v>
      </c>
      <c r="G3071" s="11">
        <f t="shared" si="213"/>
        <v>33.65</v>
      </c>
      <c r="H3071" s="11">
        <f t="shared" si="214"/>
        <v>370.1</v>
      </c>
      <c r="I3071" s="19"/>
    </row>
    <row r="3072" spans="1:9" ht="12.75" customHeight="1" x14ac:dyDescent="0.2">
      <c r="A3072" s="9" t="s">
        <v>162</v>
      </c>
      <c r="B3072" s="9" t="s">
        <v>209</v>
      </c>
      <c r="C3072" s="9" t="s">
        <v>237</v>
      </c>
      <c r="D3072" s="27">
        <v>50333</v>
      </c>
      <c r="E3072" s="12">
        <v>907.46159999999998</v>
      </c>
      <c r="F3072" s="11">
        <f t="shared" si="215"/>
        <v>907.5</v>
      </c>
      <c r="G3072" s="11">
        <f t="shared" si="213"/>
        <v>90.75</v>
      </c>
      <c r="H3072" s="11">
        <f t="shared" si="214"/>
        <v>998.25</v>
      </c>
      <c r="I3072" s="19"/>
    </row>
    <row r="3073" spans="1:9" ht="12.75" customHeight="1" x14ac:dyDescent="0.2">
      <c r="A3073" s="9" t="s">
        <v>162</v>
      </c>
      <c r="B3073" s="9" t="s">
        <v>209</v>
      </c>
      <c r="C3073" s="9" t="s">
        <v>237</v>
      </c>
      <c r="D3073" s="27">
        <v>50336</v>
      </c>
      <c r="E3073" s="12">
        <v>1356.4864</v>
      </c>
      <c r="F3073" s="11">
        <f t="shared" si="215"/>
        <v>1356.5</v>
      </c>
      <c r="G3073" s="11">
        <f t="shared" si="213"/>
        <v>135.65</v>
      </c>
      <c r="H3073" s="11">
        <f t="shared" si="214"/>
        <v>1492.15</v>
      </c>
      <c r="I3073" s="19"/>
    </row>
    <row r="3074" spans="1:9" ht="12.75" customHeight="1" x14ac:dyDescent="0.2">
      <c r="A3074" s="9" t="s">
        <v>162</v>
      </c>
      <c r="B3074" s="9" t="s">
        <v>209</v>
      </c>
      <c r="C3074" s="9" t="s">
        <v>237</v>
      </c>
      <c r="D3074" s="27">
        <v>50339</v>
      </c>
      <c r="E3074" s="12">
        <v>826.15639999999996</v>
      </c>
      <c r="F3074" s="11">
        <f t="shared" si="215"/>
        <v>826.15000000000009</v>
      </c>
      <c r="G3074" s="11">
        <f t="shared" si="213"/>
        <v>82.62</v>
      </c>
      <c r="H3074" s="11">
        <f t="shared" si="214"/>
        <v>908.7700000000001</v>
      </c>
      <c r="I3074" s="19"/>
    </row>
    <row r="3075" spans="1:9" ht="12.75" customHeight="1" x14ac:dyDescent="0.2">
      <c r="A3075" s="9" t="s">
        <v>162</v>
      </c>
      <c r="B3075" s="9" t="s">
        <v>209</v>
      </c>
      <c r="C3075" s="9" t="s">
        <v>237</v>
      </c>
      <c r="D3075" s="27">
        <v>50342</v>
      </c>
      <c r="E3075" s="12">
        <v>958.64839999999992</v>
      </c>
      <c r="F3075" s="11">
        <f t="shared" si="215"/>
        <v>958.65000000000009</v>
      </c>
      <c r="G3075" s="11">
        <f t="shared" si="213"/>
        <v>95.87</v>
      </c>
      <c r="H3075" s="11">
        <f t="shared" si="214"/>
        <v>1054.52</v>
      </c>
      <c r="I3075" s="19"/>
    </row>
    <row r="3076" spans="1:9" ht="12.75" customHeight="1" x14ac:dyDescent="0.2">
      <c r="A3076" s="9" t="s">
        <v>162</v>
      </c>
      <c r="B3076" s="9" t="s">
        <v>209</v>
      </c>
      <c r="C3076" s="9" t="s">
        <v>237</v>
      </c>
      <c r="D3076" s="27">
        <v>50345</v>
      </c>
      <c r="E3076" s="12">
        <v>509.98559999999998</v>
      </c>
      <c r="F3076" s="11">
        <f t="shared" si="215"/>
        <v>510</v>
      </c>
      <c r="G3076" s="11">
        <f t="shared" si="213"/>
        <v>51</v>
      </c>
      <c r="H3076" s="11">
        <f t="shared" si="214"/>
        <v>561</v>
      </c>
      <c r="I3076" s="19"/>
    </row>
    <row r="3077" spans="1:9" ht="12.75" customHeight="1" x14ac:dyDescent="0.2">
      <c r="A3077" s="9" t="s">
        <v>162</v>
      </c>
      <c r="B3077" s="9" t="s">
        <v>209</v>
      </c>
      <c r="C3077" s="9" t="s">
        <v>237</v>
      </c>
      <c r="D3077" s="27">
        <v>50348</v>
      </c>
      <c r="E3077" s="12">
        <v>336.44279999999998</v>
      </c>
      <c r="F3077" s="11">
        <f t="shared" si="215"/>
        <v>336.45000000000005</v>
      </c>
      <c r="G3077" s="11">
        <f t="shared" ref="G3077:G3140" si="216">ROUND((+F3077*0.1),2)</f>
        <v>33.65</v>
      </c>
      <c r="H3077" s="11">
        <f t="shared" ref="H3077:H3140" si="217">+G3077+F3077</f>
        <v>370.1</v>
      </c>
      <c r="I3077" s="19"/>
    </row>
    <row r="3078" spans="1:9" ht="12.75" customHeight="1" x14ac:dyDescent="0.2">
      <c r="A3078" s="9" t="s">
        <v>162</v>
      </c>
      <c r="B3078" s="9" t="s">
        <v>209</v>
      </c>
      <c r="C3078" s="9" t="s">
        <v>237</v>
      </c>
      <c r="D3078" s="27">
        <v>50349</v>
      </c>
      <c r="E3078" s="12">
        <v>470.96199999999999</v>
      </c>
      <c r="F3078" s="11">
        <f t="shared" si="215"/>
        <v>471</v>
      </c>
      <c r="G3078" s="11">
        <f t="shared" si="216"/>
        <v>47.1</v>
      </c>
      <c r="H3078" s="11">
        <f t="shared" si="217"/>
        <v>518.1</v>
      </c>
      <c r="I3078" s="19"/>
    </row>
    <row r="3079" spans="1:9" ht="12.75" customHeight="1" x14ac:dyDescent="0.2">
      <c r="A3079" s="9" t="s">
        <v>162</v>
      </c>
      <c r="B3079" s="9" t="s">
        <v>209</v>
      </c>
      <c r="C3079" s="9" t="s">
        <v>237</v>
      </c>
      <c r="D3079" s="27">
        <v>50351</v>
      </c>
      <c r="E3079" s="12">
        <v>2349.8143999999998</v>
      </c>
      <c r="F3079" s="11">
        <f t="shared" si="215"/>
        <v>2349.85</v>
      </c>
      <c r="G3079" s="11">
        <f t="shared" si="216"/>
        <v>234.99</v>
      </c>
      <c r="H3079" s="11">
        <f t="shared" si="217"/>
        <v>2584.84</v>
      </c>
      <c r="I3079" s="19"/>
    </row>
    <row r="3080" spans="1:9" ht="12.75" customHeight="1" x14ac:dyDescent="0.2">
      <c r="A3080" s="9" t="s">
        <v>162</v>
      </c>
      <c r="B3080" s="9" t="s">
        <v>209</v>
      </c>
      <c r="C3080" s="9" t="s">
        <v>237</v>
      </c>
      <c r="D3080" s="27">
        <v>50352</v>
      </c>
      <c r="E3080" s="12">
        <v>83.115200000000002</v>
      </c>
      <c r="F3080" s="11">
        <f t="shared" si="215"/>
        <v>83.15</v>
      </c>
      <c r="G3080" s="11">
        <f t="shared" si="216"/>
        <v>8.32</v>
      </c>
      <c r="H3080" s="11">
        <f t="shared" si="217"/>
        <v>91.47</v>
      </c>
      <c r="I3080" s="19"/>
    </row>
    <row r="3081" spans="1:9" ht="12.75" customHeight="1" x14ac:dyDescent="0.2">
      <c r="A3081" s="9" t="s">
        <v>162</v>
      </c>
      <c r="B3081" s="9" t="s">
        <v>209</v>
      </c>
      <c r="C3081" s="9" t="s">
        <v>237</v>
      </c>
      <c r="D3081" s="27">
        <v>50353</v>
      </c>
      <c r="E3081" s="12">
        <v>522.00400000000002</v>
      </c>
      <c r="F3081" s="11">
        <f t="shared" si="215"/>
        <v>522</v>
      </c>
      <c r="G3081" s="11">
        <f t="shared" si="216"/>
        <v>52.2</v>
      </c>
      <c r="H3081" s="11">
        <f t="shared" si="217"/>
        <v>574.20000000000005</v>
      </c>
      <c r="I3081" s="19"/>
    </row>
    <row r="3082" spans="1:9" ht="12.75" customHeight="1" x14ac:dyDescent="0.2">
      <c r="A3082" s="9" t="s">
        <v>162</v>
      </c>
      <c r="B3082" s="9" t="s">
        <v>209</v>
      </c>
      <c r="C3082" s="9" t="s">
        <v>237</v>
      </c>
      <c r="D3082" s="27">
        <v>50354</v>
      </c>
      <c r="E3082" s="12">
        <v>1927.4328</v>
      </c>
      <c r="F3082" s="11">
        <f t="shared" si="215"/>
        <v>1927.45</v>
      </c>
      <c r="G3082" s="11">
        <f t="shared" si="216"/>
        <v>192.75</v>
      </c>
      <c r="H3082" s="11">
        <f t="shared" si="217"/>
        <v>2120.1999999999998</v>
      </c>
      <c r="I3082" s="19"/>
    </row>
    <row r="3083" spans="1:9" ht="12.75" customHeight="1" x14ac:dyDescent="0.2">
      <c r="A3083" s="9" t="s">
        <v>162</v>
      </c>
      <c r="B3083" s="9" t="s">
        <v>209</v>
      </c>
      <c r="C3083" s="9" t="s">
        <v>237</v>
      </c>
      <c r="D3083" s="27">
        <v>50357</v>
      </c>
      <c r="E3083" s="12">
        <v>826.15639999999996</v>
      </c>
      <c r="F3083" s="11">
        <f t="shared" si="215"/>
        <v>826.15000000000009</v>
      </c>
      <c r="G3083" s="11">
        <f t="shared" si="216"/>
        <v>82.62</v>
      </c>
      <c r="H3083" s="11">
        <f t="shared" si="217"/>
        <v>908.7700000000001</v>
      </c>
      <c r="I3083" s="19"/>
    </row>
    <row r="3084" spans="1:9" ht="12.75" customHeight="1" x14ac:dyDescent="0.2">
      <c r="A3084" s="9" t="s">
        <v>162</v>
      </c>
      <c r="B3084" s="9" t="s">
        <v>209</v>
      </c>
      <c r="C3084" s="9" t="s">
        <v>237</v>
      </c>
      <c r="D3084" s="27">
        <v>50360</v>
      </c>
      <c r="E3084" s="12">
        <v>958.64839999999992</v>
      </c>
      <c r="F3084" s="11">
        <f t="shared" si="215"/>
        <v>958.65000000000009</v>
      </c>
      <c r="G3084" s="11">
        <f t="shared" si="216"/>
        <v>95.87</v>
      </c>
      <c r="H3084" s="11">
        <f t="shared" si="217"/>
        <v>1054.52</v>
      </c>
      <c r="I3084" s="19"/>
    </row>
    <row r="3085" spans="1:9" ht="12.75" customHeight="1" x14ac:dyDescent="0.2">
      <c r="A3085" s="9" t="s">
        <v>162</v>
      </c>
      <c r="B3085" s="9" t="s">
        <v>209</v>
      </c>
      <c r="C3085" s="9" t="s">
        <v>237</v>
      </c>
      <c r="D3085" s="27">
        <v>50363</v>
      </c>
      <c r="E3085" s="12">
        <v>734.20839999999998</v>
      </c>
      <c r="F3085" s="11">
        <f t="shared" si="215"/>
        <v>734.2</v>
      </c>
      <c r="G3085" s="11">
        <f t="shared" si="216"/>
        <v>73.42</v>
      </c>
      <c r="H3085" s="11">
        <f t="shared" si="217"/>
        <v>807.62</v>
      </c>
      <c r="I3085" s="19"/>
    </row>
    <row r="3086" spans="1:9" ht="12.75" customHeight="1" x14ac:dyDescent="0.2">
      <c r="A3086" s="9" t="s">
        <v>162</v>
      </c>
      <c r="B3086" s="9" t="s">
        <v>209</v>
      </c>
      <c r="C3086" s="9" t="s">
        <v>237</v>
      </c>
      <c r="D3086" s="27">
        <v>50366</v>
      </c>
      <c r="E3086" s="12">
        <v>1285.0275999999999</v>
      </c>
      <c r="F3086" s="11">
        <f t="shared" si="215"/>
        <v>1285.0500000000002</v>
      </c>
      <c r="G3086" s="11">
        <f t="shared" si="216"/>
        <v>128.51</v>
      </c>
      <c r="H3086" s="11">
        <f t="shared" si="217"/>
        <v>1413.5600000000002</v>
      </c>
      <c r="I3086" s="19"/>
    </row>
    <row r="3087" spans="1:9" ht="12.75" customHeight="1" x14ac:dyDescent="0.2">
      <c r="A3087" s="9" t="s">
        <v>162</v>
      </c>
      <c r="B3087" s="9" t="s">
        <v>209</v>
      </c>
      <c r="C3087" s="9" t="s">
        <v>237</v>
      </c>
      <c r="D3087" s="27">
        <v>50369</v>
      </c>
      <c r="E3087" s="12">
        <v>958.64839999999992</v>
      </c>
      <c r="F3087" s="11">
        <f t="shared" si="215"/>
        <v>958.65000000000009</v>
      </c>
      <c r="G3087" s="11">
        <f t="shared" si="216"/>
        <v>95.87</v>
      </c>
      <c r="H3087" s="11">
        <f t="shared" si="217"/>
        <v>1054.52</v>
      </c>
      <c r="I3087" s="19"/>
    </row>
    <row r="3088" spans="1:9" ht="12.75" customHeight="1" x14ac:dyDescent="0.2">
      <c r="A3088" s="9" t="s">
        <v>162</v>
      </c>
      <c r="B3088" s="9" t="s">
        <v>209</v>
      </c>
      <c r="C3088" s="9" t="s">
        <v>237</v>
      </c>
      <c r="D3088" s="27">
        <v>50372</v>
      </c>
      <c r="E3088" s="12">
        <v>1682.7208000000001</v>
      </c>
      <c r="F3088" s="11">
        <f t="shared" si="215"/>
        <v>1682.75</v>
      </c>
      <c r="G3088" s="11">
        <f t="shared" si="216"/>
        <v>168.28</v>
      </c>
      <c r="H3088" s="11">
        <f t="shared" si="217"/>
        <v>1851.03</v>
      </c>
      <c r="I3088" s="19"/>
    </row>
    <row r="3089" spans="1:9" ht="12.75" customHeight="1" x14ac:dyDescent="0.2">
      <c r="A3089" s="9" t="s">
        <v>162</v>
      </c>
      <c r="B3089" s="9" t="s">
        <v>209</v>
      </c>
      <c r="C3089" s="9" t="s">
        <v>237</v>
      </c>
      <c r="D3089" s="27">
        <v>50375</v>
      </c>
      <c r="E3089" s="12">
        <v>734.20839999999998</v>
      </c>
      <c r="F3089" s="11">
        <f t="shared" si="215"/>
        <v>734.2</v>
      </c>
      <c r="G3089" s="11">
        <f t="shared" si="216"/>
        <v>73.42</v>
      </c>
      <c r="H3089" s="11">
        <f t="shared" si="217"/>
        <v>807.62</v>
      </c>
      <c r="I3089" s="19"/>
    </row>
    <row r="3090" spans="1:9" ht="12.75" customHeight="1" x14ac:dyDescent="0.2">
      <c r="A3090" s="9" t="s">
        <v>162</v>
      </c>
      <c r="B3090" s="9" t="s">
        <v>209</v>
      </c>
      <c r="C3090" s="9" t="s">
        <v>237</v>
      </c>
      <c r="D3090" s="27">
        <v>50378</v>
      </c>
      <c r="E3090" s="12">
        <v>1285.0275999999999</v>
      </c>
      <c r="F3090" s="11">
        <f t="shared" si="215"/>
        <v>1285.0500000000002</v>
      </c>
      <c r="G3090" s="11">
        <f t="shared" si="216"/>
        <v>128.51</v>
      </c>
      <c r="H3090" s="11">
        <f t="shared" si="217"/>
        <v>1413.5600000000002</v>
      </c>
      <c r="I3090" s="19"/>
    </row>
    <row r="3091" spans="1:9" ht="12.75" customHeight="1" x14ac:dyDescent="0.2">
      <c r="A3091" s="9" t="s">
        <v>162</v>
      </c>
      <c r="B3091" s="9" t="s">
        <v>209</v>
      </c>
      <c r="C3091" s="9" t="s">
        <v>237</v>
      </c>
      <c r="D3091" s="27">
        <v>50381</v>
      </c>
      <c r="E3091" s="12">
        <v>958.64839999999992</v>
      </c>
      <c r="F3091" s="11">
        <f t="shared" si="215"/>
        <v>958.65000000000009</v>
      </c>
      <c r="G3091" s="11">
        <f t="shared" si="216"/>
        <v>95.87</v>
      </c>
      <c r="H3091" s="11">
        <f t="shared" si="217"/>
        <v>1054.52</v>
      </c>
      <c r="I3091" s="19"/>
    </row>
    <row r="3092" spans="1:9" ht="12.75" customHeight="1" x14ac:dyDescent="0.2">
      <c r="A3092" s="9" t="s">
        <v>162</v>
      </c>
      <c r="B3092" s="9" t="s">
        <v>209</v>
      </c>
      <c r="C3092" s="9" t="s">
        <v>237</v>
      </c>
      <c r="D3092" s="27">
        <v>50384</v>
      </c>
      <c r="E3092" s="12">
        <v>1682.7208000000001</v>
      </c>
      <c r="F3092" s="11">
        <f t="shared" si="215"/>
        <v>1682.75</v>
      </c>
      <c r="G3092" s="11">
        <f t="shared" si="216"/>
        <v>168.28</v>
      </c>
      <c r="H3092" s="11">
        <f t="shared" si="217"/>
        <v>1851.03</v>
      </c>
      <c r="I3092" s="19"/>
    </row>
    <row r="3093" spans="1:9" ht="12.75" customHeight="1" x14ac:dyDescent="0.2">
      <c r="A3093" s="9" t="s">
        <v>162</v>
      </c>
      <c r="B3093" s="9" t="s">
        <v>209</v>
      </c>
      <c r="C3093" s="9" t="s">
        <v>237</v>
      </c>
      <c r="D3093" s="27">
        <v>50387</v>
      </c>
      <c r="E3093" s="12">
        <v>958.64839999999992</v>
      </c>
      <c r="F3093" s="11">
        <f t="shared" ref="F3093:F3156" si="218">CEILING(TRUNC(+E3093*F$2,2),0.05)</f>
        <v>958.65000000000009</v>
      </c>
      <c r="G3093" s="11">
        <f t="shared" si="216"/>
        <v>95.87</v>
      </c>
      <c r="H3093" s="11">
        <f t="shared" si="217"/>
        <v>1054.52</v>
      </c>
      <c r="I3093" s="19"/>
    </row>
    <row r="3094" spans="1:9" ht="12.75" customHeight="1" x14ac:dyDescent="0.2">
      <c r="A3094" s="9" t="s">
        <v>162</v>
      </c>
      <c r="B3094" s="9" t="s">
        <v>209</v>
      </c>
      <c r="C3094" s="9" t="s">
        <v>237</v>
      </c>
      <c r="D3094" s="27">
        <v>50390</v>
      </c>
      <c r="E3094" s="12">
        <v>336.44279999999998</v>
      </c>
      <c r="F3094" s="11">
        <f t="shared" si="218"/>
        <v>336.45000000000005</v>
      </c>
      <c r="G3094" s="11">
        <f t="shared" si="216"/>
        <v>33.65</v>
      </c>
      <c r="H3094" s="11">
        <f t="shared" si="217"/>
        <v>370.1</v>
      </c>
      <c r="I3094" s="19"/>
    </row>
    <row r="3095" spans="1:9" ht="12.75" customHeight="1" x14ac:dyDescent="0.2">
      <c r="A3095" s="9" t="s">
        <v>162</v>
      </c>
      <c r="B3095" s="9" t="s">
        <v>209</v>
      </c>
      <c r="C3095" s="9" t="s">
        <v>237</v>
      </c>
      <c r="D3095" s="27">
        <v>50393</v>
      </c>
      <c r="E3095" s="12">
        <v>1244.0491999999999</v>
      </c>
      <c r="F3095" s="11">
        <f t="shared" si="218"/>
        <v>1244.0500000000002</v>
      </c>
      <c r="G3095" s="11">
        <f t="shared" si="216"/>
        <v>124.41</v>
      </c>
      <c r="H3095" s="11">
        <f t="shared" si="217"/>
        <v>1368.4600000000003</v>
      </c>
      <c r="I3095" s="19"/>
    </row>
    <row r="3096" spans="1:9" ht="12.75" customHeight="1" x14ac:dyDescent="0.2">
      <c r="A3096" s="9" t="s">
        <v>162</v>
      </c>
      <c r="B3096" s="9" t="s">
        <v>209</v>
      </c>
      <c r="C3096" s="9" t="s">
        <v>237</v>
      </c>
      <c r="D3096" s="27">
        <v>50394</v>
      </c>
      <c r="E3096" s="12">
        <v>4085.8939999999998</v>
      </c>
      <c r="F3096" s="11">
        <f t="shared" si="218"/>
        <v>4085.9</v>
      </c>
      <c r="G3096" s="11">
        <f t="shared" si="216"/>
        <v>408.59</v>
      </c>
      <c r="H3096" s="11">
        <f t="shared" si="217"/>
        <v>4494.49</v>
      </c>
      <c r="I3096" s="19"/>
    </row>
    <row r="3097" spans="1:9" ht="12.75" customHeight="1" x14ac:dyDescent="0.2">
      <c r="A3097" s="9" t="s">
        <v>162</v>
      </c>
      <c r="B3097" s="9" t="s">
        <v>209</v>
      </c>
      <c r="C3097" s="9" t="s">
        <v>237</v>
      </c>
      <c r="D3097" s="27">
        <v>50396</v>
      </c>
      <c r="E3097" s="12">
        <v>683.45600000000002</v>
      </c>
      <c r="F3097" s="11">
        <f t="shared" si="218"/>
        <v>683.45</v>
      </c>
      <c r="G3097" s="11">
        <f t="shared" si="216"/>
        <v>68.349999999999994</v>
      </c>
      <c r="H3097" s="11">
        <f t="shared" si="217"/>
        <v>751.80000000000007</v>
      </c>
      <c r="I3097" s="19"/>
    </row>
    <row r="3098" spans="1:9" ht="12.75" customHeight="1" x14ac:dyDescent="0.2">
      <c r="A3098" s="9" t="s">
        <v>162</v>
      </c>
      <c r="B3098" s="9" t="s">
        <v>209</v>
      </c>
      <c r="C3098" s="9" t="s">
        <v>237</v>
      </c>
      <c r="D3098" s="27">
        <v>50399</v>
      </c>
      <c r="E3098" s="12">
        <v>1356.4864</v>
      </c>
      <c r="F3098" s="11">
        <f t="shared" si="218"/>
        <v>1356.5</v>
      </c>
      <c r="G3098" s="11">
        <f t="shared" si="216"/>
        <v>135.65</v>
      </c>
      <c r="H3098" s="11">
        <f t="shared" si="217"/>
        <v>1492.15</v>
      </c>
      <c r="I3098" s="19"/>
    </row>
    <row r="3099" spans="1:9" ht="12.75" customHeight="1" x14ac:dyDescent="0.2">
      <c r="A3099" s="9" t="s">
        <v>162</v>
      </c>
      <c r="B3099" s="9" t="s">
        <v>209</v>
      </c>
      <c r="C3099" s="9" t="s">
        <v>237</v>
      </c>
      <c r="D3099" s="27">
        <v>50402</v>
      </c>
      <c r="E3099" s="12">
        <v>622.2056</v>
      </c>
      <c r="F3099" s="11">
        <f t="shared" si="218"/>
        <v>622.20000000000005</v>
      </c>
      <c r="G3099" s="11">
        <f t="shared" si="216"/>
        <v>62.22</v>
      </c>
      <c r="H3099" s="11">
        <f t="shared" si="217"/>
        <v>684.42000000000007</v>
      </c>
      <c r="I3099" s="19"/>
    </row>
    <row r="3100" spans="1:9" ht="12.75" customHeight="1" x14ac:dyDescent="0.2">
      <c r="A3100" s="9" t="s">
        <v>162</v>
      </c>
      <c r="B3100" s="9" t="s">
        <v>209</v>
      </c>
      <c r="C3100" s="9" t="s">
        <v>237</v>
      </c>
      <c r="D3100" s="27">
        <v>50405</v>
      </c>
      <c r="E3100" s="12">
        <v>846.50080000000003</v>
      </c>
      <c r="F3100" s="11">
        <f t="shared" si="218"/>
        <v>846.5</v>
      </c>
      <c r="G3100" s="11">
        <f t="shared" si="216"/>
        <v>84.65</v>
      </c>
      <c r="H3100" s="11">
        <f t="shared" si="217"/>
        <v>931.15</v>
      </c>
      <c r="I3100" s="19"/>
    </row>
    <row r="3101" spans="1:9" ht="12.75" customHeight="1" x14ac:dyDescent="0.2">
      <c r="A3101" s="9" t="s">
        <v>162</v>
      </c>
      <c r="B3101" s="9" t="s">
        <v>209</v>
      </c>
      <c r="C3101" s="9" t="s">
        <v>237</v>
      </c>
      <c r="D3101" s="27">
        <v>50408</v>
      </c>
      <c r="E3101" s="12">
        <v>1468.5616</v>
      </c>
      <c r="F3101" s="11">
        <f t="shared" si="218"/>
        <v>1468.6000000000001</v>
      </c>
      <c r="G3101" s="11">
        <f t="shared" si="216"/>
        <v>146.86000000000001</v>
      </c>
      <c r="H3101" s="11">
        <f t="shared" si="217"/>
        <v>1615.46</v>
      </c>
      <c r="I3101" s="19"/>
    </row>
    <row r="3102" spans="1:9" ht="12.75" customHeight="1" x14ac:dyDescent="0.2">
      <c r="A3102" s="9" t="s">
        <v>162</v>
      </c>
      <c r="B3102" s="9" t="s">
        <v>209</v>
      </c>
      <c r="C3102" s="9" t="s">
        <v>237</v>
      </c>
      <c r="D3102" s="27">
        <v>50411</v>
      </c>
      <c r="E3102" s="12">
        <v>1927.4328</v>
      </c>
      <c r="F3102" s="11">
        <f t="shared" si="218"/>
        <v>1927.45</v>
      </c>
      <c r="G3102" s="11">
        <f t="shared" si="216"/>
        <v>192.75</v>
      </c>
      <c r="H3102" s="11">
        <f t="shared" si="217"/>
        <v>2120.1999999999998</v>
      </c>
      <c r="I3102" s="19"/>
    </row>
    <row r="3103" spans="1:9" ht="12.75" customHeight="1" x14ac:dyDescent="0.2">
      <c r="A3103" s="9" t="s">
        <v>162</v>
      </c>
      <c r="B3103" s="9" t="s">
        <v>209</v>
      </c>
      <c r="C3103" s="9" t="s">
        <v>237</v>
      </c>
      <c r="D3103" s="27">
        <v>50414</v>
      </c>
      <c r="E3103" s="12">
        <v>2600.4632000000001</v>
      </c>
      <c r="F3103" s="11">
        <f t="shared" si="218"/>
        <v>2600.5</v>
      </c>
      <c r="G3103" s="11">
        <f t="shared" si="216"/>
        <v>260.05</v>
      </c>
      <c r="H3103" s="11">
        <f t="shared" si="217"/>
        <v>2860.55</v>
      </c>
      <c r="I3103" s="19"/>
    </row>
    <row r="3104" spans="1:9" ht="12.75" customHeight="1" x14ac:dyDescent="0.2">
      <c r="A3104" s="9" t="s">
        <v>162</v>
      </c>
      <c r="B3104" s="9" t="s">
        <v>209</v>
      </c>
      <c r="C3104" s="9" t="s">
        <v>237</v>
      </c>
      <c r="D3104" s="27">
        <v>50417</v>
      </c>
      <c r="E3104" s="12">
        <v>1927.4328</v>
      </c>
      <c r="F3104" s="11">
        <f t="shared" si="218"/>
        <v>1927.45</v>
      </c>
      <c r="G3104" s="11">
        <f t="shared" si="216"/>
        <v>192.75</v>
      </c>
      <c r="H3104" s="11">
        <f t="shared" si="217"/>
        <v>2120.1999999999998</v>
      </c>
      <c r="I3104" s="19"/>
    </row>
    <row r="3105" spans="1:9" ht="12.75" customHeight="1" x14ac:dyDescent="0.2">
      <c r="A3105" s="9" t="s">
        <v>162</v>
      </c>
      <c r="B3105" s="9" t="s">
        <v>209</v>
      </c>
      <c r="C3105" s="9" t="s">
        <v>237</v>
      </c>
      <c r="D3105" s="27">
        <v>50420</v>
      </c>
      <c r="E3105" s="12">
        <v>1590.8452</v>
      </c>
      <c r="F3105" s="11">
        <f t="shared" si="218"/>
        <v>1590.8500000000001</v>
      </c>
      <c r="G3105" s="11">
        <f t="shared" si="216"/>
        <v>159.09</v>
      </c>
      <c r="H3105" s="11">
        <f t="shared" si="217"/>
        <v>1749.94</v>
      </c>
      <c r="I3105" s="19"/>
    </row>
    <row r="3106" spans="1:9" ht="12.75" customHeight="1" x14ac:dyDescent="0.2">
      <c r="A3106" s="9" t="s">
        <v>162</v>
      </c>
      <c r="B3106" s="9" t="s">
        <v>209</v>
      </c>
      <c r="C3106" s="9" t="s">
        <v>237</v>
      </c>
      <c r="D3106" s="27">
        <v>50423</v>
      </c>
      <c r="E3106" s="12">
        <v>1468.5616</v>
      </c>
      <c r="F3106" s="11">
        <f t="shared" si="218"/>
        <v>1468.6000000000001</v>
      </c>
      <c r="G3106" s="11">
        <f t="shared" si="216"/>
        <v>146.86000000000001</v>
      </c>
      <c r="H3106" s="11">
        <f t="shared" si="217"/>
        <v>1615.46</v>
      </c>
      <c r="I3106" s="19"/>
    </row>
    <row r="3107" spans="1:9" ht="12.75" customHeight="1" x14ac:dyDescent="0.2">
      <c r="A3107" s="9" t="s">
        <v>162</v>
      </c>
      <c r="B3107" s="9" t="s">
        <v>209</v>
      </c>
      <c r="C3107" s="9" t="s">
        <v>237</v>
      </c>
      <c r="D3107" s="27">
        <v>50426</v>
      </c>
      <c r="E3107" s="12">
        <v>683.45600000000002</v>
      </c>
      <c r="F3107" s="11">
        <f t="shared" si="218"/>
        <v>683.45</v>
      </c>
      <c r="G3107" s="11">
        <f t="shared" si="216"/>
        <v>68.349999999999994</v>
      </c>
      <c r="H3107" s="11">
        <f t="shared" si="217"/>
        <v>751.80000000000007</v>
      </c>
      <c r="I3107" s="19"/>
    </row>
    <row r="3108" spans="1:9" ht="12.75" customHeight="1" x14ac:dyDescent="0.2">
      <c r="A3108" s="9" t="s">
        <v>162</v>
      </c>
      <c r="B3108" s="9" t="s">
        <v>209</v>
      </c>
      <c r="C3108" s="9" t="s">
        <v>237</v>
      </c>
      <c r="D3108" s="27">
        <v>50450</v>
      </c>
      <c r="E3108" s="12">
        <v>1805.0044</v>
      </c>
      <c r="F3108" s="11">
        <f t="shared" si="218"/>
        <v>1805</v>
      </c>
      <c r="G3108" s="11">
        <f t="shared" si="216"/>
        <v>180.5</v>
      </c>
      <c r="H3108" s="11">
        <f t="shared" si="217"/>
        <v>1985.5</v>
      </c>
      <c r="I3108" s="19"/>
    </row>
    <row r="3109" spans="1:9" ht="12.75" customHeight="1" x14ac:dyDescent="0.2">
      <c r="A3109" s="9" t="s">
        <v>162</v>
      </c>
      <c r="B3109" s="9" t="s">
        <v>209</v>
      </c>
      <c r="C3109" s="9" t="s">
        <v>237</v>
      </c>
      <c r="D3109" s="27">
        <v>50451</v>
      </c>
      <c r="E3109" s="12">
        <v>1805.0044</v>
      </c>
      <c r="F3109" s="11">
        <f t="shared" si="218"/>
        <v>1805</v>
      </c>
      <c r="G3109" s="11">
        <f t="shared" si="216"/>
        <v>180.5</v>
      </c>
      <c r="H3109" s="11">
        <f t="shared" si="217"/>
        <v>1985.5</v>
      </c>
      <c r="I3109" s="19"/>
    </row>
    <row r="3110" spans="1:9" ht="12.75" customHeight="1" x14ac:dyDescent="0.2">
      <c r="A3110" s="9" t="s">
        <v>162</v>
      </c>
      <c r="B3110" s="9" t="s">
        <v>209</v>
      </c>
      <c r="C3110" s="9" t="s">
        <v>237</v>
      </c>
      <c r="D3110" s="27">
        <v>50455</v>
      </c>
      <c r="E3110" s="12">
        <v>2044.0691999999999</v>
      </c>
      <c r="F3110" s="11">
        <f t="shared" si="218"/>
        <v>2044.1000000000001</v>
      </c>
      <c r="G3110" s="11">
        <f t="shared" si="216"/>
        <v>204.41</v>
      </c>
      <c r="H3110" s="11">
        <f t="shared" si="217"/>
        <v>2248.5100000000002</v>
      </c>
      <c r="I3110" s="19"/>
    </row>
    <row r="3111" spans="1:9" ht="12.75" customHeight="1" x14ac:dyDescent="0.2">
      <c r="A3111" s="9" t="s">
        <v>162</v>
      </c>
      <c r="B3111" s="9" t="s">
        <v>209</v>
      </c>
      <c r="C3111" s="9" t="s">
        <v>237</v>
      </c>
      <c r="D3111" s="27">
        <v>50456</v>
      </c>
      <c r="E3111" s="12">
        <v>2044.0691999999999</v>
      </c>
      <c r="F3111" s="11">
        <f t="shared" si="218"/>
        <v>2044.1000000000001</v>
      </c>
      <c r="G3111" s="11">
        <f t="shared" si="216"/>
        <v>204.41</v>
      </c>
      <c r="H3111" s="11">
        <f t="shared" si="217"/>
        <v>2248.5100000000002</v>
      </c>
      <c r="I3111" s="19"/>
    </row>
    <row r="3112" spans="1:9" ht="12.75" customHeight="1" x14ac:dyDescent="0.2">
      <c r="A3112" s="9" t="s">
        <v>162</v>
      </c>
      <c r="B3112" s="9" t="s">
        <v>209</v>
      </c>
      <c r="C3112" s="9" t="s">
        <v>237</v>
      </c>
      <c r="D3112" s="27">
        <v>50460</v>
      </c>
      <c r="E3112" s="12">
        <v>3051.8771999999999</v>
      </c>
      <c r="F3112" s="11">
        <f t="shared" si="218"/>
        <v>3051.9</v>
      </c>
      <c r="G3112" s="11">
        <f t="shared" si="216"/>
        <v>305.19</v>
      </c>
      <c r="H3112" s="11">
        <f t="shared" si="217"/>
        <v>3357.09</v>
      </c>
      <c r="I3112" s="19"/>
    </row>
    <row r="3113" spans="1:9" ht="12.75" customHeight="1" x14ac:dyDescent="0.2">
      <c r="A3113" s="9" t="s">
        <v>162</v>
      </c>
      <c r="B3113" s="9" t="s">
        <v>209</v>
      </c>
      <c r="C3113" s="9" t="s">
        <v>237</v>
      </c>
      <c r="D3113" s="27">
        <v>50461</v>
      </c>
      <c r="E3113" s="12">
        <v>3051.8771999999999</v>
      </c>
      <c r="F3113" s="11">
        <f t="shared" si="218"/>
        <v>3051.9</v>
      </c>
      <c r="G3113" s="11">
        <f t="shared" si="216"/>
        <v>305.19</v>
      </c>
      <c r="H3113" s="11">
        <f t="shared" si="217"/>
        <v>3357.09</v>
      </c>
      <c r="I3113" s="19"/>
    </row>
    <row r="3114" spans="1:9" ht="12.75" customHeight="1" x14ac:dyDescent="0.2">
      <c r="A3114" s="9" t="s">
        <v>162</v>
      </c>
      <c r="B3114" s="9" t="s">
        <v>209</v>
      </c>
      <c r="C3114" s="9" t="s">
        <v>237</v>
      </c>
      <c r="D3114" s="27">
        <v>50465</v>
      </c>
      <c r="E3114" s="12">
        <v>4298.4603999999999</v>
      </c>
      <c r="F3114" s="11">
        <f t="shared" si="218"/>
        <v>4298.5</v>
      </c>
      <c r="G3114" s="11">
        <f t="shared" si="216"/>
        <v>429.85</v>
      </c>
      <c r="H3114" s="11">
        <f t="shared" si="217"/>
        <v>4728.3500000000004</v>
      </c>
      <c r="I3114" s="19"/>
    </row>
    <row r="3115" spans="1:9" ht="12.75" customHeight="1" x14ac:dyDescent="0.2">
      <c r="A3115" s="9" t="s">
        <v>162</v>
      </c>
      <c r="B3115" s="9" t="s">
        <v>209</v>
      </c>
      <c r="C3115" s="9" t="s">
        <v>237</v>
      </c>
      <c r="D3115" s="27">
        <v>50466</v>
      </c>
      <c r="E3115" s="12">
        <v>4298.4603999999999</v>
      </c>
      <c r="F3115" s="11">
        <f t="shared" si="218"/>
        <v>4298.5</v>
      </c>
      <c r="G3115" s="11">
        <f t="shared" si="216"/>
        <v>429.85</v>
      </c>
      <c r="H3115" s="11">
        <f t="shared" si="217"/>
        <v>4728.3500000000004</v>
      </c>
      <c r="I3115" s="19"/>
    </row>
    <row r="3116" spans="1:9" ht="12.75" customHeight="1" x14ac:dyDescent="0.2">
      <c r="A3116" s="9" t="s">
        <v>162</v>
      </c>
      <c r="B3116" s="9" t="s">
        <v>209</v>
      </c>
      <c r="C3116" s="9" t="s">
        <v>237</v>
      </c>
      <c r="D3116" s="27">
        <v>50470</v>
      </c>
      <c r="E3116" s="12">
        <v>5451.5028000000002</v>
      </c>
      <c r="F3116" s="11">
        <f t="shared" si="218"/>
        <v>5451.5</v>
      </c>
      <c r="G3116" s="11">
        <f t="shared" si="216"/>
        <v>545.15</v>
      </c>
      <c r="H3116" s="11">
        <f t="shared" si="217"/>
        <v>5996.65</v>
      </c>
      <c r="I3116" s="19"/>
    </row>
    <row r="3117" spans="1:9" ht="12.75" customHeight="1" x14ac:dyDescent="0.2">
      <c r="A3117" s="9" t="s">
        <v>162</v>
      </c>
      <c r="B3117" s="9" t="s">
        <v>209</v>
      </c>
      <c r="C3117" s="9" t="s">
        <v>237</v>
      </c>
      <c r="D3117" s="27">
        <v>50471</v>
      </c>
      <c r="E3117" s="12">
        <v>5451.5028000000002</v>
      </c>
      <c r="F3117" s="11">
        <f t="shared" si="218"/>
        <v>5451.5</v>
      </c>
      <c r="G3117" s="11">
        <f t="shared" si="216"/>
        <v>545.15</v>
      </c>
      <c r="H3117" s="11">
        <f t="shared" si="217"/>
        <v>5996.65</v>
      </c>
      <c r="I3117" s="19"/>
    </row>
    <row r="3118" spans="1:9" ht="12.75" customHeight="1" x14ac:dyDescent="0.2">
      <c r="A3118" s="9" t="s">
        <v>162</v>
      </c>
      <c r="B3118" s="9" t="s">
        <v>209</v>
      </c>
      <c r="C3118" s="9" t="s">
        <v>237</v>
      </c>
      <c r="D3118" s="27">
        <v>50475</v>
      </c>
      <c r="E3118" s="12">
        <v>6290.4740000000002</v>
      </c>
      <c r="F3118" s="11">
        <f t="shared" si="218"/>
        <v>6290.5</v>
      </c>
      <c r="G3118" s="11">
        <f t="shared" si="216"/>
        <v>629.04999999999995</v>
      </c>
      <c r="H3118" s="11">
        <f t="shared" si="217"/>
        <v>6919.55</v>
      </c>
      <c r="I3118" s="19"/>
    </row>
    <row r="3119" spans="1:9" ht="12.75" customHeight="1" x14ac:dyDescent="0.2">
      <c r="A3119" s="9" t="s">
        <v>162</v>
      </c>
      <c r="B3119" s="9" t="s">
        <v>209</v>
      </c>
      <c r="C3119" s="9" t="s">
        <v>237</v>
      </c>
      <c r="D3119" s="27">
        <v>50476</v>
      </c>
      <c r="E3119" s="12">
        <v>6290.4740000000002</v>
      </c>
      <c r="F3119" s="11">
        <f t="shared" si="218"/>
        <v>6290.5</v>
      </c>
      <c r="G3119" s="11">
        <f t="shared" si="216"/>
        <v>629.04999999999995</v>
      </c>
      <c r="H3119" s="11">
        <f t="shared" si="217"/>
        <v>6919.55</v>
      </c>
      <c r="I3119" s="19"/>
    </row>
    <row r="3120" spans="1:9" ht="12.75" customHeight="1" x14ac:dyDescent="0.2">
      <c r="A3120" s="9" t="s">
        <v>162</v>
      </c>
      <c r="B3120" s="9" t="s">
        <v>209</v>
      </c>
      <c r="C3120" s="9" t="s">
        <v>237</v>
      </c>
      <c r="D3120" s="27">
        <v>50500</v>
      </c>
      <c r="E3120" s="12">
        <v>407.03280000000001</v>
      </c>
      <c r="F3120" s="11">
        <f t="shared" si="218"/>
        <v>407.05</v>
      </c>
      <c r="G3120" s="11">
        <f t="shared" si="216"/>
        <v>40.71</v>
      </c>
      <c r="H3120" s="11">
        <f t="shared" si="217"/>
        <v>447.76</v>
      </c>
      <c r="I3120" s="19"/>
    </row>
    <row r="3121" spans="1:9" ht="12.75" customHeight="1" x14ac:dyDescent="0.2">
      <c r="A3121" s="9" t="s">
        <v>162</v>
      </c>
      <c r="B3121" s="9" t="s">
        <v>209</v>
      </c>
      <c r="C3121" s="9" t="s">
        <v>237</v>
      </c>
      <c r="D3121" s="27">
        <v>50504</v>
      </c>
      <c r="E3121" s="12">
        <v>542.92759999999998</v>
      </c>
      <c r="F3121" s="11">
        <f t="shared" si="218"/>
        <v>542.95000000000005</v>
      </c>
      <c r="G3121" s="11">
        <f t="shared" si="216"/>
        <v>54.3</v>
      </c>
      <c r="H3121" s="11">
        <f t="shared" si="217"/>
        <v>597.25</v>
      </c>
      <c r="I3121" s="19"/>
    </row>
    <row r="3122" spans="1:9" ht="12.75" customHeight="1" x14ac:dyDescent="0.2">
      <c r="A3122" s="9" t="s">
        <v>162</v>
      </c>
      <c r="B3122" s="9" t="s">
        <v>209</v>
      </c>
      <c r="C3122" s="9" t="s">
        <v>237</v>
      </c>
      <c r="D3122" s="27">
        <v>50508</v>
      </c>
      <c r="E3122" s="12">
        <v>581.44439999999997</v>
      </c>
      <c r="F3122" s="11">
        <f t="shared" si="218"/>
        <v>581.45000000000005</v>
      </c>
      <c r="G3122" s="11">
        <f t="shared" si="216"/>
        <v>58.15</v>
      </c>
      <c r="H3122" s="11">
        <f t="shared" si="217"/>
        <v>639.6</v>
      </c>
      <c r="I3122" s="19"/>
    </row>
    <row r="3123" spans="1:9" ht="12.75" customHeight="1" x14ac:dyDescent="0.2">
      <c r="A3123" s="9" t="s">
        <v>162</v>
      </c>
      <c r="B3123" s="9" t="s">
        <v>209</v>
      </c>
      <c r="C3123" s="9" t="s">
        <v>237</v>
      </c>
      <c r="D3123" s="27">
        <v>50512</v>
      </c>
      <c r="E3123" s="12">
        <v>775.76599999999996</v>
      </c>
      <c r="F3123" s="11">
        <f t="shared" si="218"/>
        <v>775.80000000000007</v>
      </c>
      <c r="G3123" s="11">
        <f t="shared" si="216"/>
        <v>77.58</v>
      </c>
      <c r="H3123" s="11">
        <f t="shared" si="217"/>
        <v>853.38000000000011</v>
      </c>
      <c r="I3123" s="19"/>
    </row>
    <row r="3124" spans="1:9" ht="12.75" customHeight="1" x14ac:dyDescent="0.2">
      <c r="A3124" s="9" t="s">
        <v>162</v>
      </c>
      <c r="B3124" s="9" t="s">
        <v>209</v>
      </c>
      <c r="C3124" s="9" t="s">
        <v>237</v>
      </c>
      <c r="D3124" s="27">
        <v>50516</v>
      </c>
      <c r="E3124" s="12">
        <v>523.52440000000001</v>
      </c>
      <c r="F3124" s="11">
        <f t="shared" si="218"/>
        <v>523.55000000000007</v>
      </c>
      <c r="G3124" s="11">
        <f t="shared" si="216"/>
        <v>52.36</v>
      </c>
      <c r="H3124" s="11">
        <f t="shared" si="217"/>
        <v>575.91000000000008</v>
      </c>
      <c r="I3124" s="19"/>
    </row>
    <row r="3125" spans="1:9" ht="12.75" customHeight="1" x14ac:dyDescent="0.2">
      <c r="A3125" s="9" t="s">
        <v>162</v>
      </c>
      <c r="B3125" s="9" t="s">
        <v>209</v>
      </c>
      <c r="C3125" s="9" t="s">
        <v>237</v>
      </c>
      <c r="D3125" s="27">
        <v>50520</v>
      </c>
      <c r="E3125" s="12">
        <v>697.93599999999992</v>
      </c>
      <c r="F3125" s="11">
        <f t="shared" si="218"/>
        <v>697.95</v>
      </c>
      <c r="G3125" s="11">
        <f t="shared" si="216"/>
        <v>69.8</v>
      </c>
      <c r="H3125" s="11">
        <f t="shared" si="217"/>
        <v>767.75</v>
      </c>
      <c r="I3125" s="19"/>
    </row>
    <row r="3126" spans="1:9" ht="12.75" customHeight="1" x14ac:dyDescent="0.2">
      <c r="A3126" s="9" t="s">
        <v>162</v>
      </c>
      <c r="B3126" s="9" t="s">
        <v>209</v>
      </c>
      <c r="C3126" s="9" t="s">
        <v>237</v>
      </c>
      <c r="D3126" s="27">
        <v>50524</v>
      </c>
      <c r="E3126" s="12">
        <v>600.99239999999998</v>
      </c>
      <c r="F3126" s="11">
        <f t="shared" si="218"/>
        <v>601</v>
      </c>
      <c r="G3126" s="11">
        <f t="shared" si="216"/>
        <v>60.1</v>
      </c>
      <c r="H3126" s="11">
        <f t="shared" si="217"/>
        <v>661.1</v>
      </c>
      <c r="I3126" s="19"/>
    </row>
    <row r="3127" spans="1:9" ht="12.75" customHeight="1" x14ac:dyDescent="0.2">
      <c r="A3127" s="9" t="s">
        <v>162</v>
      </c>
      <c r="B3127" s="9" t="s">
        <v>209</v>
      </c>
      <c r="C3127" s="9" t="s">
        <v>237</v>
      </c>
      <c r="D3127" s="27">
        <v>50528</v>
      </c>
      <c r="E3127" s="12">
        <v>969.50839999999994</v>
      </c>
      <c r="F3127" s="11">
        <f t="shared" si="218"/>
        <v>969.5</v>
      </c>
      <c r="G3127" s="11">
        <f t="shared" si="216"/>
        <v>96.95</v>
      </c>
      <c r="H3127" s="11">
        <f t="shared" si="217"/>
        <v>1066.45</v>
      </c>
      <c r="I3127" s="19"/>
    </row>
    <row r="3128" spans="1:9" ht="12.75" customHeight="1" x14ac:dyDescent="0.2">
      <c r="A3128" s="9" t="s">
        <v>162</v>
      </c>
      <c r="B3128" s="9" t="s">
        <v>209</v>
      </c>
      <c r="C3128" s="9" t="s">
        <v>237</v>
      </c>
      <c r="D3128" s="27">
        <v>50532</v>
      </c>
      <c r="E3128" s="12">
        <v>843.53239999999994</v>
      </c>
      <c r="F3128" s="11">
        <f t="shared" si="218"/>
        <v>843.55000000000007</v>
      </c>
      <c r="G3128" s="11">
        <f t="shared" si="216"/>
        <v>84.36</v>
      </c>
      <c r="H3128" s="11">
        <f t="shared" si="217"/>
        <v>927.91000000000008</v>
      </c>
      <c r="I3128" s="19"/>
    </row>
    <row r="3129" spans="1:9" ht="12.75" customHeight="1" x14ac:dyDescent="0.2">
      <c r="A3129" s="9" t="s">
        <v>162</v>
      </c>
      <c r="B3129" s="9" t="s">
        <v>209</v>
      </c>
      <c r="C3129" s="9" t="s">
        <v>237</v>
      </c>
      <c r="D3129" s="27">
        <v>50536</v>
      </c>
      <c r="E3129" s="12">
        <v>1124.5891999999999</v>
      </c>
      <c r="F3129" s="11">
        <f t="shared" si="218"/>
        <v>1124.6000000000001</v>
      </c>
      <c r="G3129" s="11">
        <f t="shared" si="216"/>
        <v>112.46</v>
      </c>
      <c r="H3129" s="11">
        <f t="shared" si="217"/>
        <v>1237.0600000000002</v>
      </c>
      <c r="I3129" s="19"/>
    </row>
    <row r="3130" spans="1:9" ht="12.75" customHeight="1" x14ac:dyDescent="0.2">
      <c r="A3130" s="9" t="s">
        <v>162</v>
      </c>
      <c r="B3130" s="9" t="s">
        <v>209</v>
      </c>
      <c r="C3130" s="9" t="s">
        <v>237</v>
      </c>
      <c r="D3130" s="27">
        <v>50540</v>
      </c>
      <c r="E3130" s="12">
        <v>775.76599999999996</v>
      </c>
      <c r="F3130" s="11">
        <f t="shared" si="218"/>
        <v>775.80000000000007</v>
      </c>
      <c r="G3130" s="11">
        <f t="shared" si="216"/>
        <v>77.58</v>
      </c>
      <c r="H3130" s="11">
        <f t="shared" si="217"/>
        <v>853.38000000000011</v>
      </c>
      <c r="I3130" s="19"/>
    </row>
    <row r="3131" spans="1:9" ht="12.75" customHeight="1" x14ac:dyDescent="0.2">
      <c r="A3131" s="9" t="s">
        <v>162</v>
      </c>
      <c r="B3131" s="9" t="s">
        <v>209</v>
      </c>
      <c r="C3131" s="9" t="s">
        <v>237</v>
      </c>
      <c r="D3131" s="27">
        <v>50544</v>
      </c>
      <c r="E3131" s="12">
        <v>387.77440000000001</v>
      </c>
      <c r="F3131" s="11">
        <f t="shared" si="218"/>
        <v>387.8</v>
      </c>
      <c r="G3131" s="11">
        <f t="shared" si="216"/>
        <v>38.78</v>
      </c>
      <c r="H3131" s="11">
        <f t="shared" si="217"/>
        <v>426.58000000000004</v>
      </c>
      <c r="I3131" s="19"/>
    </row>
    <row r="3132" spans="1:9" ht="12.75" customHeight="1" x14ac:dyDescent="0.2">
      <c r="A3132" s="9" t="s">
        <v>162</v>
      </c>
      <c r="B3132" s="9" t="s">
        <v>209</v>
      </c>
      <c r="C3132" s="9" t="s">
        <v>237</v>
      </c>
      <c r="D3132" s="27">
        <v>50548</v>
      </c>
      <c r="E3132" s="12">
        <v>775.76599999999996</v>
      </c>
      <c r="F3132" s="11">
        <f t="shared" si="218"/>
        <v>775.80000000000007</v>
      </c>
      <c r="G3132" s="11">
        <f t="shared" si="216"/>
        <v>77.58</v>
      </c>
      <c r="H3132" s="11">
        <f t="shared" si="217"/>
        <v>853.38000000000011</v>
      </c>
      <c r="I3132" s="19"/>
    </row>
    <row r="3133" spans="1:9" ht="12.75" customHeight="1" x14ac:dyDescent="0.2">
      <c r="A3133" s="9" t="s">
        <v>162</v>
      </c>
      <c r="B3133" s="9" t="s">
        <v>209</v>
      </c>
      <c r="C3133" s="9" t="s">
        <v>237</v>
      </c>
      <c r="D3133" s="27">
        <v>50552</v>
      </c>
      <c r="E3133" s="12">
        <v>669.04840000000002</v>
      </c>
      <c r="F3133" s="11">
        <f t="shared" si="218"/>
        <v>669.05000000000007</v>
      </c>
      <c r="G3133" s="11">
        <f t="shared" si="216"/>
        <v>66.91</v>
      </c>
      <c r="H3133" s="11">
        <f t="shared" si="217"/>
        <v>735.96</v>
      </c>
      <c r="I3133" s="19"/>
    </row>
    <row r="3134" spans="1:9" ht="12.75" customHeight="1" x14ac:dyDescent="0.2">
      <c r="A3134" s="9" t="s">
        <v>162</v>
      </c>
      <c r="B3134" s="9" t="s">
        <v>209</v>
      </c>
      <c r="C3134" s="9" t="s">
        <v>237</v>
      </c>
      <c r="D3134" s="27">
        <v>50556</v>
      </c>
      <c r="E3134" s="12">
        <v>891.82319999999993</v>
      </c>
      <c r="F3134" s="11">
        <f t="shared" si="218"/>
        <v>891.85</v>
      </c>
      <c r="G3134" s="11">
        <f t="shared" si="216"/>
        <v>89.19</v>
      </c>
      <c r="H3134" s="11">
        <f t="shared" si="217"/>
        <v>981.04</v>
      </c>
      <c r="I3134" s="19"/>
    </row>
    <row r="3135" spans="1:9" ht="12.75" customHeight="1" x14ac:dyDescent="0.2">
      <c r="A3135" s="9" t="s">
        <v>162</v>
      </c>
      <c r="B3135" s="9" t="s">
        <v>209</v>
      </c>
      <c r="C3135" s="9" t="s">
        <v>237</v>
      </c>
      <c r="D3135" s="27">
        <v>50560</v>
      </c>
      <c r="E3135" s="12">
        <v>697.93599999999992</v>
      </c>
      <c r="F3135" s="11">
        <f t="shared" si="218"/>
        <v>697.95</v>
      </c>
      <c r="G3135" s="11">
        <f t="shared" si="216"/>
        <v>69.8</v>
      </c>
      <c r="H3135" s="11">
        <f t="shared" si="217"/>
        <v>767.75</v>
      </c>
      <c r="I3135" s="19"/>
    </row>
    <row r="3136" spans="1:9" ht="12.75" customHeight="1" x14ac:dyDescent="0.2">
      <c r="A3136" s="9" t="s">
        <v>162</v>
      </c>
      <c r="B3136" s="9" t="s">
        <v>209</v>
      </c>
      <c r="C3136" s="9" t="s">
        <v>237</v>
      </c>
      <c r="D3136" s="27">
        <v>50564</v>
      </c>
      <c r="E3136" s="12">
        <v>930.702</v>
      </c>
      <c r="F3136" s="11">
        <f t="shared" si="218"/>
        <v>930.7</v>
      </c>
      <c r="G3136" s="11">
        <f t="shared" si="216"/>
        <v>93.07</v>
      </c>
      <c r="H3136" s="11">
        <f t="shared" si="217"/>
        <v>1023.77</v>
      </c>
      <c r="I3136" s="19"/>
    </row>
    <row r="3137" spans="1:9" ht="12.75" customHeight="1" x14ac:dyDescent="0.2">
      <c r="A3137" s="9" t="s">
        <v>162</v>
      </c>
      <c r="B3137" s="9" t="s">
        <v>209</v>
      </c>
      <c r="C3137" s="9" t="s">
        <v>237</v>
      </c>
      <c r="D3137" s="27">
        <v>50568</v>
      </c>
      <c r="E3137" s="12">
        <v>814.42759999999998</v>
      </c>
      <c r="F3137" s="11">
        <f t="shared" si="218"/>
        <v>814.45</v>
      </c>
      <c r="G3137" s="11">
        <f t="shared" si="216"/>
        <v>81.45</v>
      </c>
      <c r="H3137" s="11">
        <f t="shared" si="217"/>
        <v>895.90000000000009</v>
      </c>
      <c r="I3137" s="19"/>
    </row>
    <row r="3138" spans="1:9" ht="12.75" customHeight="1" x14ac:dyDescent="0.2">
      <c r="A3138" s="9" t="s">
        <v>162</v>
      </c>
      <c r="B3138" s="9" t="s">
        <v>209</v>
      </c>
      <c r="C3138" s="9" t="s">
        <v>237</v>
      </c>
      <c r="D3138" s="27">
        <v>50572</v>
      </c>
      <c r="E3138" s="12">
        <v>1085.8552</v>
      </c>
      <c r="F3138" s="11">
        <f t="shared" si="218"/>
        <v>1085.8500000000001</v>
      </c>
      <c r="G3138" s="11">
        <f t="shared" si="216"/>
        <v>108.59</v>
      </c>
      <c r="H3138" s="11">
        <f t="shared" si="217"/>
        <v>1194.44</v>
      </c>
      <c r="I3138" s="19"/>
    </row>
    <row r="3139" spans="1:9" ht="12.75" customHeight="1" x14ac:dyDescent="0.2">
      <c r="A3139" s="9" t="s">
        <v>162</v>
      </c>
      <c r="B3139" s="9" t="s">
        <v>209</v>
      </c>
      <c r="C3139" s="9" t="s">
        <v>237</v>
      </c>
      <c r="D3139" s="27">
        <v>50576</v>
      </c>
      <c r="E3139" s="12">
        <v>891.82319999999993</v>
      </c>
      <c r="F3139" s="11">
        <f t="shared" si="218"/>
        <v>891.85</v>
      </c>
      <c r="G3139" s="11">
        <f t="shared" si="216"/>
        <v>89.19</v>
      </c>
      <c r="H3139" s="11">
        <f t="shared" si="217"/>
        <v>981.04</v>
      </c>
      <c r="I3139" s="19"/>
    </row>
    <row r="3140" spans="1:9" ht="12.75" customHeight="1" x14ac:dyDescent="0.2">
      <c r="A3140" s="9" t="s">
        <v>162</v>
      </c>
      <c r="B3140" s="9" t="s">
        <v>209</v>
      </c>
      <c r="C3140" s="9" t="s">
        <v>237</v>
      </c>
      <c r="D3140" s="27">
        <v>50580</v>
      </c>
      <c r="E3140" s="12">
        <v>930.702</v>
      </c>
      <c r="F3140" s="11">
        <f t="shared" si="218"/>
        <v>930.7</v>
      </c>
      <c r="G3140" s="11">
        <f t="shared" si="216"/>
        <v>93.07</v>
      </c>
      <c r="H3140" s="11">
        <f t="shared" si="217"/>
        <v>1023.77</v>
      </c>
      <c r="I3140" s="19"/>
    </row>
    <row r="3141" spans="1:9" ht="12.75" customHeight="1" x14ac:dyDescent="0.2">
      <c r="A3141" s="9" t="s">
        <v>162</v>
      </c>
      <c r="B3141" s="9" t="s">
        <v>209</v>
      </c>
      <c r="C3141" s="9" t="s">
        <v>237</v>
      </c>
      <c r="D3141" s="27">
        <v>50584</v>
      </c>
      <c r="E3141" s="12">
        <v>891.82319999999993</v>
      </c>
      <c r="F3141" s="11">
        <f t="shared" si="218"/>
        <v>891.85</v>
      </c>
      <c r="G3141" s="11">
        <f t="shared" ref="G3141:G3225" si="219">ROUND((+F3141*0.1),2)</f>
        <v>89.19</v>
      </c>
      <c r="H3141" s="11">
        <f t="shared" ref="H3141:H3225" si="220">+G3141+F3141</f>
        <v>981.04</v>
      </c>
      <c r="I3141" s="19"/>
    </row>
    <row r="3142" spans="1:9" ht="12.75" customHeight="1" x14ac:dyDescent="0.2">
      <c r="A3142" s="9" t="s">
        <v>162</v>
      </c>
      <c r="B3142" s="9" t="s">
        <v>209</v>
      </c>
      <c r="C3142" s="9" t="s">
        <v>237</v>
      </c>
      <c r="D3142" s="27">
        <v>50588</v>
      </c>
      <c r="E3142" s="12">
        <v>1163.2508</v>
      </c>
      <c r="F3142" s="11">
        <f t="shared" si="218"/>
        <v>1163.25</v>
      </c>
      <c r="G3142" s="11">
        <f t="shared" si="219"/>
        <v>116.33</v>
      </c>
      <c r="H3142" s="11">
        <f t="shared" si="220"/>
        <v>1279.58</v>
      </c>
      <c r="I3142" s="19"/>
    </row>
    <row r="3143" spans="1:9" ht="12.75" customHeight="1" x14ac:dyDescent="0.2">
      <c r="A3143" s="9" t="s">
        <v>162</v>
      </c>
      <c r="B3143" s="9" t="s">
        <v>209</v>
      </c>
      <c r="C3143" s="9" t="s">
        <v>237</v>
      </c>
      <c r="D3143" s="27">
        <v>50600</v>
      </c>
      <c r="E3143" s="12">
        <v>639.50919999999996</v>
      </c>
      <c r="F3143" s="11">
        <f t="shared" si="218"/>
        <v>639.5</v>
      </c>
      <c r="G3143" s="11">
        <f t="shared" si="219"/>
        <v>63.95</v>
      </c>
      <c r="H3143" s="11">
        <f t="shared" si="220"/>
        <v>703.45</v>
      </c>
      <c r="I3143" s="19"/>
    </row>
    <row r="3144" spans="1:9" ht="12.75" customHeight="1" x14ac:dyDescent="0.2">
      <c r="A3144" s="9" t="s">
        <v>162</v>
      </c>
      <c r="B3144" s="9" t="s">
        <v>209</v>
      </c>
      <c r="C3144" s="9" t="s">
        <v>237</v>
      </c>
      <c r="D3144" s="27">
        <v>50604</v>
      </c>
      <c r="E3144" s="12">
        <v>2714.3483999999999</v>
      </c>
      <c r="F3144" s="11">
        <f t="shared" si="218"/>
        <v>2714.3500000000004</v>
      </c>
      <c r="G3144" s="11">
        <f t="shared" si="219"/>
        <v>271.44</v>
      </c>
      <c r="H3144" s="11">
        <f t="shared" si="220"/>
        <v>2985.7900000000004</v>
      </c>
      <c r="I3144" s="19"/>
    </row>
    <row r="3145" spans="1:9" ht="12.75" customHeight="1" x14ac:dyDescent="0.2">
      <c r="A3145" s="9" t="s">
        <v>162</v>
      </c>
      <c r="B3145" s="9" t="s">
        <v>209</v>
      </c>
      <c r="C3145" s="9" t="s">
        <v>237</v>
      </c>
      <c r="D3145" s="27">
        <v>50608</v>
      </c>
      <c r="E3145" s="12">
        <v>5041.6463999999996</v>
      </c>
      <c r="F3145" s="11">
        <f t="shared" si="218"/>
        <v>5041.6500000000005</v>
      </c>
      <c r="G3145" s="11">
        <f t="shared" si="219"/>
        <v>504.17</v>
      </c>
      <c r="H3145" s="11">
        <f t="shared" si="220"/>
        <v>5545.8200000000006</v>
      </c>
      <c r="I3145" s="19"/>
    </row>
    <row r="3146" spans="1:9" ht="12.75" customHeight="1" x14ac:dyDescent="0.2">
      <c r="A3146" s="9" t="s">
        <v>162</v>
      </c>
      <c r="B3146" s="9" t="s">
        <v>209</v>
      </c>
      <c r="C3146" s="9" t="s">
        <v>237</v>
      </c>
      <c r="D3146" s="27">
        <v>50612</v>
      </c>
      <c r="E3146" s="12">
        <v>7171.2199999999993</v>
      </c>
      <c r="F3146" s="11">
        <f t="shared" si="218"/>
        <v>7171.25</v>
      </c>
      <c r="G3146" s="11">
        <f t="shared" si="219"/>
        <v>717.13</v>
      </c>
      <c r="H3146" s="11">
        <f t="shared" si="220"/>
        <v>7888.38</v>
      </c>
      <c r="I3146" s="19"/>
    </row>
    <row r="3147" spans="1:9" ht="12.75" customHeight="1" x14ac:dyDescent="0.2">
      <c r="A3147" s="9" t="s">
        <v>162</v>
      </c>
      <c r="B3147" s="9" t="s">
        <v>209</v>
      </c>
      <c r="C3147" s="9" t="s">
        <v>237</v>
      </c>
      <c r="D3147" s="27">
        <v>50616</v>
      </c>
      <c r="E3147" s="12">
        <v>911.154</v>
      </c>
      <c r="F3147" s="11">
        <f t="shared" si="218"/>
        <v>911.15000000000009</v>
      </c>
      <c r="G3147" s="11">
        <f t="shared" si="219"/>
        <v>91.12</v>
      </c>
      <c r="H3147" s="11">
        <f t="shared" si="220"/>
        <v>1002.2700000000001</v>
      </c>
      <c r="I3147" s="19"/>
    </row>
    <row r="3148" spans="1:9" ht="12.75" customHeight="1" x14ac:dyDescent="0.2">
      <c r="A3148" s="9" t="s">
        <v>162</v>
      </c>
      <c r="B3148" s="9" t="s">
        <v>209</v>
      </c>
      <c r="C3148" s="9" t="s">
        <v>237</v>
      </c>
      <c r="D3148" s="27">
        <v>50620</v>
      </c>
      <c r="E3148" s="12">
        <v>5041.6463999999996</v>
      </c>
      <c r="F3148" s="11">
        <f t="shared" si="218"/>
        <v>5041.6500000000005</v>
      </c>
      <c r="G3148" s="11">
        <f t="shared" si="219"/>
        <v>504.17</v>
      </c>
      <c r="H3148" s="11">
        <f t="shared" si="220"/>
        <v>5545.8200000000006</v>
      </c>
      <c r="I3148" s="19"/>
    </row>
    <row r="3149" spans="1:9" ht="12.75" customHeight="1" x14ac:dyDescent="0.2">
      <c r="A3149" s="9" t="s">
        <v>162</v>
      </c>
      <c r="B3149" s="9" t="s">
        <v>209</v>
      </c>
      <c r="C3149" s="9" t="s">
        <v>237</v>
      </c>
      <c r="D3149" s="27">
        <v>50624</v>
      </c>
      <c r="E3149" s="12">
        <v>5041.6463999999996</v>
      </c>
      <c r="F3149" s="11">
        <f t="shared" si="218"/>
        <v>5041.6500000000005</v>
      </c>
      <c r="G3149" s="11">
        <f t="shared" si="219"/>
        <v>504.17</v>
      </c>
      <c r="H3149" s="11">
        <f t="shared" si="220"/>
        <v>5545.8200000000006</v>
      </c>
      <c r="I3149" s="19"/>
    </row>
    <row r="3150" spans="1:9" ht="12.75" customHeight="1" x14ac:dyDescent="0.2">
      <c r="A3150" s="9" t="s">
        <v>162</v>
      </c>
      <c r="B3150" s="9" t="s">
        <v>209</v>
      </c>
      <c r="C3150" s="9" t="s">
        <v>237</v>
      </c>
      <c r="D3150" s="27">
        <v>50628</v>
      </c>
      <c r="E3150" s="12">
        <v>6227.7755999999999</v>
      </c>
      <c r="F3150" s="11">
        <f t="shared" si="218"/>
        <v>6227.8</v>
      </c>
      <c r="G3150" s="11">
        <f t="shared" si="219"/>
        <v>622.78</v>
      </c>
      <c r="H3150" s="11">
        <f t="shared" si="220"/>
        <v>6850.58</v>
      </c>
      <c r="I3150" s="19"/>
    </row>
    <row r="3151" spans="1:9" ht="12.75" customHeight="1" x14ac:dyDescent="0.2">
      <c r="A3151" s="9" t="s">
        <v>162</v>
      </c>
      <c r="B3151" s="9" t="s">
        <v>209</v>
      </c>
      <c r="C3151" s="9" t="s">
        <v>237</v>
      </c>
      <c r="D3151" s="27">
        <v>50632</v>
      </c>
      <c r="E3151" s="12">
        <v>5235.3887999999997</v>
      </c>
      <c r="F3151" s="11">
        <f t="shared" si="218"/>
        <v>5235.4000000000005</v>
      </c>
      <c r="G3151" s="11">
        <f t="shared" si="219"/>
        <v>523.54</v>
      </c>
      <c r="H3151" s="11">
        <f t="shared" si="220"/>
        <v>5758.9400000000005</v>
      </c>
      <c r="I3151" s="19"/>
    </row>
    <row r="3152" spans="1:9" ht="12.75" customHeight="1" x14ac:dyDescent="0.2">
      <c r="A3152" s="9" t="s">
        <v>162</v>
      </c>
      <c r="B3152" s="9" t="s">
        <v>209</v>
      </c>
      <c r="C3152" s="9" t="s">
        <v>237</v>
      </c>
      <c r="D3152" s="27">
        <v>50636</v>
      </c>
      <c r="E3152" s="12">
        <v>5817.1228000000001</v>
      </c>
      <c r="F3152" s="11">
        <f t="shared" si="218"/>
        <v>5817.1500000000005</v>
      </c>
      <c r="G3152" s="11">
        <f t="shared" si="219"/>
        <v>581.72</v>
      </c>
      <c r="H3152" s="11">
        <f t="shared" si="220"/>
        <v>6398.8700000000008</v>
      </c>
      <c r="I3152" s="19"/>
    </row>
    <row r="3153" spans="1:9" ht="12.75" customHeight="1" x14ac:dyDescent="0.2">
      <c r="A3153" s="9" t="s">
        <v>162</v>
      </c>
      <c r="B3153" s="9" t="s">
        <v>209</v>
      </c>
      <c r="C3153" s="9" t="s">
        <v>237</v>
      </c>
      <c r="D3153" s="27">
        <v>50640</v>
      </c>
      <c r="E3153" s="12">
        <v>3215.6459999999997</v>
      </c>
      <c r="F3153" s="11">
        <f t="shared" si="218"/>
        <v>3215.65</v>
      </c>
      <c r="G3153" s="11">
        <f t="shared" si="219"/>
        <v>321.57</v>
      </c>
      <c r="H3153" s="11">
        <f t="shared" si="220"/>
        <v>3537.2200000000003</v>
      </c>
      <c r="I3153" s="19"/>
    </row>
    <row r="3154" spans="1:9" ht="12.75" customHeight="1" x14ac:dyDescent="0.2">
      <c r="A3154" s="9" t="s">
        <v>162</v>
      </c>
      <c r="B3154" s="9" t="s">
        <v>209</v>
      </c>
      <c r="C3154" s="9" t="s">
        <v>237</v>
      </c>
      <c r="D3154" s="27">
        <v>50644</v>
      </c>
      <c r="E3154" s="12">
        <v>3102.6295999999998</v>
      </c>
      <c r="F3154" s="11">
        <f t="shared" si="218"/>
        <v>3102.65</v>
      </c>
      <c r="G3154" s="11">
        <f t="shared" si="219"/>
        <v>310.27</v>
      </c>
      <c r="H3154" s="11">
        <f t="shared" si="220"/>
        <v>3412.92</v>
      </c>
      <c r="I3154" s="19"/>
    </row>
    <row r="3155" spans="1:9" ht="12.75" customHeight="1" x14ac:dyDescent="0.2">
      <c r="A3155" s="9" t="s">
        <v>162</v>
      </c>
      <c r="B3155" s="9" t="s">
        <v>209</v>
      </c>
      <c r="C3155" s="9" t="s">
        <v>237</v>
      </c>
      <c r="D3155" s="27">
        <v>50650</v>
      </c>
      <c r="E3155" s="12">
        <v>610.18719999999996</v>
      </c>
      <c r="F3155" s="11">
        <f t="shared" si="218"/>
        <v>610.20000000000005</v>
      </c>
      <c r="G3155" s="11">
        <f t="shared" si="219"/>
        <v>61.02</v>
      </c>
      <c r="H3155" s="11">
        <f t="shared" si="220"/>
        <v>671.22</v>
      </c>
      <c r="I3155" s="19"/>
    </row>
    <row r="3156" spans="1:9" ht="12.75" customHeight="1" x14ac:dyDescent="0.2">
      <c r="A3156" s="9" t="s">
        <v>162</v>
      </c>
      <c r="B3156" s="9" t="s">
        <v>209</v>
      </c>
      <c r="C3156" s="9" t="s">
        <v>237</v>
      </c>
      <c r="D3156" s="27">
        <v>50654</v>
      </c>
      <c r="E3156" s="12">
        <v>730.66079999999999</v>
      </c>
      <c r="F3156" s="11">
        <f t="shared" si="218"/>
        <v>730.7</v>
      </c>
      <c r="G3156" s="11">
        <f t="shared" si="219"/>
        <v>73.069999999999993</v>
      </c>
      <c r="H3156" s="11">
        <f t="shared" si="220"/>
        <v>803.77</v>
      </c>
      <c r="I3156" s="19"/>
    </row>
    <row r="3157" spans="1:9" ht="12.75" customHeight="1" x14ac:dyDescent="0.2">
      <c r="A3157" s="9" t="s">
        <v>162</v>
      </c>
      <c r="B3157" s="9" t="s">
        <v>209</v>
      </c>
      <c r="C3157" s="9" t="s">
        <v>237</v>
      </c>
      <c r="D3157" s="27">
        <v>50658</v>
      </c>
      <c r="E3157" s="12">
        <v>290.90319999999997</v>
      </c>
      <c r="F3157" s="11">
        <f t="shared" ref="F3157:F3260" si="221">CEILING(TRUNC(+E3157*F$2,2),0.05)</f>
        <v>290.90000000000003</v>
      </c>
      <c r="G3157" s="11">
        <f t="shared" si="219"/>
        <v>29.09</v>
      </c>
      <c r="H3157" s="11">
        <f t="shared" si="220"/>
        <v>319.99</v>
      </c>
      <c r="I3157" s="19"/>
    </row>
    <row r="3158" spans="1:9" ht="12.75" customHeight="1" x14ac:dyDescent="0.2">
      <c r="A3158" s="9" t="s">
        <v>162</v>
      </c>
      <c r="B3158" s="9" t="s">
        <v>209</v>
      </c>
      <c r="C3158" s="9" t="s">
        <v>239</v>
      </c>
      <c r="D3158" s="27">
        <v>50950</v>
      </c>
      <c r="E3158" s="12">
        <v>1181.220435</v>
      </c>
      <c r="F3158" s="11">
        <f t="shared" si="221"/>
        <v>1181.25</v>
      </c>
      <c r="G3158" s="11">
        <f t="shared" si="219"/>
        <v>118.13</v>
      </c>
      <c r="H3158" s="11">
        <f t="shared" si="220"/>
        <v>1299.3800000000001</v>
      </c>
      <c r="I3158" s="19"/>
    </row>
    <row r="3159" spans="1:9" ht="12.75" customHeight="1" x14ac:dyDescent="0.2">
      <c r="A3159" s="9" t="s">
        <v>162</v>
      </c>
      <c r="B3159" s="9" t="s">
        <v>209</v>
      </c>
      <c r="C3159" s="9" t="s">
        <v>239</v>
      </c>
      <c r="D3159" s="27">
        <v>50952</v>
      </c>
      <c r="E3159" s="12">
        <v>1181.220435</v>
      </c>
      <c r="F3159" s="11">
        <f t="shared" si="221"/>
        <v>1181.25</v>
      </c>
      <c r="G3159" s="11">
        <f t="shared" si="219"/>
        <v>118.13</v>
      </c>
      <c r="H3159" s="11">
        <f t="shared" si="220"/>
        <v>1299.3800000000001</v>
      </c>
      <c r="I3159" s="19"/>
    </row>
    <row r="3160" spans="1:9" ht="12.75" customHeight="1" x14ac:dyDescent="0.2">
      <c r="A3160" s="9" t="s">
        <v>162</v>
      </c>
      <c r="B3160" s="9" t="s">
        <v>209</v>
      </c>
      <c r="C3160" s="9" t="s">
        <v>1191</v>
      </c>
      <c r="D3160" s="27">
        <v>51011</v>
      </c>
      <c r="E3160" s="12">
        <v>2075.228505</v>
      </c>
      <c r="F3160" s="11">
        <f t="shared" si="221"/>
        <v>2075.25</v>
      </c>
      <c r="G3160" s="11">
        <f t="shared" si="219"/>
        <v>207.53</v>
      </c>
      <c r="H3160" s="11">
        <f t="shared" si="220"/>
        <v>2282.7800000000002</v>
      </c>
      <c r="I3160" s="19"/>
    </row>
    <row r="3161" spans="1:9" ht="12.75" customHeight="1" x14ac:dyDescent="0.2">
      <c r="A3161" s="9" t="s">
        <v>162</v>
      </c>
      <c r="B3161" s="9" t="s">
        <v>209</v>
      </c>
      <c r="C3161" s="9" t="s">
        <v>1191</v>
      </c>
      <c r="D3161" s="27">
        <v>51012</v>
      </c>
      <c r="E3161" s="12">
        <v>2766.68676</v>
      </c>
      <c r="F3161" s="11">
        <f t="shared" si="221"/>
        <v>2766.7000000000003</v>
      </c>
      <c r="G3161" s="11">
        <f t="shared" si="219"/>
        <v>276.67</v>
      </c>
      <c r="H3161" s="11">
        <f t="shared" si="220"/>
        <v>3043.3700000000003</v>
      </c>
      <c r="I3161" s="19"/>
    </row>
    <row r="3162" spans="1:9" ht="12.75" customHeight="1" x14ac:dyDescent="0.2">
      <c r="A3162" s="9" t="s">
        <v>162</v>
      </c>
      <c r="B3162" s="9" t="s">
        <v>209</v>
      </c>
      <c r="C3162" s="9" t="s">
        <v>1191</v>
      </c>
      <c r="D3162" s="27">
        <v>51013</v>
      </c>
      <c r="E3162" s="12">
        <v>3458.4295950000001</v>
      </c>
      <c r="F3162" s="11">
        <f t="shared" si="221"/>
        <v>3458.4500000000003</v>
      </c>
      <c r="G3162" s="11">
        <f t="shared" si="219"/>
        <v>345.85</v>
      </c>
      <c r="H3162" s="11">
        <f t="shared" si="220"/>
        <v>3804.3</v>
      </c>
      <c r="I3162" s="19"/>
    </row>
    <row r="3163" spans="1:9" ht="12.75" customHeight="1" x14ac:dyDescent="0.2">
      <c r="A3163" s="9" t="s">
        <v>162</v>
      </c>
      <c r="B3163" s="9" t="s">
        <v>209</v>
      </c>
      <c r="C3163" s="9" t="s">
        <v>1191</v>
      </c>
      <c r="D3163" s="27">
        <v>51014</v>
      </c>
      <c r="E3163" s="12">
        <v>4150.1012849999997</v>
      </c>
      <c r="F3163" s="11">
        <f t="shared" si="221"/>
        <v>4150.1000000000004</v>
      </c>
      <c r="G3163" s="11">
        <f t="shared" si="219"/>
        <v>415.01</v>
      </c>
      <c r="H3163" s="11">
        <f t="shared" si="220"/>
        <v>4565.1100000000006</v>
      </c>
      <c r="I3163" s="19"/>
    </row>
    <row r="3164" spans="1:9" ht="12.75" customHeight="1" x14ac:dyDescent="0.2">
      <c r="A3164" s="9" t="s">
        <v>162</v>
      </c>
      <c r="B3164" s="9" t="s">
        <v>209</v>
      </c>
      <c r="C3164" s="9" t="s">
        <v>1191</v>
      </c>
      <c r="D3164" s="27">
        <v>51015</v>
      </c>
      <c r="E3164" s="12">
        <v>4841.7729749999999</v>
      </c>
      <c r="F3164" s="11">
        <f t="shared" si="221"/>
        <v>4841.8</v>
      </c>
      <c r="G3164" s="11">
        <f t="shared" si="219"/>
        <v>484.18</v>
      </c>
      <c r="H3164" s="11">
        <f t="shared" si="220"/>
        <v>5325.9800000000005</v>
      </c>
      <c r="I3164" s="19"/>
    </row>
    <row r="3165" spans="1:9" ht="12.75" customHeight="1" x14ac:dyDescent="0.2">
      <c r="A3165" s="9" t="s">
        <v>162</v>
      </c>
      <c r="B3165" s="9" t="s">
        <v>209</v>
      </c>
      <c r="C3165" s="9" t="s">
        <v>1191</v>
      </c>
      <c r="D3165" s="27">
        <v>51020</v>
      </c>
      <c r="E3165" s="12">
        <v>1106.58933</v>
      </c>
      <c r="F3165" s="11">
        <f t="shared" si="221"/>
        <v>1106.6000000000001</v>
      </c>
      <c r="G3165" s="11">
        <f t="shared" si="219"/>
        <v>110.66</v>
      </c>
      <c r="H3165" s="11">
        <f t="shared" si="220"/>
        <v>1217.2600000000002</v>
      </c>
      <c r="I3165" s="19"/>
    </row>
    <row r="3166" spans="1:9" ht="12.75" customHeight="1" x14ac:dyDescent="0.2">
      <c r="A3166" s="9" t="s">
        <v>162</v>
      </c>
      <c r="B3166" s="9" t="s">
        <v>209</v>
      </c>
      <c r="C3166" s="9" t="s">
        <v>1191</v>
      </c>
      <c r="D3166" s="27">
        <v>51021</v>
      </c>
      <c r="E3166" s="12">
        <v>1852.18893</v>
      </c>
      <c r="F3166" s="11">
        <f t="shared" si="221"/>
        <v>1852.2</v>
      </c>
      <c r="G3166" s="11">
        <f t="shared" si="219"/>
        <v>185.22</v>
      </c>
      <c r="H3166" s="11">
        <f t="shared" si="220"/>
        <v>2037.42</v>
      </c>
      <c r="I3166" s="19"/>
    </row>
    <row r="3167" spans="1:9" ht="12.75" customHeight="1" x14ac:dyDescent="0.2">
      <c r="A3167" s="9" t="s">
        <v>162</v>
      </c>
      <c r="B3167" s="9" t="s">
        <v>209</v>
      </c>
      <c r="C3167" s="9" t="s">
        <v>1191</v>
      </c>
      <c r="D3167" s="27">
        <v>51022</v>
      </c>
      <c r="E3167" s="12">
        <v>2303.9596799999999</v>
      </c>
      <c r="F3167" s="11">
        <f t="shared" si="221"/>
        <v>2303.9500000000003</v>
      </c>
      <c r="G3167" s="11">
        <f t="shared" si="219"/>
        <v>230.4</v>
      </c>
      <c r="H3167" s="11">
        <f t="shared" si="220"/>
        <v>2534.3500000000004</v>
      </c>
      <c r="I3167" s="19"/>
    </row>
    <row r="3168" spans="1:9" ht="12.75" customHeight="1" x14ac:dyDescent="0.2">
      <c r="A3168" s="9" t="s">
        <v>162</v>
      </c>
      <c r="B3168" s="9" t="s">
        <v>209</v>
      </c>
      <c r="C3168" s="9" t="s">
        <v>1191</v>
      </c>
      <c r="D3168" s="27">
        <v>51023</v>
      </c>
      <c r="E3168" s="12">
        <v>2741.8571550000001</v>
      </c>
      <c r="F3168" s="11">
        <f t="shared" si="221"/>
        <v>2741.8500000000004</v>
      </c>
      <c r="G3168" s="11">
        <f t="shared" si="219"/>
        <v>274.19</v>
      </c>
      <c r="H3168" s="11">
        <f t="shared" si="220"/>
        <v>3016.0400000000004</v>
      </c>
      <c r="I3168" s="19"/>
    </row>
    <row r="3169" spans="1:9" ht="12.75" customHeight="1" x14ac:dyDescent="0.2">
      <c r="A3169" s="9" t="s">
        <v>162</v>
      </c>
      <c r="B3169" s="9" t="s">
        <v>209</v>
      </c>
      <c r="C3169" s="9" t="s">
        <v>1191</v>
      </c>
      <c r="D3169" s="27">
        <v>51024</v>
      </c>
      <c r="E3169" s="12">
        <v>3165.4544850000002</v>
      </c>
      <c r="F3169" s="11">
        <f t="shared" si="221"/>
        <v>3165.4500000000003</v>
      </c>
      <c r="G3169" s="11">
        <f t="shared" si="219"/>
        <v>316.55</v>
      </c>
      <c r="H3169" s="11">
        <f t="shared" si="220"/>
        <v>3482.0000000000005</v>
      </c>
      <c r="I3169" s="19"/>
    </row>
    <row r="3170" spans="1:9" ht="12.75" customHeight="1" x14ac:dyDescent="0.2">
      <c r="A3170" s="9" t="s">
        <v>162</v>
      </c>
      <c r="B3170" s="9" t="s">
        <v>209</v>
      </c>
      <c r="C3170" s="9" t="s">
        <v>1191</v>
      </c>
      <c r="D3170" s="27">
        <v>51025</v>
      </c>
      <c r="E3170" s="12">
        <v>3699.7534350000001</v>
      </c>
      <c r="F3170" s="11">
        <f t="shared" si="221"/>
        <v>3699.75</v>
      </c>
      <c r="G3170" s="11">
        <f t="shared" si="219"/>
        <v>369.98</v>
      </c>
      <c r="H3170" s="11">
        <f t="shared" si="220"/>
        <v>4069.73</v>
      </c>
      <c r="I3170" s="19"/>
    </row>
    <row r="3171" spans="1:9" ht="12.75" customHeight="1" x14ac:dyDescent="0.2">
      <c r="A3171" s="9" t="s">
        <v>162</v>
      </c>
      <c r="B3171" s="9" t="s">
        <v>209</v>
      </c>
      <c r="C3171" s="9" t="s">
        <v>1191</v>
      </c>
      <c r="D3171" s="27">
        <v>51026</v>
      </c>
      <c r="E3171" s="12">
        <v>4050.6405750000004</v>
      </c>
      <c r="F3171" s="11">
        <f t="shared" si="221"/>
        <v>4050.65</v>
      </c>
      <c r="G3171" s="11">
        <f t="shared" si="219"/>
        <v>405.07</v>
      </c>
      <c r="H3171" s="11">
        <f t="shared" si="220"/>
        <v>4455.72</v>
      </c>
      <c r="I3171" s="19"/>
    </row>
    <row r="3172" spans="1:9" ht="12.75" customHeight="1" x14ac:dyDescent="0.2">
      <c r="A3172" s="9" t="s">
        <v>162</v>
      </c>
      <c r="B3172" s="9" t="s">
        <v>209</v>
      </c>
      <c r="C3172" s="9" t="s">
        <v>1191</v>
      </c>
      <c r="D3172" s="27">
        <v>51031</v>
      </c>
      <c r="E3172" s="12">
        <v>1361.0038500000001</v>
      </c>
      <c r="F3172" s="11">
        <f t="shared" si="221"/>
        <v>1361</v>
      </c>
      <c r="G3172" s="11">
        <f t="shared" si="219"/>
        <v>136.1</v>
      </c>
      <c r="H3172" s="11">
        <f t="shared" si="220"/>
        <v>1497.1</v>
      </c>
      <c r="I3172" s="19"/>
    </row>
    <row r="3173" spans="1:9" ht="12.75" customHeight="1" x14ac:dyDescent="0.2">
      <c r="A3173" s="9" t="s">
        <v>162</v>
      </c>
      <c r="B3173" s="9" t="s">
        <v>209</v>
      </c>
      <c r="C3173" s="9" t="s">
        <v>1191</v>
      </c>
      <c r="D3173" s="27">
        <v>51032</v>
      </c>
      <c r="E3173" s="12">
        <v>1633.2757650000001</v>
      </c>
      <c r="F3173" s="11">
        <f t="shared" si="221"/>
        <v>1633.3000000000002</v>
      </c>
      <c r="G3173" s="11">
        <f t="shared" si="219"/>
        <v>163.33000000000001</v>
      </c>
      <c r="H3173" s="11">
        <f t="shared" si="220"/>
        <v>1796.63</v>
      </c>
      <c r="I3173" s="19"/>
    </row>
    <row r="3174" spans="1:9" ht="12.75" customHeight="1" x14ac:dyDescent="0.2">
      <c r="A3174" s="9" t="s">
        <v>162</v>
      </c>
      <c r="B3174" s="9" t="s">
        <v>209</v>
      </c>
      <c r="C3174" s="9" t="s">
        <v>1191</v>
      </c>
      <c r="D3174" s="27">
        <v>51033</v>
      </c>
      <c r="E3174" s="12">
        <v>1905.476535</v>
      </c>
      <c r="F3174" s="11">
        <f t="shared" si="221"/>
        <v>1905.5</v>
      </c>
      <c r="G3174" s="11">
        <f t="shared" si="219"/>
        <v>190.55</v>
      </c>
      <c r="H3174" s="11">
        <f t="shared" si="220"/>
        <v>2096.0500000000002</v>
      </c>
      <c r="I3174" s="19"/>
    </row>
    <row r="3175" spans="1:9" ht="12.75" customHeight="1" x14ac:dyDescent="0.2">
      <c r="A3175" s="9" t="s">
        <v>162</v>
      </c>
      <c r="B3175" s="9" t="s">
        <v>209</v>
      </c>
      <c r="C3175" s="9" t="s">
        <v>1191</v>
      </c>
      <c r="D3175" s="27">
        <v>51034</v>
      </c>
      <c r="E3175" s="12">
        <v>2041.57692</v>
      </c>
      <c r="F3175" s="11">
        <f t="shared" si="221"/>
        <v>2041.6000000000001</v>
      </c>
      <c r="G3175" s="11">
        <f t="shared" si="219"/>
        <v>204.16</v>
      </c>
      <c r="H3175" s="11">
        <f t="shared" si="220"/>
        <v>2245.7600000000002</v>
      </c>
      <c r="I3175" s="19"/>
    </row>
    <row r="3176" spans="1:9" ht="12.75" customHeight="1" x14ac:dyDescent="0.2">
      <c r="A3176" s="9" t="s">
        <v>162</v>
      </c>
      <c r="B3176" s="9" t="s">
        <v>209</v>
      </c>
      <c r="C3176" s="9" t="s">
        <v>1191</v>
      </c>
      <c r="D3176" s="27">
        <v>51035</v>
      </c>
      <c r="E3176" s="12">
        <v>2177.6061600000003</v>
      </c>
      <c r="F3176" s="11">
        <f t="shared" si="221"/>
        <v>2177.6</v>
      </c>
      <c r="G3176" s="11">
        <f t="shared" si="219"/>
        <v>217.76</v>
      </c>
      <c r="H3176" s="11">
        <f t="shared" si="220"/>
        <v>2395.3599999999997</v>
      </c>
      <c r="I3176" s="19"/>
    </row>
    <row r="3177" spans="1:9" ht="12.75" customHeight="1" x14ac:dyDescent="0.2">
      <c r="A3177" s="9" t="s">
        <v>162</v>
      </c>
      <c r="B3177" s="9" t="s">
        <v>209</v>
      </c>
      <c r="C3177" s="9" t="s">
        <v>1191</v>
      </c>
      <c r="D3177" s="27">
        <v>51036</v>
      </c>
      <c r="E3177" s="12">
        <v>2313.7776899999999</v>
      </c>
      <c r="F3177" s="11">
        <f t="shared" si="221"/>
        <v>2313.8000000000002</v>
      </c>
      <c r="G3177" s="11">
        <f t="shared" si="219"/>
        <v>231.38</v>
      </c>
      <c r="H3177" s="11">
        <f t="shared" si="220"/>
        <v>2545.1800000000003</v>
      </c>
      <c r="I3177" s="19"/>
    </row>
    <row r="3178" spans="1:9" ht="12.75" customHeight="1" x14ac:dyDescent="0.2">
      <c r="A3178" s="9" t="s">
        <v>162</v>
      </c>
      <c r="B3178" s="9" t="s">
        <v>209</v>
      </c>
      <c r="C3178" s="9" t="s">
        <v>1191</v>
      </c>
      <c r="D3178" s="27">
        <v>51041</v>
      </c>
      <c r="E3178" s="12">
        <v>1565.19</v>
      </c>
      <c r="F3178" s="11">
        <f t="shared" si="221"/>
        <v>1565.2</v>
      </c>
      <c r="G3178" s="11">
        <f t="shared" si="219"/>
        <v>156.52000000000001</v>
      </c>
      <c r="H3178" s="11">
        <f t="shared" si="220"/>
        <v>1721.72</v>
      </c>
      <c r="I3178" s="19"/>
    </row>
    <row r="3179" spans="1:9" ht="12.75" customHeight="1" x14ac:dyDescent="0.2">
      <c r="A3179" s="9" t="s">
        <v>162</v>
      </c>
      <c r="B3179" s="9" t="s">
        <v>209</v>
      </c>
      <c r="C3179" s="9" t="s">
        <v>1191</v>
      </c>
      <c r="D3179" s="27">
        <v>51042</v>
      </c>
      <c r="E3179" s="12">
        <v>2191.337145</v>
      </c>
      <c r="F3179" s="11">
        <f t="shared" si="221"/>
        <v>2191.35</v>
      </c>
      <c r="G3179" s="11">
        <f t="shared" si="219"/>
        <v>219.14</v>
      </c>
      <c r="H3179" s="11">
        <f t="shared" si="220"/>
        <v>2410.4899999999998</v>
      </c>
      <c r="I3179" s="19"/>
    </row>
    <row r="3180" spans="1:9" ht="12.75" customHeight="1" x14ac:dyDescent="0.2">
      <c r="A3180" s="9" t="s">
        <v>162</v>
      </c>
      <c r="B3180" s="9" t="s">
        <v>209</v>
      </c>
      <c r="C3180" s="9" t="s">
        <v>1191</v>
      </c>
      <c r="D3180" s="27">
        <v>51043</v>
      </c>
      <c r="E3180" s="12">
        <v>2739.1536450000003</v>
      </c>
      <c r="F3180" s="11">
        <f t="shared" si="221"/>
        <v>2739.15</v>
      </c>
      <c r="G3180" s="11">
        <f t="shared" si="219"/>
        <v>273.92</v>
      </c>
      <c r="H3180" s="11">
        <f t="shared" si="220"/>
        <v>3013.07</v>
      </c>
      <c r="I3180" s="19"/>
    </row>
    <row r="3181" spans="1:9" ht="12.75" customHeight="1" x14ac:dyDescent="0.2">
      <c r="A3181" s="9" t="s">
        <v>162</v>
      </c>
      <c r="B3181" s="9" t="s">
        <v>209</v>
      </c>
      <c r="C3181" s="9" t="s">
        <v>1191</v>
      </c>
      <c r="D3181" s="27">
        <v>51044</v>
      </c>
      <c r="E3181" s="12">
        <v>2973.9321450000002</v>
      </c>
      <c r="F3181" s="11">
        <f t="shared" si="221"/>
        <v>2973.9500000000003</v>
      </c>
      <c r="G3181" s="11">
        <f t="shared" si="219"/>
        <v>297.39999999999998</v>
      </c>
      <c r="H3181" s="11">
        <f t="shared" si="220"/>
        <v>3271.3500000000004</v>
      </c>
      <c r="I3181" s="19"/>
    </row>
    <row r="3182" spans="1:9" ht="12.75" customHeight="1" x14ac:dyDescent="0.2">
      <c r="A3182" s="9" t="s">
        <v>162</v>
      </c>
      <c r="B3182" s="9" t="s">
        <v>209</v>
      </c>
      <c r="C3182" s="9" t="s">
        <v>1191</v>
      </c>
      <c r="D3182" s="27">
        <v>51045</v>
      </c>
      <c r="E3182" s="12">
        <v>3130.451145</v>
      </c>
      <c r="F3182" s="11">
        <f t="shared" si="221"/>
        <v>3130.4500000000003</v>
      </c>
      <c r="G3182" s="11">
        <f t="shared" si="219"/>
        <v>313.05</v>
      </c>
      <c r="H3182" s="11">
        <f t="shared" si="220"/>
        <v>3443.5000000000005</v>
      </c>
      <c r="I3182" s="19"/>
    </row>
    <row r="3183" spans="1:9" ht="12.75" customHeight="1" x14ac:dyDescent="0.2">
      <c r="A3183" s="9" t="s">
        <v>162</v>
      </c>
      <c r="B3183" s="9" t="s">
        <v>209</v>
      </c>
      <c r="C3183" s="9" t="s">
        <v>1191</v>
      </c>
      <c r="D3183" s="27">
        <v>51051</v>
      </c>
      <c r="E3183" s="12">
        <v>2674.4828400000001</v>
      </c>
      <c r="F3183" s="11">
        <f t="shared" si="221"/>
        <v>2674.5</v>
      </c>
      <c r="G3183" s="11">
        <f t="shared" si="219"/>
        <v>267.45</v>
      </c>
      <c r="H3183" s="11">
        <f t="shared" si="220"/>
        <v>2941.95</v>
      </c>
      <c r="I3183" s="19"/>
    </row>
    <row r="3184" spans="1:9" ht="12.75" customHeight="1" x14ac:dyDescent="0.2">
      <c r="A3184" s="9" t="s">
        <v>162</v>
      </c>
      <c r="B3184" s="9" t="s">
        <v>209</v>
      </c>
      <c r="C3184" s="9" t="s">
        <v>1191</v>
      </c>
      <c r="D3184" s="27">
        <v>51052</v>
      </c>
      <c r="E3184" s="12">
        <v>3252.7494000000002</v>
      </c>
      <c r="F3184" s="11">
        <f t="shared" si="221"/>
        <v>3252.75</v>
      </c>
      <c r="G3184" s="11">
        <f t="shared" si="219"/>
        <v>325.27999999999997</v>
      </c>
      <c r="H3184" s="11">
        <f t="shared" si="220"/>
        <v>3578.0299999999997</v>
      </c>
      <c r="I3184" s="19"/>
    </row>
    <row r="3185" spans="1:9" ht="12.75" customHeight="1" x14ac:dyDescent="0.2">
      <c r="A3185" s="9" t="s">
        <v>162</v>
      </c>
      <c r="B3185" s="9" t="s">
        <v>209</v>
      </c>
      <c r="C3185" s="9" t="s">
        <v>1191</v>
      </c>
      <c r="D3185" s="27">
        <v>51053</v>
      </c>
      <c r="E3185" s="12">
        <v>3700.8917550000001</v>
      </c>
      <c r="F3185" s="11">
        <f t="shared" si="221"/>
        <v>3700.9</v>
      </c>
      <c r="G3185" s="11">
        <f t="shared" si="219"/>
        <v>370.09</v>
      </c>
      <c r="H3185" s="11">
        <f t="shared" si="220"/>
        <v>4070.9900000000002</v>
      </c>
      <c r="I3185" s="19"/>
    </row>
    <row r="3186" spans="1:9" ht="12.75" customHeight="1" x14ac:dyDescent="0.2">
      <c r="A3186" s="9" t="s">
        <v>162</v>
      </c>
      <c r="B3186" s="9" t="s">
        <v>209</v>
      </c>
      <c r="C3186" s="9" t="s">
        <v>1191</v>
      </c>
      <c r="D3186" s="27">
        <v>51054</v>
      </c>
      <c r="E3186" s="12">
        <v>1973.3488650000002</v>
      </c>
      <c r="F3186" s="11">
        <f t="shared" si="221"/>
        <v>1973.3500000000001</v>
      </c>
      <c r="G3186" s="11">
        <f t="shared" si="219"/>
        <v>197.34</v>
      </c>
      <c r="H3186" s="11">
        <f t="shared" si="220"/>
        <v>2170.69</v>
      </c>
      <c r="I3186" s="19"/>
    </row>
    <row r="3187" spans="1:9" ht="12.75" customHeight="1" x14ac:dyDescent="0.2">
      <c r="A3187" s="9" t="s">
        <v>162</v>
      </c>
      <c r="B3187" s="9" t="s">
        <v>209</v>
      </c>
      <c r="C3187" s="9" t="s">
        <v>1191</v>
      </c>
      <c r="D3187" s="27">
        <v>51055</v>
      </c>
      <c r="E3187" s="12">
        <v>2959.987725</v>
      </c>
      <c r="F3187" s="11">
        <f t="shared" si="221"/>
        <v>2960</v>
      </c>
      <c r="G3187" s="11">
        <f t="shared" si="219"/>
        <v>296</v>
      </c>
      <c r="H3187" s="11">
        <f t="shared" si="220"/>
        <v>3256</v>
      </c>
      <c r="I3187" s="19"/>
    </row>
    <row r="3188" spans="1:9" ht="12.75" customHeight="1" x14ac:dyDescent="0.2">
      <c r="A3188" s="9" t="s">
        <v>162</v>
      </c>
      <c r="B3188" s="9" t="s">
        <v>209</v>
      </c>
      <c r="C3188" s="9" t="s">
        <v>1191</v>
      </c>
      <c r="D3188" s="27">
        <v>51056</v>
      </c>
      <c r="E3188" s="12">
        <v>3453.307155</v>
      </c>
      <c r="F3188" s="11">
        <f t="shared" si="221"/>
        <v>3453.3</v>
      </c>
      <c r="G3188" s="11">
        <f t="shared" si="219"/>
        <v>345.33</v>
      </c>
      <c r="H3188" s="11">
        <f t="shared" si="220"/>
        <v>3798.63</v>
      </c>
      <c r="I3188" s="19"/>
    </row>
    <row r="3189" spans="1:9" ht="12.75" customHeight="1" x14ac:dyDescent="0.2">
      <c r="A3189" s="9" t="s">
        <v>162</v>
      </c>
      <c r="B3189" s="9" t="s">
        <v>209</v>
      </c>
      <c r="C3189" s="9" t="s">
        <v>1191</v>
      </c>
      <c r="D3189" s="27">
        <v>51057</v>
      </c>
      <c r="E3189" s="12">
        <v>3469.5993600000002</v>
      </c>
      <c r="F3189" s="11">
        <f t="shared" si="221"/>
        <v>3469.6000000000004</v>
      </c>
      <c r="G3189" s="11">
        <f t="shared" si="219"/>
        <v>346.96</v>
      </c>
      <c r="H3189" s="11">
        <f t="shared" si="220"/>
        <v>3816.5600000000004</v>
      </c>
      <c r="I3189" s="19"/>
    </row>
    <row r="3190" spans="1:9" ht="12.75" customHeight="1" x14ac:dyDescent="0.2">
      <c r="A3190" s="9" t="s">
        <v>162</v>
      </c>
      <c r="B3190" s="9" t="s">
        <v>209</v>
      </c>
      <c r="C3190" s="9" t="s">
        <v>1191</v>
      </c>
      <c r="D3190" s="27">
        <v>51058</v>
      </c>
      <c r="E3190" s="12">
        <v>3904.01073</v>
      </c>
      <c r="F3190" s="11">
        <f t="shared" si="221"/>
        <v>3904.05</v>
      </c>
      <c r="G3190" s="11">
        <f t="shared" si="219"/>
        <v>390.41</v>
      </c>
      <c r="H3190" s="11">
        <f t="shared" si="220"/>
        <v>4294.46</v>
      </c>
      <c r="I3190" s="19"/>
    </row>
    <row r="3191" spans="1:9" ht="12.75" customHeight="1" x14ac:dyDescent="0.2">
      <c r="A3191" s="9" t="s">
        <v>162</v>
      </c>
      <c r="B3191" s="9" t="s">
        <v>209</v>
      </c>
      <c r="C3191" s="9" t="s">
        <v>1191</v>
      </c>
      <c r="D3191" s="27">
        <v>51059</v>
      </c>
      <c r="E3191" s="12">
        <v>4770.6991200000002</v>
      </c>
      <c r="F3191" s="11">
        <f t="shared" si="221"/>
        <v>4770.7</v>
      </c>
      <c r="G3191" s="11">
        <f t="shared" si="219"/>
        <v>477.07</v>
      </c>
      <c r="H3191" s="11">
        <f t="shared" si="220"/>
        <v>5247.7699999999995</v>
      </c>
      <c r="I3191" s="19"/>
    </row>
    <row r="3192" spans="1:9" ht="12.75" customHeight="1" x14ac:dyDescent="0.2">
      <c r="A3192" s="9" t="s">
        <v>162</v>
      </c>
      <c r="B3192" s="9" t="s">
        <v>209</v>
      </c>
      <c r="C3192" s="9" t="s">
        <v>1191</v>
      </c>
      <c r="D3192" s="27">
        <v>51061</v>
      </c>
      <c r="E3192" s="12">
        <v>4097.9520000000002</v>
      </c>
      <c r="F3192" s="11">
        <f t="shared" si="221"/>
        <v>4097.95</v>
      </c>
      <c r="G3192" s="11">
        <f t="shared" si="219"/>
        <v>409.8</v>
      </c>
      <c r="H3192" s="11">
        <f t="shared" si="220"/>
        <v>4507.75</v>
      </c>
      <c r="I3192" s="19"/>
    </row>
    <row r="3193" spans="1:9" ht="12.75" customHeight="1" x14ac:dyDescent="0.2">
      <c r="A3193" s="9" t="s">
        <v>162</v>
      </c>
      <c r="B3193" s="9" t="s">
        <v>209</v>
      </c>
      <c r="C3193" s="9" t="s">
        <v>1191</v>
      </c>
      <c r="D3193" s="27">
        <v>51062</v>
      </c>
      <c r="E3193" s="12">
        <v>5311.8991350000006</v>
      </c>
      <c r="F3193" s="11">
        <f t="shared" si="221"/>
        <v>5311.9000000000005</v>
      </c>
      <c r="G3193" s="11">
        <f t="shared" si="219"/>
        <v>531.19000000000005</v>
      </c>
      <c r="H3193" s="11">
        <f t="shared" si="220"/>
        <v>5843.09</v>
      </c>
      <c r="I3193" s="19"/>
    </row>
    <row r="3194" spans="1:9" ht="12.75" customHeight="1" x14ac:dyDescent="0.2">
      <c r="A3194" s="9" t="s">
        <v>162</v>
      </c>
      <c r="B3194" s="9" t="s">
        <v>209</v>
      </c>
      <c r="C3194" s="9" t="s">
        <v>1191</v>
      </c>
      <c r="D3194" s="27">
        <v>51063</v>
      </c>
      <c r="E3194" s="12">
        <v>6433.713495</v>
      </c>
      <c r="F3194" s="11">
        <f t="shared" si="221"/>
        <v>6433.75</v>
      </c>
      <c r="G3194" s="11">
        <f t="shared" si="219"/>
        <v>643.38</v>
      </c>
      <c r="H3194" s="11">
        <f t="shared" si="220"/>
        <v>7077.13</v>
      </c>
      <c r="I3194" s="19"/>
    </row>
    <row r="3195" spans="1:9" ht="12.75" customHeight="1" x14ac:dyDescent="0.2">
      <c r="A3195" s="9" t="s">
        <v>162</v>
      </c>
      <c r="B3195" s="9" t="s">
        <v>209</v>
      </c>
      <c r="C3195" s="9" t="s">
        <v>1191</v>
      </c>
      <c r="D3195" s="27">
        <v>51064</v>
      </c>
      <c r="E3195" s="12">
        <v>7160.1750900000006</v>
      </c>
      <c r="F3195" s="11">
        <f t="shared" si="221"/>
        <v>7160.2000000000007</v>
      </c>
      <c r="G3195" s="11">
        <f t="shared" si="219"/>
        <v>716.02</v>
      </c>
      <c r="H3195" s="11">
        <f t="shared" si="220"/>
        <v>7876.2200000000012</v>
      </c>
      <c r="I3195" s="19"/>
    </row>
    <row r="3196" spans="1:9" ht="12.75" customHeight="1" x14ac:dyDescent="0.2">
      <c r="A3196" s="9" t="s">
        <v>162</v>
      </c>
      <c r="B3196" s="9" t="s">
        <v>209</v>
      </c>
      <c r="C3196" s="9" t="s">
        <v>1191</v>
      </c>
      <c r="D3196" s="27">
        <v>51065</v>
      </c>
      <c r="E3196" s="12">
        <v>7919.0788050000001</v>
      </c>
      <c r="F3196" s="11">
        <f t="shared" si="221"/>
        <v>7919.1</v>
      </c>
      <c r="G3196" s="11">
        <f t="shared" si="219"/>
        <v>791.91</v>
      </c>
      <c r="H3196" s="11">
        <f t="shared" si="220"/>
        <v>8711.01</v>
      </c>
      <c r="I3196" s="19"/>
    </row>
    <row r="3197" spans="1:9" ht="12.75" customHeight="1" x14ac:dyDescent="0.2">
      <c r="A3197" s="9" t="s">
        <v>162</v>
      </c>
      <c r="B3197" s="9" t="s">
        <v>209</v>
      </c>
      <c r="C3197" s="9" t="s">
        <v>1191</v>
      </c>
      <c r="D3197" s="27">
        <v>51066</v>
      </c>
      <c r="E3197" s="12">
        <v>8337.90942</v>
      </c>
      <c r="F3197" s="11">
        <f t="shared" si="221"/>
        <v>8337.9</v>
      </c>
      <c r="G3197" s="11">
        <f t="shared" si="219"/>
        <v>833.79</v>
      </c>
      <c r="H3197" s="11">
        <f t="shared" si="220"/>
        <v>9171.6899999999987</v>
      </c>
      <c r="I3197" s="19"/>
    </row>
    <row r="3198" spans="1:9" ht="12.75" customHeight="1" x14ac:dyDescent="0.2">
      <c r="A3198" s="9" t="s">
        <v>162</v>
      </c>
      <c r="B3198" s="9" t="s">
        <v>209</v>
      </c>
      <c r="C3198" s="9" t="s">
        <v>1191</v>
      </c>
      <c r="D3198" s="27">
        <v>51071</v>
      </c>
      <c r="E3198" s="12">
        <v>3614.1660000000002</v>
      </c>
      <c r="F3198" s="11">
        <f t="shared" si="221"/>
        <v>3614.2000000000003</v>
      </c>
      <c r="G3198" s="11">
        <f t="shared" si="219"/>
        <v>361.42</v>
      </c>
      <c r="H3198" s="11">
        <f t="shared" si="220"/>
        <v>3975.6200000000003</v>
      </c>
      <c r="I3198" s="19"/>
    </row>
    <row r="3199" spans="1:9" ht="12.75" customHeight="1" x14ac:dyDescent="0.2">
      <c r="A3199" s="9" t="s">
        <v>162</v>
      </c>
      <c r="B3199" s="9" t="s">
        <v>209</v>
      </c>
      <c r="C3199" s="9" t="s">
        <v>1191</v>
      </c>
      <c r="D3199" s="27">
        <v>51072</v>
      </c>
      <c r="E3199" s="12">
        <v>3758.7326400000002</v>
      </c>
      <c r="F3199" s="11">
        <f t="shared" si="221"/>
        <v>3758.75</v>
      </c>
      <c r="G3199" s="11">
        <f t="shared" si="219"/>
        <v>375.88</v>
      </c>
      <c r="H3199" s="11">
        <f t="shared" si="220"/>
        <v>4134.63</v>
      </c>
      <c r="I3199" s="19"/>
    </row>
    <row r="3200" spans="1:9" ht="12.75" customHeight="1" x14ac:dyDescent="0.2">
      <c r="A3200" s="9" t="s">
        <v>162</v>
      </c>
      <c r="B3200" s="9" t="s">
        <v>209</v>
      </c>
      <c r="C3200" s="9" t="s">
        <v>1191</v>
      </c>
      <c r="D3200" s="27">
        <v>51073</v>
      </c>
      <c r="E3200" s="12">
        <v>4770.6991200000002</v>
      </c>
      <c r="F3200" s="11">
        <f t="shared" si="221"/>
        <v>4770.7</v>
      </c>
      <c r="G3200" s="11">
        <f t="shared" si="219"/>
        <v>477.07</v>
      </c>
      <c r="H3200" s="11">
        <f t="shared" si="220"/>
        <v>5247.7699999999995</v>
      </c>
      <c r="I3200" s="19"/>
    </row>
    <row r="3201" spans="1:9" ht="12.75" customHeight="1" x14ac:dyDescent="0.2">
      <c r="A3201" s="9" t="s">
        <v>162</v>
      </c>
      <c r="B3201" s="9" t="s">
        <v>209</v>
      </c>
      <c r="C3201" s="9" t="s">
        <v>1191</v>
      </c>
      <c r="D3201" s="27">
        <v>51102</v>
      </c>
      <c r="E3201" s="12">
        <v>1710.823815</v>
      </c>
      <c r="F3201" s="11">
        <f t="shared" si="221"/>
        <v>1710.8500000000001</v>
      </c>
      <c r="G3201" s="11">
        <f t="shared" si="219"/>
        <v>171.09</v>
      </c>
      <c r="H3201" s="11">
        <f t="shared" si="220"/>
        <v>1881.94</v>
      </c>
      <c r="I3201" s="19"/>
    </row>
    <row r="3202" spans="1:9" ht="12.75" customHeight="1" x14ac:dyDescent="0.2">
      <c r="A3202" s="9" t="s">
        <v>162</v>
      </c>
      <c r="B3202" s="9" t="s">
        <v>209</v>
      </c>
      <c r="C3202" s="9" t="s">
        <v>1191</v>
      </c>
      <c r="D3202" s="27">
        <v>51103</v>
      </c>
      <c r="E3202" s="12">
        <v>3006.6588449999999</v>
      </c>
      <c r="F3202" s="11">
        <f t="shared" si="221"/>
        <v>3006.65</v>
      </c>
      <c r="G3202" s="11">
        <f t="shared" si="219"/>
        <v>300.67</v>
      </c>
      <c r="H3202" s="11">
        <f t="shared" si="220"/>
        <v>3307.32</v>
      </c>
      <c r="I3202" s="19"/>
    </row>
    <row r="3203" spans="1:9" ht="12.75" customHeight="1" x14ac:dyDescent="0.2">
      <c r="A3203" s="9" t="s">
        <v>162</v>
      </c>
      <c r="B3203" s="9" t="s">
        <v>209</v>
      </c>
      <c r="C3203" s="9" t="s">
        <v>1191</v>
      </c>
      <c r="D3203" s="27">
        <v>51110</v>
      </c>
      <c r="E3203" s="12">
        <v>1088.9453700000001</v>
      </c>
      <c r="F3203" s="11">
        <f t="shared" si="221"/>
        <v>1088.95</v>
      </c>
      <c r="G3203" s="11">
        <f t="shared" si="219"/>
        <v>108.9</v>
      </c>
      <c r="H3203" s="11">
        <f t="shared" si="220"/>
        <v>1197.8500000000001</v>
      </c>
      <c r="I3203" s="19"/>
    </row>
    <row r="3204" spans="1:9" ht="12.75" customHeight="1" x14ac:dyDescent="0.2">
      <c r="A3204" s="9" t="s">
        <v>162</v>
      </c>
      <c r="B3204" s="9" t="s">
        <v>209</v>
      </c>
      <c r="C3204" s="9" t="s">
        <v>1191</v>
      </c>
      <c r="D3204" s="27">
        <v>51111</v>
      </c>
      <c r="E3204" s="12">
        <v>462.798225</v>
      </c>
      <c r="F3204" s="11">
        <f t="shared" si="221"/>
        <v>462.8</v>
      </c>
      <c r="G3204" s="11">
        <f t="shared" si="219"/>
        <v>46.28</v>
      </c>
      <c r="H3204" s="11">
        <f t="shared" si="220"/>
        <v>509.08000000000004</v>
      </c>
      <c r="I3204" s="19"/>
    </row>
    <row r="3205" spans="1:9" ht="12.75" customHeight="1" x14ac:dyDescent="0.2">
      <c r="A3205" s="9" t="s">
        <v>162</v>
      </c>
      <c r="B3205" s="9" t="s">
        <v>209</v>
      </c>
      <c r="C3205" s="9" t="s">
        <v>1191</v>
      </c>
      <c r="D3205" s="27">
        <v>51112</v>
      </c>
      <c r="E3205" s="12">
        <v>312.96685500000001</v>
      </c>
      <c r="F3205" s="11">
        <f t="shared" si="221"/>
        <v>313</v>
      </c>
      <c r="G3205" s="11">
        <f t="shared" si="219"/>
        <v>31.3</v>
      </c>
      <c r="H3205" s="11">
        <f t="shared" si="220"/>
        <v>344.3</v>
      </c>
      <c r="I3205" s="19"/>
    </row>
    <row r="3206" spans="1:9" ht="12.75" customHeight="1" x14ac:dyDescent="0.2">
      <c r="A3206" s="9" t="s">
        <v>162</v>
      </c>
      <c r="B3206" s="9" t="s">
        <v>209</v>
      </c>
      <c r="C3206" s="9" t="s">
        <v>1191</v>
      </c>
      <c r="D3206" s="27">
        <v>51113</v>
      </c>
      <c r="E3206" s="12">
        <v>347.04531000000003</v>
      </c>
      <c r="F3206" s="11">
        <f t="shared" si="221"/>
        <v>347.05</v>
      </c>
      <c r="G3206" s="11">
        <f t="shared" si="219"/>
        <v>34.71</v>
      </c>
      <c r="H3206" s="11">
        <f t="shared" si="220"/>
        <v>381.76</v>
      </c>
      <c r="I3206" s="19"/>
    </row>
    <row r="3207" spans="1:9" ht="12.75" customHeight="1" x14ac:dyDescent="0.2">
      <c r="A3207" s="9" t="s">
        <v>162</v>
      </c>
      <c r="B3207" s="9" t="s">
        <v>209</v>
      </c>
      <c r="C3207" s="9" t="s">
        <v>1191</v>
      </c>
      <c r="D3207" s="27">
        <v>51114</v>
      </c>
      <c r="E3207" s="12">
        <v>612.62959499999999</v>
      </c>
      <c r="F3207" s="11">
        <f t="shared" si="221"/>
        <v>612.65</v>
      </c>
      <c r="G3207" s="11">
        <f t="shared" si="219"/>
        <v>61.27</v>
      </c>
      <c r="H3207" s="11">
        <f t="shared" si="220"/>
        <v>673.92</v>
      </c>
      <c r="I3207" s="19"/>
    </row>
    <row r="3208" spans="1:9" ht="12.75" customHeight="1" x14ac:dyDescent="0.2">
      <c r="A3208" s="9" t="s">
        <v>162</v>
      </c>
      <c r="B3208" s="9" t="s">
        <v>209</v>
      </c>
      <c r="C3208" s="9" t="s">
        <v>1191</v>
      </c>
      <c r="D3208" s="27">
        <v>51115</v>
      </c>
      <c r="E3208" s="12">
        <v>612.62959499999999</v>
      </c>
      <c r="F3208" s="11">
        <f t="shared" si="221"/>
        <v>612.65</v>
      </c>
      <c r="G3208" s="11">
        <f t="shared" si="219"/>
        <v>61.27</v>
      </c>
      <c r="H3208" s="11">
        <f t="shared" si="220"/>
        <v>673.92</v>
      </c>
      <c r="I3208" s="19"/>
    </row>
    <row r="3209" spans="1:9" ht="12.75" customHeight="1" x14ac:dyDescent="0.2">
      <c r="A3209" s="9" t="s">
        <v>162</v>
      </c>
      <c r="B3209" s="9" t="s">
        <v>209</v>
      </c>
      <c r="C3209" s="9" t="s">
        <v>1191</v>
      </c>
      <c r="D3209" s="27">
        <v>51120</v>
      </c>
      <c r="E3209" s="12">
        <v>340.42882500000002</v>
      </c>
      <c r="F3209" s="11">
        <f t="shared" si="221"/>
        <v>340.45000000000005</v>
      </c>
      <c r="G3209" s="11">
        <f t="shared" si="219"/>
        <v>34.049999999999997</v>
      </c>
      <c r="H3209" s="11">
        <f t="shared" si="220"/>
        <v>374.50000000000006</v>
      </c>
      <c r="I3209" s="19"/>
    </row>
    <row r="3210" spans="1:9" ht="12.75" customHeight="1" x14ac:dyDescent="0.2">
      <c r="A3210" s="9" t="s">
        <v>162</v>
      </c>
      <c r="B3210" s="9" t="s">
        <v>209</v>
      </c>
      <c r="C3210" s="9" t="s">
        <v>1191</v>
      </c>
      <c r="D3210" s="27">
        <v>51130</v>
      </c>
      <c r="E3210" s="12">
        <v>2593.0218150000001</v>
      </c>
      <c r="F3210" s="11">
        <f t="shared" si="221"/>
        <v>2593.0500000000002</v>
      </c>
      <c r="G3210" s="11">
        <f t="shared" si="219"/>
        <v>259.31</v>
      </c>
      <c r="H3210" s="11">
        <f t="shared" si="220"/>
        <v>2852.36</v>
      </c>
      <c r="I3210" s="19"/>
    </row>
    <row r="3211" spans="1:9" ht="12.75" customHeight="1" x14ac:dyDescent="0.2">
      <c r="A3211" s="9" t="s">
        <v>162</v>
      </c>
      <c r="B3211" s="9" t="s">
        <v>209</v>
      </c>
      <c r="C3211" s="9" t="s">
        <v>1191</v>
      </c>
      <c r="D3211" s="27">
        <v>51131</v>
      </c>
      <c r="E3211" s="12">
        <v>1565.19</v>
      </c>
      <c r="F3211" s="11">
        <f t="shared" si="221"/>
        <v>1565.2</v>
      </c>
      <c r="G3211" s="11">
        <f t="shared" si="219"/>
        <v>156.52000000000001</v>
      </c>
      <c r="H3211" s="11">
        <f t="shared" si="220"/>
        <v>1721.72</v>
      </c>
      <c r="I3211" s="19"/>
    </row>
    <row r="3212" spans="1:9" ht="12.75" customHeight="1" x14ac:dyDescent="0.2">
      <c r="A3212" s="9" t="s">
        <v>162</v>
      </c>
      <c r="B3212" s="9" t="s">
        <v>209</v>
      </c>
      <c r="C3212" s="9" t="s">
        <v>1191</v>
      </c>
      <c r="D3212" s="27">
        <v>51140</v>
      </c>
      <c r="E3212" s="12">
        <v>639.66469500000005</v>
      </c>
      <c r="F3212" s="11">
        <f t="shared" si="221"/>
        <v>639.70000000000005</v>
      </c>
      <c r="G3212" s="11">
        <f t="shared" si="219"/>
        <v>63.97</v>
      </c>
      <c r="H3212" s="11">
        <f t="shared" si="220"/>
        <v>703.67000000000007</v>
      </c>
      <c r="I3212" s="19"/>
    </row>
    <row r="3213" spans="1:9" ht="12.75" customHeight="1" x14ac:dyDescent="0.2">
      <c r="A3213" s="9" t="s">
        <v>162</v>
      </c>
      <c r="B3213" s="9" t="s">
        <v>209</v>
      </c>
      <c r="C3213" s="9" t="s">
        <v>1191</v>
      </c>
      <c r="D3213" s="27">
        <v>51141</v>
      </c>
      <c r="E3213" s="12">
        <v>1183.354785</v>
      </c>
      <c r="F3213" s="11">
        <f t="shared" si="221"/>
        <v>1183.3500000000001</v>
      </c>
      <c r="G3213" s="11">
        <f t="shared" si="219"/>
        <v>118.34</v>
      </c>
      <c r="H3213" s="11">
        <f t="shared" si="220"/>
        <v>1301.69</v>
      </c>
      <c r="I3213" s="19"/>
    </row>
    <row r="3214" spans="1:9" ht="12.75" customHeight="1" x14ac:dyDescent="0.2">
      <c r="A3214" s="9" t="s">
        <v>162</v>
      </c>
      <c r="B3214" s="9" t="s">
        <v>209</v>
      </c>
      <c r="C3214" s="9" t="s">
        <v>1191</v>
      </c>
      <c r="D3214" s="27">
        <v>51145</v>
      </c>
      <c r="E3214" s="12">
        <v>639.66469500000005</v>
      </c>
      <c r="F3214" s="11">
        <f t="shared" si="221"/>
        <v>639.70000000000005</v>
      </c>
      <c r="G3214" s="11">
        <f t="shared" si="219"/>
        <v>63.97</v>
      </c>
      <c r="H3214" s="11">
        <f t="shared" si="220"/>
        <v>703.67000000000007</v>
      </c>
      <c r="I3214" s="19"/>
    </row>
    <row r="3215" spans="1:9" ht="12.75" customHeight="1" x14ac:dyDescent="0.2">
      <c r="A3215" s="9" t="s">
        <v>162</v>
      </c>
      <c r="B3215" s="9" t="s">
        <v>209</v>
      </c>
      <c r="C3215" s="9" t="s">
        <v>1191</v>
      </c>
      <c r="D3215" s="27">
        <v>51150</v>
      </c>
      <c r="E3215" s="12">
        <v>643.93339500000002</v>
      </c>
      <c r="F3215" s="11">
        <f t="shared" si="221"/>
        <v>643.95000000000005</v>
      </c>
      <c r="G3215" s="11">
        <f t="shared" si="219"/>
        <v>64.400000000000006</v>
      </c>
      <c r="H3215" s="11">
        <f t="shared" si="220"/>
        <v>708.35</v>
      </c>
      <c r="I3215" s="19"/>
    </row>
    <row r="3216" spans="1:9" ht="12.75" customHeight="1" x14ac:dyDescent="0.2">
      <c r="A3216" s="9" t="s">
        <v>162</v>
      </c>
      <c r="B3216" s="9" t="s">
        <v>209</v>
      </c>
      <c r="C3216" s="9" t="s">
        <v>1191</v>
      </c>
      <c r="D3216" s="27">
        <v>51160</v>
      </c>
      <c r="E3216" s="12">
        <v>1662.5163600000001</v>
      </c>
      <c r="F3216" s="11">
        <f t="shared" si="221"/>
        <v>1662.5500000000002</v>
      </c>
      <c r="G3216" s="11">
        <f t="shared" si="219"/>
        <v>166.26</v>
      </c>
      <c r="H3216" s="11">
        <f t="shared" si="220"/>
        <v>1828.8100000000002</v>
      </c>
      <c r="I3216" s="19"/>
    </row>
    <row r="3217" spans="1:9" ht="12.75" customHeight="1" x14ac:dyDescent="0.2">
      <c r="A3217" s="9" t="s">
        <v>162</v>
      </c>
      <c r="B3217" s="9" t="s">
        <v>209</v>
      </c>
      <c r="C3217" s="9" t="s">
        <v>1191</v>
      </c>
      <c r="D3217" s="27">
        <v>51165</v>
      </c>
      <c r="E3217" s="12">
        <v>2096.2162800000001</v>
      </c>
      <c r="F3217" s="11">
        <f t="shared" si="221"/>
        <v>2096.25</v>
      </c>
      <c r="G3217" s="11">
        <f t="shared" si="219"/>
        <v>209.63</v>
      </c>
      <c r="H3217" s="11">
        <f t="shared" si="220"/>
        <v>2305.88</v>
      </c>
      <c r="I3217" s="19"/>
    </row>
    <row r="3218" spans="1:9" ht="12.75" customHeight="1" x14ac:dyDescent="0.2">
      <c r="A3218" s="9" t="s">
        <v>162</v>
      </c>
      <c r="B3218" s="9" t="s">
        <v>209</v>
      </c>
      <c r="C3218" s="9" t="s">
        <v>1191</v>
      </c>
      <c r="D3218" s="27">
        <v>51170</v>
      </c>
      <c r="E3218" s="12">
        <v>3158.1976950000003</v>
      </c>
      <c r="F3218" s="11">
        <f t="shared" si="221"/>
        <v>3158.2000000000003</v>
      </c>
      <c r="G3218" s="11">
        <f t="shared" si="219"/>
        <v>315.82</v>
      </c>
      <c r="H3218" s="11">
        <f t="shared" si="220"/>
        <v>3474.0200000000004</v>
      </c>
      <c r="I3218" s="19"/>
    </row>
    <row r="3219" spans="1:9" ht="12.75" customHeight="1" x14ac:dyDescent="0.2">
      <c r="A3219" s="9" t="s">
        <v>162</v>
      </c>
      <c r="B3219" s="9" t="s">
        <v>209</v>
      </c>
      <c r="C3219" s="9" t="s">
        <v>1191</v>
      </c>
      <c r="D3219" s="27">
        <v>51171</v>
      </c>
      <c r="E3219" s="12">
        <v>1326.2850900000001</v>
      </c>
      <c r="F3219" s="11">
        <f t="shared" si="221"/>
        <v>1326.3000000000002</v>
      </c>
      <c r="G3219" s="11">
        <f t="shared" si="219"/>
        <v>132.63</v>
      </c>
      <c r="H3219" s="11">
        <f t="shared" si="220"/>
        <v>1458.9300000000003</v>
      </c>
      <c r="I3219" s="19"/>
    </row>
    <row r="3220" spans="1:9" ht="12.75" customHeight="1" x14ac:dyDescent="0.2">
      <c r="A3220" s="9" t="s">
        <v>162</v>
      </c>
      <c r="B3220" s="9" t="s">
        <v>241</v>
      </c>
      <c r="C3220" s="9" t="s">
        <v>243</v>
      </c>
      <c r="D3220" s="27">
        <v>51300</v>
      </c>
      <c r="E3220" s="12">
        <v>124.77079000000001</v>
      </c>
      <c r="F3220" s="11">
        <f t="shared" si="221"/>
        <v>124.80000000000001</v>
      </c>
      <c r="G3220" s="11">
        <f t="shared" si="219"/>
        <v>12.48</v>
      </c>
      <c r="H3220" s="11">
        <f t="shared" si="220"/>
        <v>137.28</v>
      </c>
      <c r="I3220" s="19"/>
    </row>
    <row r="3221" spans="1:9" ht="25.5" customHeight="1" x14ac:dyDescent="0.2">
      <c r="A3221" s="9" t="s">
        <v>162</v>
      </c>
      <c r="B3221" s="9" t="s">
        <v>241</v>
      </c>
      <c r="C3221" s="9" t="s">
        <v>243</v>
      </c>
      <c r="D3221" s="27">
        <v>51303</v>
      </c>
      <c r="E3221" s="12">
        <v>0</v>
      </c>
      <c r="F3221" s="11">
        <f t="shared" si="221"/>
        <v>0</v>
      </c>
      <c r="G3221" s="11">
        <f t="shared" si="219"/>
        <v>0</v>
      </c>
      <c r="H3221" s="11">
        <f t="shared" si="220"/>
        <v>0</v>
      </c>
      <c r="I3221" s="24" t="s">
        <v>728</v>
      </c>
    </row>
    <row r="3222" spans="1:9" ht="12.75" customHeight="1" x14ac:dyDescent="0.2">
      <c r="A3222" s="9" t="s">
        <v>162</v>
      </c>
      <c r="B3222" s="9" t="s">
        <v>241</v>
      </c>
      <c r="C3222" s="9" t="s">
        <v>243</v>
      </c>
      <c r="D3222" s="27">
        <v>51306</v>
      </c>
      <c r="E3222" s="12">
        <v>180.25</v>
      </c>
      <c r="F3222" s="11">
        <f t="shared" si="221"/>
        <v>180.25</v>
      </c>
      <c r="G3222" s="11">
        <f t="shared" si="219"/>
        <v>18.03</v>
      </c>
      <c r="H3222" s="11">
        <f t="shared" si="220"/>
        <v>198.28</v>
      </c>
      <c r="I3222" s="19"/>
    </row>
    <row r="3223" spans="1:9" ht="12.75" customHeight="1" x14ac:dyDescent="0.2">
      <c r="A3223" s="9" t="s">
        <v>162</v>
      </c>
      <c r="B3223" s="9" t="s">
        <v>241</v>
      </c>
      <c r="C3223" s="9" t="s">
        <v>243</v>
      </c>
      <c r="D3223" s="27" t="s">
        <v>729</v>
      </c>
      <c r="E3223" s="12">
        <v>198.25</v>
      </c>
      <c r="F3223" s="11">
        <f t="shared" si="221"/>
        <v>198.25</v>
      </c>
      <c r="G3223" s="11">
        <f t="shared" si="219"/>
        <v>19.829999999999998</v>
      </c>
      <c r="H3223" s="11">
        <f t="shared" si="220"/>
        <v>218.07999999999998</v>
      </c>
      <c r="I3223" s="19"/>
    </row>
    <row r="3224" spans="1:9" ht="25.5" customHeight="1" x14ac:dyDescent="0.2">
      <c r="A3224" s="9" t="s">
        <v>162</v>
      </c>
      <c r="B3224" s="9" t="s">
        <v>241</v>
      </c>
      <c r="C3224" s="9" t="s">
        <v>243</v>
      </c>
      <c r="D3224" s="27">
        <v>51309</v>
      </c>
      <c r="E3224" s="12">
        <v>0</v>
      </c>
      <c r="F3224" s="11">
        <f t="shared" si="221"/>
        <v>0</v>
      </c>
      <c r="G3224" s="11">
        <f t="shared" si="219"/>
        <v>0</v>
      </c>
      <c r="H3224" s="11">
        <f t="shared" si="220"/>
        <v>0</v>
      </c>
      <c r="I3224" s="20" t="s">
        <v>730</v>
      </c>
    </row>
    <row r="3225" spans="1:9" ht="25.5" customHeight="1" x14ac:dyDescent="0.2">
      <c r="A3225" s="9" t="s">
        <v>162</v>
      </c>
      <c r="B3225" s="9" t="s">
        <v>241</v>
      </c>
      <c r="C3225" s="9" t="s">
        <v>243</v>
      </c>
      <c r="D3225" s="69" t="s">
        <v>731</v>
      </c>
      <c r="E3225" s="12">
        <v>0</v>
      </c>
      <c r="F3225" s="11">
        <f t="shared" si="221"/>
        <v>0</v>
      </c>
      <c r="G3225" s="11">
        <f t="shared" si="219"/>
        <v>0</v>
      </c>
      <c r="H3225" s="11">
        <f t="shared" si="220"/>
        <v>0</v>
      </c>
      <c r="I3225" s="73" t="s">
        <v>732</v>
      </c>
    </row>
    <row r="3226" spans="1:9" ht="12" customHeight="1" x14ac:dyDescent="0.2">
      <c r="A3226" s="9" t="s">
        <v>162</v>
      </c>
      <c r="B3226" s="9" t="s">
        <v>241</v>
      </c>
      <c r="C3226" s="9" t="s">
        <v>243</v>
      </c>
      <c r="D3226" s="27">
        <v>51312</v>
      </c>
      <c r="E3226" s="12">
        <v>0</v>
      </c>
      <c r="F3226" s="11">
        <f t="shared" si="221"/>
        <v>0</v>
      </c>
      <c r="G3226" s="11">
        <f>ROUND((+F3226*0.1),2)</f>
        <v>0</v>
      </c>
      <c r="H3226" s="11">
        <f>+G3226+F3226</f>
        <v>0</v>
      </c>
      <c r="I3226" s="24" t="s">
        <v>733</v>
      </c>
    </row>
    <row r="3227" spans="1:9" ht="12.75" customHeight="1" x14ac:dyDescent="0.2">
      <c r="A3227" s="9" t="s">
        <v>162</v>
      </c>
      <c r="B3227" s="9" t="s">
        <v>241</v>
      </c>
      <c r="C3227" s="9" t="s">
        <v>243</v>
      </c>
      <c r="D3227" s="27">
        <v>51315</v>
      </c>
      <c r="E3227" s="12">
        <v>393.73222500000003</v>
      </c>
      <c r="F3227" s="11">
        <f t="shared" si="221"/>
        <v>393.75</v>
      </c>
      <c r="G3227" s="11">
        <f>ROUND((+F3227*0.1),2)</f>
        <v>39.380000000000003</v>
      </c>
      <c r="H3227" s="11">
        <f>+G3227+F3227</f>
        <v>433.13</v>
      </c>
      <c r="I3227" s="19"/>
    </row>
    <row r="3228" spans="1:9" ht="12.75" customHeight="1" x14ac:dyDescent="0.2">
      <c r="A3228" s="9" t="s">
        <v>162</v>
      </c>
      <c r="B3228" s="9" t="s">
        <v>241</v>
      </c>
      <c r="C3228" s="9" t="s">
        <v>243</v>
      </c>
      <c r="D3228" s="27">
        <v>51318</v>
      </c>
      <c r="E3228" s="12">
        <v>259.856155</v>
      </c>
      <c r="F3228" s="11">
        <f t="shared" si="221"/>
        <v>259.85000000000002</v>
      </c>
      <c r="G3228" s="11">
        <f>ROUND((+F3228*0.1),2)</f>
        <v>25.99</v>
      </c>
      <c r="H3228" s="11">
        <f>+G3228+F3228</f>
        <v>285.84000000000003</v>
      </c>
      <c r="I3228" s="19"/>
    </row>
    <row r="3229" spans="1:9" ht="12.75" customHeight="1" x14ac:dyDescent="0.2">
      <c r="A3229" s="9"/>
      <c r="B3229" s="9"/>
      <c r="C3229" s="9"/>
      <c r="D3229" s="27"/>
      <c r="E3229" s="12"/>
      <c r="F3229" s="11"/>
      <c r="G3229" s="11"/>
      <c r="H3229" s="11"/>
      <c r="I3229" s="19"/>
    </row>
    <row r="3230" spans="1:9" ht="12.75" customHeight="1" x14ac:dyDescent="0.2">
      <c r="D3230" s="78"/>
      <c r="E3230" s="21"/>
      <c r="I3230" s="19"/>
    </row>
    <row r="3231" spans="1:9" ht="12.75" customHeight="1" x14ac:dyDescent="0.2">
      <c r="D3231" s="78"/>
      <c r="E3231" s="21"/>
      <c r="I3231" s="19"/>
    </row>
    <row r="3232" spans="1:9" ht="12.75" customHeight="1" x14ac:dyDescent="0.2">
      <c r="A3232" s="9" t="s">
        <v>290</v>
      </c>
      <c r="B3232" s="9" t="s">
        <v>292</v>
      </c>
      <c r="C3232" s="9" t="s">
        <v>294</v>
      </c>
      <c r="D3232" s="27">
        <v>51700</v>
      </c>
      <c r="E3232" s="12">
        <v>122.85921999999999</v>
      </c>
      <c r="F3232" s="11">
        <f t="shared" si="221"/>
        <v>122.85000000000001</v>
      </c>
      <c r="G3232" s="11">
        <f t="shared" ref="G3232:G3295" si="222">ROUND((+F3232*0.1),2)</f>
        <v>12.29</v>
      </c>
      <c r="H3232" s="11">
        <f t="shared" ref="H3232:H3295" si="223">+G3232+F3232</f>
        <v>135.14000000000001</v>
      </c>
      <c r="I3232" s="19"/>
    </row>
    <row r="3233" spans="1:9" ht="12.75" customHeight="1" x14ac:dyDescent="0.2">
      <c r="A3233" s="9" t="s">
        <v>290</v>
      </c>
      <c r="B3233" s="9" t="s">
        <v>292</v>
      </c>
      <c r="C3233" s="9" t="s">
        <v>294</v>
      </c>
      <c r="D3233" s="27">
        <v>51703</v>
      </c>
      <c r="E3233" s="12">
        <v>61.783059999999999</v>
      </c>
      <c r="F3233" s="11">
        <f t="shared" si="221"/>
        <v>61.800000000000004</v>
      </c>
      <c r="G3233" s="11">
        <f t="shared" si="222"/>
        <v>6.18</v>
      </c>
      <c r="H3233" s="11">
        <f t="shared" si="223"/>
        <v>67.98</v>
      </c>
      <c r="I3233" s="19"/>
    </row>
    <row r="3234" spans="1:9" ht="12.75" customHeight="1" x14ac:dyDescent="0.2">
      <c r="A3234" s="9" t="s">
        <v>290</v>
      </c>
      <c r="B3234" s="9" t="s">
        <v>295</v>
      </c>
      <c r="C3234" s="9" t="s">
        <v>296</v>
      </c>
      <c r="D3234" s="27">
        <v>51800</v>
      </c>
      <c r="E3234" s="12">
        <v>124.76202000000001</v>
      </c>
      <c r="F3234" s="11">
        <f t="shared" si="221"/>
        <v>124.80000000000001</v>
      </c>
      <c r="G3234" s="11">
        <f t="shared" si="222"/>
        <v>12.48</v>
      </c>
      <c r="H3234" s="11">
        <f t="shared" si="223"/>
        <v>137.28</v>
      </c>
      <c r="I3234" s="19"/>
    </row>
    <row r="3235" spans="1:9" ht="12.75" customHeight="1" x14ac:dyDescent="0.2">
      <c r="A3235" s="9" t="s">
        <v>290</v>
      </c>
      <c r="B3235" s="9" t="s">
        <v>295</v>
      </c>
      <c r="C3235" s="9" t="s">
        <v>296</v>
      </c>
      <c r="D3235" s="27">
        <v>51803</v>
      </c>
      <c r="E3235" s="12">
        <v>0</v>
      </c>
      <c r="F3235" s="11">
        <f t="shared" si="221"/>
        <v>0</v>
      </c>
      <c r="G3235" s="11">
        <f t="shared" si="222"/>
        <v>0</v>
      </c>
      <c r="H3235" s="11">
        <f t="shared" si="223"/>
        <v>0</v>
      </c>
      <c r="I3235" s="24" t="s">
        <v>1118</v>
      </c>
    </row>
    <row r="3236" spans="1:9" ht="12.75" customHeight="1" x14ac:dyDescent="0.2">
      <c r="A3236" s="9" t="s">
        <v>290</v>
      </c>
      <c r="B3236" s="9" t="s">
        <v>297</v>
      </c>
      <c r="C3236" s="9" t="s">
        <v>298</v>
      </c>
      <c r="D3236" s="27">
        <v>51900</v>
      </c>
      <c r="E3236" s="12">
        <v>479.31875000000002</v>
      </c>
      <c r="F3236" s="11">
        <f t="shared" si="221"/>
        <v>479.35</v>
      </c>
      <c r="G3236" s="11">
        <f t="shared" si="222"/>
        <v>47.94</v>
      </c>
      <c r="H3236" s="11">
        <f t="shared" si="223"/>
        <v>527.29</v>
      </c>
      <c r="I3236" s="19"/>
    </row>
    <row r="3237" spans="1:9" ht="12.75" customHeight="1" x14ac:dyDescent="0.2">
      <c r="A3237" s="9" t="s">
        <v>290</v>
      </c>
      <c r="B3237" s="9" t="s">
        <v>297</v>
      </c>
      <c r="C3237" s="9" t="s">
        <v>298</v>
      </c>
      <c r="D3237" s="27">
        <v>51902</v>
      </c>
      <c r="E3237" s="12">
        <v>108.66970000000001</v>
      </c>
      <c r="F3237" s="11">
        <f t="shared" si="221"/>
        <v>108.7</v>
      </c>
      <c r="G3237" s="11">
        <f t="shared" si="222"/>
        <v>10.87</v>
      </c>
      <c r="H3237" s="11">
        <f t="shared" si="223"/>
        <v>119.57000000000001</v>
      </c>
      <c r="I3237" s="19"/>
    </row>
    <row r="3238" spans="1:9" ht="12.75" customHeight="1" x14ac:dyDescent="0.2">
      <c r="A3238" s="9" t="s">
        <v>290</v>
      </c>
      <c r="B3238" s="9" t="s">
        <v>297</v>
      </c>
      <c r="C3238" s="9" t="s">
        <v>298</v>
      </c>
      <c r="D3238" s="27">
        <v>51904</v>
      </c>
      <c r="E3238" s="12">
        <v>668.73104999999998</v>
      </c>
      <c r="F3238" s="11">
        <f t="shared" si="221"/>
        <v>668.75</v>
      </c>
      <c r="G3238" s="11">
        <f t="shared" si="222"/>
        <v>66.88</v>
      </c>
      <c r="H3238" s="11">
        <f t="shared" si="223"/>
        <v>735.63</v>
      </c>
      <c r="I3238" s="19"/>
    </row>
    <row r="3239" spans="1:9" ht="12.75" customHeight="1" x14ac:dyDescent="0.2">
      <c r="A3239" s="9" t="s">
        <v>290</v>
      </c>
      <c r="B3239" s="9" t="s">
        <v>297</v>
      </c>
      <c r="C3239" s="9" t="s">
        <v>298</v>
      </c>
      <c r="D3239" s="27">
        <v>51906</v>
      </c>
      <c r="E3239" s="12">
        <v>1016.9516000000001</v>
      </c>
      <c r="F3239" s="11">
        <f t="shared" si="221"/>
        <v>1016.95</v>
      </c>
      <c r="G3239" s="11">
        <f t="shared" si="222"/>
        <v>101.7</v>
      </c>
      <c r="H3239" s="11">
        <f t="shared" si="223"/>
        <v>1118.6500000000001</v>
      </c>
      <c r="I3239" s="19"/>
    </row>
    <row r="3240" spans="1:9" ht="12.75" customHeight="1" x14ac:dyDescent="0.2">
      <c r="A3240" s="25" t="s">
        <v>290</v>
      </c>
      <c r="B3240" s="25" t="s">
        <v>297</v>
      </c>
      <c r="C3240" s="25" t="s">
        <v>298</v>
      </c>
      <c r="D3240" s="70">
        <v>52000</v>
      </c>
      <c r="E3240" s="12">
        <v>121.2586</v>
      </c>
      <c r="F3240" s="11">
        <f t="shared" si="221"/>
        <v>121.25</v>
      </c>
      <c r="G3240" s="11">
        <f t="shared" si="222"/>
        <v>12.13</v>
      </c>
      <c r="H3240" s="11">
        <f t="shared" si="223"/>
        <v>133.38</v>
      </c>
      <c r="I3240" s="19"/>
    </row>
    <row r="3241" spans="1:9" ht="12.75" customHeight="1" x14ac:dyDescent="0.2">
      <c r="A3241" s="25" t="s">
        <v>290</v>
      </c>
      <c r="B3241" s="25" t="s">
        <v>297</v>
      </c>
      <c r="C3241" s="25" t="s">
        <v>298</v>
      </c>
      <c r="D3241" s="70">
        <v>52003</v>
      </c>
      <c r="E3241" s="12">
        <v>172.84415000000001</v>
      </c>
      <c r="F3241" s="11">
        <f t="shared" si="221"/>
        <v>172.85000000000002</v>
      </c>
      <c r="G3241" s="11">
        <f t="shared" si="222"/>
        <v>17.29</v>
      </c>
      <c r="H3241" s="11">
        <f t="shared" si="223"/>
        <v>190.14000000000001</v>
      </c>
      <c r="I3241" s="19"/>
    </row>
    <row r="3242" spans="1:9" ht="12.75" customHeight="1" x14ac:dyDescent="0.2">
      <c r="A3242" s="25" t="s">
        <v>290</v>
      </c>
      <c r="B3242" s="25" t="s">
        <v>297</v>
      </c>
      <c r="C3242" s="25" t="s">
        <v>298</v>
      </c>
      <c r="D3242" s="70">
        <v>52006</v>
      </c>
      <c r="E3242" s="12">
        <v>172.84415000000001</v>
      </c>
      <c r="F3242" s="11">
        <f t="shared" si="221"/>
        <v>172.85000000000002</v>
      </c>
      <c r="G3242" s="11">
        <f t="shared" si="222"/>
        <v>17.29</v>
      </c>
      <c r="H3242" s="11">
        <f t="shared" si="223"/>
        <v>190.14000000000001</v>
      </c>
      <c r="I3242" s="19"/>
    </row>
    <row r="3243" spans="1:9" ht="12.75" customHeight="1" x14ac:dyDescent="0.2">
      <c r="A3243" s="9" t="s">
        <v>290</v>
      </c>
      <c r="B3243" s="9" t="s">
        <v>297</v>
      </c>
      <c r="C3243" s="9" t="s">
        <v>298</v>
      </c>
      <c r="D3243" s="27">
        <v>52009</v>
      </c>
      <c r="E3243" s="12">
        <v>272.83185000000003</v>
      </c>
      <c r="F3243" s="11">
        <f t="shared" si="221"/>
        <v>272.85000000000002</v>
      </c>
      <c r="G3243" s="11">
        <f t="shared" si="222"/>
        <v>27.29</v>
      </c>
      <c r="H3243" s="11">
        <f t="shared" si="223"/>
        <v>300.14000000000004</v>
      </c>
      <c r="I3243" s="19"/>
    </row>
    <row r="3244" spans="1:9" ht="12.75" customHeight="1" x14ac:dyDescent="0.2">
      <c r="A3244" s="9" t="s">
        <v>290</v>
      </c>
      <c r="B3244" s="9" t="s">
        <v>297</v>
      </c>
      <c r="C3244" s="9" t="s">
        <v>298</v>
      </c>
      <c r="D3244" s="27">
        <v>52010</v>
      </c>
      <c r="E3244" s="12">
        <v>373.39834999999999</v>
      </c>
      <c r="F3244" s="11">
        <f t="shared" si="221"/>
        <v>373.40000000000003</v>
      </c>
      <c r="G3244" s="11">
        <f t="shared" si="222"/>
        <v>37.340000000000003</v>
      </c>
      <c r="H3244" s="11">
        <f t="shared" si="223"/>
        <v>410.74</v>
      </c>
      <c r="I3244" s="19"/>
    </row>
    <row r="3245" spans="1:9" ht="12.75" customHeight="1" x14ac:dyDescent="0.2">
      <c r="A3245" s="9" t="s">
        <v>290</v>
      </c>
      <c r="B3245" s="9" t="s">
        <v>297</v>
      </c>
      <c r="C3245" s="9" t="s">
        <v>298</v>
      </c>
      <c r="D3245" s="27">
        <v>52012</v>
      </c>
      <c r="E3245" s="12">
        <v>34.583300000000001</v>
      </c>
      <c r="F3245" s="11">
        <f t="shared" si="221"/>
        <v>34.6</v>
      </c>
      <c r="G3245" s="11">
        <f t="shared" si="222"/>
        <v>3.46</v>
      </c>
      <c r="H3245" s="11">
        <f t="shared" si="223"/>
        <v>38.06</v>
      </c>
      <c r="I3245" s="19"/>
    </row>
    <row r="3246" spans="1:9" ht="12.75" customHeight="1" x14ac:dyDescent="0.2">
      <c r="A3246" s="9" t="s">
        <v>290</v>
      </c>
      <c r="B3246" s="9" t="s">
        <v>297</v>
      </c>
      <c r="C3246" s="9" t="s">
        <v>298</v>
      </c>
      <c r="D3246" s="27">
        <v>52015</v>
      </c>
      <c r="E3246" s="12">
        <v>161.55755000000002</v>
      </c>
      <c r="F3246" s="11">
        <f t="shared" si="221"/>
        <v>161.55000000000001</v>
      </c>
      <c r="G3246" s="11">
        <f t="shared" si="222"/>
        <v>16.16</v>
      </c>
      <c r="H3246" s="11">
        <f t="shared" si="223"/>
        <v>177.71</v>
      </c>
      <c r="I3246" s="19"/>
    </row>
    <row r="3247" spans="1:9" ht="12.75" customHeight="1" x14ac:dyDescent="0.2">
      <c r="A3247" s="9" t="s">
        <v>290</v>
      </c>
      <c r="B3247" s="9" t="s">
        <v>297</v>
      </c>
      <c r="C3247" s="9" t="s">
        <v>298</v>
      </c>
      <c r="D3247" s="27">
        <v>52018</v>
      </c>
      <c r="E3247" s="12">
        <v>406.96875</v>
      </c>
      <c r="F3247" s="11">
        <f t="shared" si="221"/>
        <v>407</v>
      </c>
      <c r="G3247" s="11">
        <f t="shared" si="222"/>
        <v>40.700000000000003</v>
      </c>
      <c r="H3247" s="11">
        <f t="shared" si="223"/>
        <v>447.7</v>
      </c>
      <c r="I3247" s="19"/>
    </row>
    <row r="3248" spans="1:9" ht="12.75" customHeight="1" x14ac:dyDescent="0.2">
      <c r="A3248" s="9" t="s">
        <v>290</v>
      </c>
      <c r="B3248" s="9" t="s">
        <v>297</v>
      </c>
      <c r="C3248" s="9" t="s">
        <v>298</v>
      </c>
      <c r="D3248" s="27">
        <v>52021</v>
      </c>
      <c r="E3248" s="12">
        <v>43.265300000000003</v>
      </c>
      <c r="F3248" s="11">
        <f t="shared" si="221"/>
        <v>43.300000000000004</v>
      </c>
      <c r="G3248" s="11">
        <f t="shared" si="222"/>
        <v>4.33</v>
      </c>
      <c r="H3248" s="11">
        <f t="shared" si="223"/>
        <v>47.63</v>
      </c>
      <c r="I3248" s="19"/>
    </row>
    <row r="3249" spans="1:9" ht="12.75" customHeight="1" x14ac:dyDescent="0.2">
      <c r="A3249" s="9" t="s">
        <v>290</v>
      </c>
      <c r="B3249" s="9" t="s">
        <v>297</v>
      </c>
      <c r="C3249" s="9" t="s">
        <v>298</v>
      </c>
      <c r="D3249" s="27">
        <v>52024</v>
      </c>
      <c r="E3249" s="12">
        <v>76.763350000000003</v>
      </c>
      <c r="F3249" s="11">
        <f t="shared" si="221"/>
        <v>76.800000000000011</v>
      </c>
      <c r="G3249" s="11">
        <f t="shared" si="222"/>
        <v>7.68</v>
      </c>
      <c r="H3249" s="11">
        <f t="shared" si="223"/>
        <v>84.480000000000018</v>
      </c>
      <c r="I3249" s="19"/>
    </row>
    <row r="3250" spans="1:9" ht="12.75" customHeight="1" x14ac:dyDescent="0.2">
      <c r="A3250" s="9" t="s">
        <v>290</v>
      </c>
      <c r="B3250" s="9" t="s">
        <v>297</v>
      </c>
      <c r="C3250" s="9" t="s">
        <v>298</v>
      </c>
      <c r="D3250" s="27">
        <v>52025</v>
      </c>
      <c r="E3250" s="12">
        <v>270.37195000000003</v>
      </c>
      <c r="F3250" s="11">
        <f t="shared" si="221"/>
        <v>270.40000000000003</v>
      </c>
      <c r="G3250" s="11">
        <f t="shared" si="222"/>
        <v>27.04</v>
      </c>
      <c r="H3250" s="11">
        <f t="shared" si="223"/>
        <v>297.44000000000005</v>
      </c>
      <c r="I3250" s="19"/>
    </row>
    <row r="3251" spans="1:9" ht="12.75" customHeight="1" x14ac:dyDescent="0.2">
      <c r="A3251" s="9" t="s">
        <v>290</v>
      </c>
      <c r="B3251" s="9" t="s">
        <v>297</v>
      </c>
      <c r="C3251" s="9" t="s">
        <v>298</v>
      </c>
      <c r="D3251" s="27">
        <v>52027</v>
      </c>
      <c r="E3251" s="12">
        <v>220.16105000000002</v>
      </c>
      <c r="F3251" s="11">
        <f t="shared" si="221"/>
        <v>220.20000000000002</v>
      </c>
      <c r="G3251" s="11">
        <f t="shared" si="222"/>
        <v>22.02</v>
      </c>
      <c r="H3251" s="11">
        <f t="shared" si="223"/>
        <v>242.22000000000003</v>
      </c>
      <c r="I3251" s="19"/>
    </row>
    <row r="3252" spans="1:9" ht="12.75" customHeight="1" x14ac:dyDescent="0.2">
      <c r="A3252" s="9" t="s">
        <v>290</v>
      </c>
      <c r="B3252" s="9" t="s">
        <v>297</v>
      </c>
      <c r="C3252" s="9" t="s">
        <v>298</v>
      </c>
      <c r="D3252" s="27">
        <v>52030</v>
      </c>
      <c r="E3252" s="12">
        <v>132.32814999999999</v>
      </c>
      <c r="F3252" s="11">
        <f t="shared" si="221"/>
        <v>132.35</v>
      </c>
      <c r="G3252" s="11">
        <f t="shared" si="222"/>
        <v>13.24</v>
      </c>
      <c r="H3252" s="11">
        <f t="shared" si="223"/>
        <v>145.59</v>
      </c>
      <c r="I3252" s="19"/>
    </row>
    <row r="3253" spans="1:9" ht="12.75" customHeight="1" x14ac:dyDescent="0.2">
      <c r="A3253" s="9" t="s">
        <v>290</v>
      </c>
      <c r="B3253" s="9" t="s">
        <v>297</v>
      </c>
      <c r="C3253" s="9" t="s">
        <v>298</v>
      </c>
      <c r="D3253" s="27">
        <v>52033</v>
      </c>
      <c r="E3253" s="12">
        <v>270.37195000000003</v>
      </c>
      <c r="F3253" s="11">
        <f t="shared" si="221"/>
        <v>270.40000000000003</v>
      </c>
      <c r="G3253" s="11">
        <f t="shared" si="222"/>
        <v>27.04</v>
      </c>
      <c r="H3253" s="11">
        <f t="shared" si="223"/>
        <v>297.44000000000005</v>
      </c>
      <c r="I3253" s="19"/>
    </row>
    <row r="3254" spans="1:9" ht="12.75" customHeight="1" x14ac:dyDescent="0.2">
      <c r="A3254" s="9" t="s">
        <v>290</v>
      </c>
      <c r="B3254" s="9" t="s">
        <v>297</v>
      </c>
      <c r="C3254" s="9" t="s">
        <v>298</v>
      </c>
      <c r="D3254" s="27">
        <v>52034</v>
      </c>
      <c r="E3254" s="12">
        <v>63.233900000000006</v>
      </c>
      <c r="F3254" s="11">
        <f t="shared" si="221"/>
        <v>63.25</v>
      </c>
      <c r="G3254" s="11">
        <f t="shared" si="222"/>
        <v>6.33</v>
      </c>
      <c r="H3254" s="11">
        <f t="shared" si="223"/>
        <v>69.58</v>
      </c>
      <c r="I3254" s="19"/>
    </row>
    <row r="3255" spans="1:9" ht="12.75" customHeight="1" x14ac:dyDescent="0.2">
      <c r="A3255" s="9" t="s">
        <v>290</v>
      </c>
      <c r="B3255" s="9" t="s">
        <v>297</v>
      </c>
      <c r="C3255" s="9" t="s">
        <v>298</v>
      </c>
      <c r="D3255" s="27">
        <v>52035</v>
      </c>
      <c r="E3255" s="12">
        <v>699.91390000000001</v>
      </c>
      <c r="F3255" s="11">
        <f t="shared" si="221"/>
        <v>699.95</v>
      </c>
      <c r="G3255" s="11">
        <f t="shared" si="222"/>
        <v>70</v>
      </c>
      <c r="H3255" s="11">
        <f t="shared" si="223"/>
        <v>769.95</v>
      </c>
      <c r="I3255" s="19"/>
    </row>
    <row r="3256" spans="1:9" ht="12.75" customHeight="1" x14ac:dyDescent="0.2">
      <c r="A3256" s="9" t="s">
        <v>290</v>
      </c>
      <c r="B3256" s="9" t="s">
        <v>297</v>
      </c>
      <c r="C3256" s="9" t="s">
        <v>298</v>
      </c>
      <c r="D3256" s="27">
        <v>52036</v>
      </c>
      <c r="E3256" s="12">
        <v>186.59065000000001</v>
      </c>
      <c r="F3256" s="11">
        <f t="shared" si="221"/>
        <v>186.60000000000002</v>
      </c>
      <c r="G3256" s="11">
        <f t="shared" si="222"/>
        <v>18.66</v>
      </c>
      <c r="H3256" s="11">
        <f t="shared" si="223"/>
        <v>205.26000000000002</v>
      </c>
      <c r="I3256" s="19"/>
    </row>
    <row r="3257" spans="1:9" ht="12.75" customHeight="1" x14ac:dyDescent="0.2">
      <c r="A3257" s="9" t="s">
        <v>290</v>
      </c>
      <c r="B3257" s="9" t="s">
        <v>297</v>
      </c>
      <c r="C3257" s="9" t="s">
        <v>298</v>
      </c>
      <c r="D3257" s="27">
        <v>52039</v>
      </c>
      <c r="E3257" s="12">
        <v>479.31875000000002</v>
      </c>
      <c r="F3257" s="11">
        <f t="shared" si="221"/>
        <v>479.35</v>
      </c>
      <c r="G3257" s="11">
        <f t="shared" si="222"/>
        <v>47.94</v>
      </c>
      <c r="H3257" s="11">
        <f t="shared" si="223"/>
        <v>527.29</v>
      </c>
      <c r="I3257" s="19"/>
    </row>
    <row r="3258" spans="1:9" ht="12.75" customHeight="1" x14ac:dyDescent="0.2">
      <c r="A3258" s="9" t="s">
        <v>290</v>
      </c>
      <c r="B3258" s="9" t="s">
        <v>297</v>
      </c>
      <c r="C3258" s="9" t="s">
        <v>298</v>
      </c>
      <c r="D3258" s="27">
        <v>52042</v>
      </c>
      <c r="E3258" s="12">
        <v>253.58675000000002</v>
      </c>
      <c r="F3258" s="11">
        <f t="shared" si="221"/>
        <v>253.60000000000002</v>
      </c>
      <c r="G3258" s="11">
        <f t="shared" si="222"/>
        <v>25.36</v>
      </c>
      <c r="H3258" s="11">
        <f t="shared" si="223"/>
        <v>278.96000000000004</v>
      </c>
      <c r="I3258" s="19"/>
    </row>
    <row r="3259" spans="1:9" ht="12.75" customHeight="1" x14ac:dyDescent="0.2">
      <c r="A3259" s="9" t="s">
        <v>290</v>
      </c>
      <c r="B3259" s="9" t="s">
        <v>297</v>
      </c>
      <c r="C3259" s="9" t="s">
        <v>298</v>
      </c>
      <c r="D3259" s="27">
        <v>52045</v>
      </c>
      <c r="E3259" s="12">
        <v>362.40115000000003</v>
      </c>
      <c r="F3259" s="11">
        <f t="shared" si="221"/>
        <v>362.40000000000003</v>
      </c>
      <c r="G3259" s="11">
        <f t="shared" si="222"/>
        <v>36.24</v>
      </c>
      <c r="H3259" s="11">
        <f t="shared" si="223"/>
        <v>398.64000000000004</v>
      </c>
      <c r="I3259" s="19"/>
    </row>
    <row r="3260" spans="1:9" ht="12.75" customHeight="1" x14ac:dyDescent="0.2">
      <c r="A3260" s="9" t="s">
        <v>290</v>
      </c>
      <c r="B3260" s="9" t="s">
        <v>297</v>
      </c>
      <c r="C3260" s="9" t="s">
        <v>298</v>
      </c>
      <c r="D3260" s="27">
        <v>52048</v>
      </c>
      <c r="E3260" s="12">
        <v>546.17015000000004</v>
      </c>
      <c r="F3260" s="11">
        <f t="shared" si="221"/>
        <v>546.20000000000005</v>
      </c>
      <c r="G3260" s="11">
        <f t="shared" si="222"/>
        <v>54.62</v>
      </c>
      <c r="H3260" s="11">
        <f t="shared" si="223"/>
        <v>600.82000000000005</v>
      </c>
      <c r="I3260" s="19"/>
    </row>
    <row r="3261" spans="1:9" ht="12.75" customHeight="1" x14ac:dyDescent="0.2">
      <c r="A3261" s="9" t="s">
        <v>290</v>
      </c>
      <c r="B3261" s="9" t="s">
        <v>297</v>
      </c>
      <c r="C3261" s="9" t="s">
        <v>298</v>
      </c>
      <c r="D3261" s="27">
        <v>52051</v>
      </c>
      <c r="E3261" s="12">
        <v>738.40410000000008</v>
      </c>
      <c r="F3261" s="11">
        <f t="shared" ref="F3261:F3324" si="224">CEILING(TRUNC(+E3261*F$2,2),0.05)</f>
        <v>738.40000000000009</v>
      </c>
      <c r="G3261" s="11">
        <f t="shared" si="222"/>
        <v>73.84</v>
      </c>
      <c r="H3261" s="11">
        <f t="shared" si="223"/>
        <v>812.24000000000012</v>
      </c>
      <c r="I3261" s="19"/>
    </row>
    <row r="3262" spans="1:9" ht="12.75" customHeight="1" x14ac:dyDescent="0.2">
      <c r="A3262" s="9" t="s">
        <v>290</v>
      </c>
      <c r="B3262" s="9" t="s">
        <v>297</v>
      </c>
      <c r="C3262" s="9" t="s">
        <v>298</v>
      </c>
      <c r="D3262" s="27">
        <v>52054</v>
      </c>
      <c r="E3262" s="12">
        <v>863.85900000000004</v>
      </c>
      <c r="F3262" s="11">
        <f t="shared" si="224"/>
        <v>863.85</v>
      </c>
      <c r="G3262" s="11">
        <f t="shared" si="222"/>
        <v>86.39</v>
      </c>
      <c r="H3262" s="11">
        <f t="shared" si="223"/>
        <v>950.24</v>
      </c>
      <c r="I3262" s="19"/>
    </row>
    <row r="3263" spans="1:9" ht="12.75" customHeight="1" x14ac:dyDescent="0.2">
      <c r="A3263" s="9" t="s">
        <v>290</v>
      </c>
      <c r="B3263" s="9" t="s">
        <v>297</v>
      </c>
      <c r="C3263" s="9" t="s">
        <v>298</v>
      </c>
      <c r="D3263" s="27">
        <v>52055</v>
      </c>
      <c r="E3263" s="12">
        <v>40.226600000000005</v>
      </c>
      <c r="F3263" s="11">
        <f t="shared" si="224"/>
        <v>40.25</v>
      </c>
      <c r="G3263" s="11">
        <f t="shared" si="222"/>
        <v>4.03</v>
      </c>
      <c r="H3263" s="11">
        <f t="shared" si="223"/>
        <v>44.28</v>
      </c>
      <c r="I3263" s="19"/>
    </row>
    <row r="3264" spans="1:9" ht="12.75" customHeight="1" x14ac:dyDescent="0.2">
      <c r="A3264" s="9" t="s">
        <v>290</v>
      </c>
      <c r="B3264" s="9" t="s">
        <v>297</v>
      </c>
      <c r="C3264" s="9" t="s">
        <v>298</v>
      </c>
      <c r="D3264" s="27">
        <v>52056</v>
      </c>
      <c r="E3264" s="12">
        <v>40.226600000000005</v>
      </c>
      <c r="F3264" s="11">
        <f t="shared" si="224"/>
        <v>40.25</v>
      </c>
      <c r="G3264" s="11">
        <f t="shared" si="222"/>
        <v>4.03</v>
      </c>
      <c r="H3264" s="11">
        <f t="shared" si="223"/>
        <v>44.28</v>
      </c>
      <c r="I3264" s="19"/>
    </row>
    <row r="3265" spans="1:9" ht="12.75" customHeight="1" x14ac:dyDescent="0.2">
      <c r="A3265" s="9" t="s">
        <v>290</v>
      </c>
      <c r="B3265" s="9" t="s">
        <v>297</v>
      </c>
      <c r="C3265" s="9" t="s">
        <v>298</v>
      </c>
      <c r="D3265" s="27">
        <v>52057</v>
      </c>
      <c r="E3265" s="12">
        <v>239.55085</v>
      </c>
      <c r="F3265" s="11">
        <f t="shared" si="224"/>
        <v>239.55</v>
      </c>
      <c r="G3265" s="11">
        <f t="shared" si="222"/>
        <v>23.96</v>
      </c>
      <c r="H3265" s="11">
        <f t="shared" si="223"/>
        <v>263.51</v>
      </c>
      <c r="I3265" s="19"/>
    </row>
    <row r="3266" spans="1:9" ht="12.75" customHeight="1" x14ac:dyDescent="0.2">
      <c r="A3266" s="9" t="s">
        <v>290</v>
      </c>
      <c r="B3266" s="9" t="s">
        <v>297</v>
      </c>
      <c r="C3266" s="9" t="s">
        <v>298</v>
      </c>
      <c r="D3266" s="27">
        <v>52058</v>
      </c>
      <c r="E3266" s="12">
        <v>349.30580000000003</v>
      </c>
      <c r="F3266" s="11">
        <f t="shared" si="224"/>
        <v>349.3</v>
      </c>
      <c r="G3266" s="11">
        <f t="shared" si="222"/>
        <v>34.93</v>
      </c>
      <c r="H3266" s="11">
        <f t="shared" si="223"/>
        <v>384.23</v>
      </c>
      <c r="I3266" s="19"/>
    </row>
    <row r="3267" spans="1:9" ht="12.75" customHeight="1" x14ac:dyDescent="0.2">
      <c r="A3267" s="9" t="s">
        <v>290</v>
      </c>
      <c r="B3267" s="9" t="s">
        <v>297</v>
      </c>
      <c r="C3267" s="9" t="s">
        <v>298</v>
      </c>
      <c r="D3267" s="27">
        <v>52059</v>
      </c>
      <c r="E3267" s="12">
        <v>393.51165000000003</v>
      </c>
      <c r="F3267" s="11">
        <f t="shared" si="224"/>
        <v>393.55</v>
      </c>
      <c r="G3267" s="11">
        <f t="shared" si="222"/>
        <v>39.36</v>
      </c>
      <c r="H3267" s="11">
        <f t="shared" si="223"/>
        <v>432.91</v>
      </c>
      <c r="I3267" s="19"/>
    </row>
    <row r="3268" spans="1:9" ht="12.75" customHeight="1" x14ac:dyDescent="0.2">
      <c r="A3268" s="9" t="s">
        <v>290</v>
      </c>
      <c r="B3268" s="9" t="s">
        <v>297</v>
      </c>
      <c r="C3268" s="9" t="s">
        <v>298</v>
      </c>
      <c r="D3268" s="27">
        <v>52060</v>
      </c>
      <c r="E3268" s="12">
        <v>278.47514999999999</v>
      </c>
      <c r="F3268" s="11">
        <f t="shared" si="224"/>
        <v>278.5</v>
      </c>
      <c r="G3268" s="11">
        <f t="shared" si="222"/>
        <v>27.85</v>
      </c>
      <c r="H3268" s="11">
        <f t="shared" si="223"/>
        <v>306.35000000000002</v>
      </c>
      <c r="I3268" s="19"/>
    </row>
    <row r="3269" spans="1:9" ht="12.75" customHeight="1" x14ac:dyDescent="0.2">
      <c r="A3269" s="9" t="s">
        <v>290</v>
      </c>
      <c r="B3269" s="9" t="s">
        <v>297</v>
      </c>
      <c r="C3269" s="9" t="s">
        <v>298</v>
      </c>
      <c r="D3269" s="27">
        <v>52061</v>
      </c>
      <c r="E3269" s="12">
        <v>328.75839999999999</v>
      </c>
      <c r="F3269" s="11">
        <f t="shared" si="224"/>
        <v>328.75</v>
      </c>
      <c r="G3269" s="11">
        <f t="shared" si="222"/>
        <v>32.880000000000003</v>
      </c>
      <c r="H3269" s="11">
        <f t="shared" si="223"/>
        <v>361.63</v>
      </c>
      <c r="I3269" s="19"/>
    </row>
    <row r="3270" spans="1:9" ht="12.75" customHeight="1" x14ac:dyDescent="0.2">
      <c r="A3270" s="9" t="s">
        <v>290</v>
      </c>
      <c r="B3270" s="9" t="s">
        <v>297</v>
      </c>
      <c r="C3270" s="9" t="s">
        <v>298</v>
      </c>
      <c r="D3270" s="27">
        <v>52062</v>
      </c>
      <c r="E3270" s="12">
        <v>434.75115</v>
      </c>
      <c r="F3270" s="11">
        <f t="shared" si="224"/>
        <v>434.75</v>
      </c>
      <c r="G3270" s="11">
        <f t="shared" si="222"/>
        <v>43.48</v>
      </c>
      <c r="H3270" s="11">
        <f t="shared" si="223"/>
        <v>478.23</v>
      </c>
      <c r="I3270" s="19"/>
    </row>
    <row r="3271" spans="1:9" ht="12.75" customHeight="1" x14ac:dyDescent="0.2">
      <c r="A3271" s="9" t="s">
        <v>290</v>
      </c>
      <c r="B3271" s="9" t="s">
        <v>297</v>
      </c>
      <c r="C3271" s="9" t="s">
        <v>298</v>
      </c>
      <c r="D3271" s="27">
        <v>52063</v>
      </c>
      <c r="E3271" s="12">
        <v>523.88634999999999</v>
      </c>
      <c r="F3271" s="11">
        <f t="shared" si="224"/>
        <v>523.9</v>
      </c>
      <c r="G3271" s="11">
        <f t="shared" si="222"/>
        <v>52.39</v>
      </c>
      <c r="H3271" s="11">
        <f t="shared" si="223"/>
        <v>576.29</v>
      </c>
      <c r="I3271" s="19"/>
    </row>
    <row r="3272" spans="1:9" ht="12.75" customHeight="1" x14ac:dyDescent="0.2">
      <c r="A3272" s="9" t="s">
        <v>290</v>
      </c>
      <c r="B3272" s="9" t="s">
        <v>297</v>
      </c>
      <c r="C3272" s="9" t="s">
        <v>298</v>
      </c>
      <c r="D3272" s="27">
        <v>52064</v>
      </c>
      <c r="E3272" s="12">
        <v>249.17340000000002</v>
      </c>
      <c r="F3272" s="11">
        <f t="shared" si="224"/>
        <v>249.20000000000002</v>
      </c>
      <c r="G3272" s="11">
        <f t="shared" si="222"/>
        <v>24.92</v>
      </c>
      <c r="H3272" s="11">
        <f t="shared" si="223"/>
        <v>274.12</v>
      </c>
      <c r="I3272" s="19"/>
    </row>
    <row r="3273" spans="1:9" ht="12.75" customHeight="1" x14ac:dyDescent="0.2">
      <c r="A3273" s="9" t="s">
        <v>290</v>
      </c>
      <c r="B3273" s="9" t="s">
        <v>297</v>
      </c>
      <c r="C3273" s="9" t="s">
        <v>298</v>
      </c>
      <c r="D3273" s="27">
        <v>52066</v>
      </c>
      <c r="E3273" s="12">
        <v>654.83985000000007</v>
      </c>
      <c r="F3273" s="11">
        <f t="shared" si="224"/>
        <v>654.85</v>
      </c>
      <c r="G3273" s="11">
        <f t="shared" si="222"/>
        <v>65.489999999999995</v>
      </c>
      <c r="H3273" s="11">
        <f t="shared" si="223"/>
        <v>720.34</v>
      </c>
      <c r="I3273" s="19"/>
    </row>
    <row r="3274" spans="1:9" ht="12.75" customHeight="1" x14ac:dyDescent="0.2">
      <c r="A3274" s="9" t="s">
        <v>290</v>
      </c>
      <c r="B3274" s="9" t="s">
        <v>297</v>
      </c>
      <c r="C3274" s="9" t="s">
        <v>298</v>
      </c>
      <c r="D3274" s="27">
        <v>52069</v>
      </c>
      <c r="E3274" s="12">
        <v>291.85990000000004</v>
      </c>
      <c r="F3274" s="11">
        <f t="shared" si="224"/>
        <v>291.85000000000002</v>
      </c>
      <c r="G3274" s="11">
        <f t="shared" si="222"/>
        <v>29.19</v>
      </c>
      <c r="H3274" s="11">
        <f t="shared" si="223"/>
        <v>321.04000000000002</v>
      </c>
      <c r="I3274" s="19"/>
    </row>
    <row r="3275" spans="1:9" ht="12.75" customHeight="1" x14ac:dyDescent="0.2">
      <c r="A3275" s="9" t="s">
        <v>290</v>
      </c>
      <c r="B3275" s="9" t="s">
        <v>297</v>
      </c>
      <c r="C3275" s="9" t="s">
        <v>298</v>
      </c>
      <c r="D3275" s="27">
        <v>52072</v>
      </c>
      <c r="E3275" s="12">
        <v>86.458250000000007</v>
      </c>
      <c r="F3275" s="11">
        <f t="shared" si="224"/>
        <v>86.45</v>
      </c>
      <c r="G3275" s="11">
        <f t="shared" si="222"/>
        <v>8.65</v>
      </c>
      <c r="H3275" s="11">
        <f t="shared" si="223"/>
        <v>95.100000000000009</v>
      </c>
      <c r="I3275" s="19"/>
    </row>
    <row r="3276" spans="1:9" ht="12.75" customHeight="1" x14ac:dyDescent="0.2">
      <c r="A3276" s="9" t="s">
        <v>290</v>
      </c>
      <c r="B3276" s="9" t="s">
        <v>297</v>
      </c>
      <c r="C3276" s="9" t="s">
        <v>298</v>
      </c>
      <c r="D3276" s="27">
        <v>52073</v>
      </c>
      <c r="E3276" s="12">
        <v>220.16105000000002</v>
      </c>
      <c r="F3276" s="11">
        <f t="shared" si="224"/>
        <v>220.20000000000002</v>
      </c>
      <c r="G3276" s="11">
        <f t="shared" si="222"/>
        <v>22.02</v>
      </c>
      <c r="H3276" s="11">
        <f t="shared" si="223"/>
        <v>242.22000000000003</v>
      </c>
      <c r="I3276" s="19"/>
    </row>
    <row r="3277" spans="1:9" ht="12.75" customHeight="1" x14ac:dyDescent="0.2">
      <c r="A3277" s="9" t="s">
        <v>290</v>
      </c>
      <c r="B3277" s="9" t="s">
        <v>297</v>
      </c>
      <c r="C3277" s="9" t="s">
        <v>298</v>
      </c>
      <c r="D3277" s="27">
        <v>52075</v>
      </c>
      <c r="E3277" s="12">
        <v>220.16105000000002</v>
      </c>
      <c r="F3277" s="11">
        <f t="shared" si="224"/>
        <v>220.20000000000002</v>
      </c>
      <c r="G3277" s="11">
        <f t="shared" si="222"/>
        <v>22.02</v>
      </c>
      <c r="H3277" s="11">
        <f t="shared" si="223"/>
        <v>242.22000000000003</v>
      </c>
      <c r="I3277" s="19"/>
    </row>
    <row r="3278" spans="1:9" ht="12.75" customHeight="1" x14ac:dyDescent="0.2">
      <c r="A3278" s="9" t="s">
        <v>290</v>
      </c>
      <c r="B3278" s="9" t="s">
        <v>297</v>
      </c>
      <c r="C3278" s="9" t="s">
        <v>298</v>
      </c>
      <c r="D3278" s="27">
        <v>52078</v>
      </c>
      <c r="E3278" s="12">
        <v>434.75115</v>
      </c>
      <c r="F3278" s="11">
        <f t="shared" si="224"/>
        <v>434.75</v>
      </c>
      <c r="G3278" s="11">
        <f t="shared" si="222"/>
        <v>43.48</v>
      </c>
      <c r="H3278" s="11">
        <f t="shared" si="223"/>
        <v>478.23</v>
      </c>
      <c r="I3278" s="19"/>
    </row>
    <row r="3279" spans="1:9" ht="12.75" customHeight="1" x14ac:dyDescent="0.2">
      <c r="A3279" s="9" t="s">
        <v>290</v>
      </c>
      <c r="B3279" s="9" t="s">
        <v>297</v>
      </c>
      <c r="C3279" s="9" t="s">
        <v>298</v>
      </c>
      <c r="D3279" s="27">
        <v>52081</v>
      </c>
      <c r="E3279" s="12">
        <v>68.370750000000001</v>
      </c>
      <c r="F3279" s="11">
        <f t="shared" si="224"/>
        <v>68.400000000000006</v>
      </c>
      <c r="G3279" s="11">
        <f t="shared" si="222"/>
        <v>6.84</v>
      </c>
      <c r="H3279" s="11">
        <f t="shared" si="223"/>
        <v>75.240000000000009</v>
      </c>
      <c r="I3279" s="19"/>
    </row>
    <row r="3280" spans="1:9" ht="12.75" customHeight="1" x14ac:dyDescent="0.2">
      <c r="A3280" s="9" t="s">
        <v>290</v>
      </c>
      <c r="B3280" s="9" t="s">
        <v>297</v>
      </c>
      <c r="C3280" s="9" t="s">
        <v>298</v>
      </c>
      <c r="D3280" s="27">
        <v>52084</v>
      </c>
      <c r="E3280" s="12">
        <v>175.66580000000002</v>
      </c>
      <c r="F3280" s="11">
        <f t="shared" si="224"/>
        <v>175.70000000000002</v>
      </c>
      <c r="G3280" s="11">
        <f t="shared" si="222"/>
        <v>17.57</v>
      </c>
      <c r="H3280" s="11">
        <f t="shared" si="223"/>
        <v>193.27</v>
      </c>
      <c r="I3280" s="19"/>
    </row>
    <row r="3281" spans="1:9" ht="12.75" customHeight="1" x14ac:dyDescent="0.2">
      <c r="A3281" s="9" t="s">
        <v>290</v>
      </c>
      <c r="B3281" s="9" t="s">
        <v>297</v>
      </c>
      <c r="C3281" s="9" t="s">
        <v>298</v>
      </c>
      <c r="D3281" s="27">
        <v>52087</v>
      </c>
      <c r="E3281" s="12">
        <v>300.976</v>
      </c>
      <c r="F3281" s="11">
        <f t="shared" si="224"/>
        <v>301</v>
      </c>
      <c r="G3281" s="11">
        <f t="shared" si="222"/>
        <v>30.1</v>
      </c>
      <c r="H3281" s="11">
        <f t="shared" si="223"/>
        <v>331.1</v>
      </c>
      <c r="I3281" s="19"/>
    </row>
    <row r="3282" spans="1:9" ht="12.75" customHeight="1" x14ac:dyDescent="0.2">
      <c r="A3282" s="9" t="s">
        <v>290</v>
      </c>
      <c r="B3282" s="9" t="s">
        <v>297</v>
      </c>
      <c r="C3282" s="9" t="s">
        <v>298</v>
      </c>
      <c r="D3282" s="27">
        <v>52090</v>
      </c>
      <c r="E3282" s="12">
        <v>523.88634999999999</v>
      </c>
      <c r="F3282" s="11">
        <f t="shared" si="224"/>
        <v>523.9</v>
      </c>
      <c r="G3282" s="11">
        <f t="shared" si="222"/>
        <v>52.39</v>
      </c>
      <c r="H3282" s="11">
        <f t="shared" si="223"/>
        <v>576.29</v>
      </c>
      <c r="I3282" s="19"/>
    </row>
    <row r="3283" spans="1:9" ht="12.75" customHeight="1" x14ac:dyDescent="0.2">
      <c r="A3283" s="9" t="s">
        <v>290</v>
      </c>
      <c r="B3283" s="9" t="s">
        <v>297</v>
      </c>
      <c r="C3283" s="9" t="s">
        <v>298</v>
      </c>
      <c r="D3283" s="27">
        <v>52092</v>
      </c>
      <c r="E3283" s="12">
        <v>682.91165000000001</v>
      </c>
      <c r="F3283" s="11">
        <f t="shared" si="224"/>
        <v>682.95</v>
      </c>
      <c r="G3283" s="11">
        <f t="shared" si="222"/>
        <v>68.3</v>
      </c>
      <c r="H3283" s="11">
        <f t="shared" si="223"/>
        <v>751.25</v>
      </c>
      <c r="I3283" s="19"/>
    </row>
    <row r="3284" spans="1:9" ht="12.75" customHeight="1" x14ac:dyDescent="0.2">
      <c r="A3284" s="9" t="s">
        <v>290</v>
      </c>
      <c r="B3284" s="9" t="s">
        <v>297</v>
      </c>
      <c r="C3284" s="9" t="s">
        <v>298</v>
      </c>
      <c r="D3284" s="27">
        <v>52094</v>
      </c>
      <c r="E3284" s="12">
        <v>863.78665000000001</v>
      </c>
      <c r="F3284" s="11">
        <f t="shared" si="224"/>
        <v>863.80000000000007</v>
      </c>
      <c r="G3284" s="11">
        <f t="shared" si="222"/>
        <v>86.38</v>
      </c>
      <c r="H3284" s="11">
        <f t="shared" si="223"/>
        <v>950.18000000000006</v>
      </c>
      <c r="I3284" s="19"/>
    </row>
    <row r="3285" spans="1:9" ht="12.75" customHeight="1" x14ac:dyDescent="0.2">
      <c r="A3285" s="9" t="s">
        <v>290</v>
      </c>
      <c r="B3285" s="9" t="s">
        <v>297</v>
      </c>
      <c r="C3285" s="9" t="s">
        <v>298</v>
      </c>
      <c r="D3285" s="27">
        <v>52095</v>
      </c>
      <c r="E3285" s="12">
        <v>559.84429999999998</v>
      </c>
      <c r="F3285" s="11">
        <f t="shared" si="224"/>
        <v>559.85</v>
      </c>
      <c r="G3285" s="11">
        <f t="shared" si="222"/>
        <v>55.99</v>
      </c>
      <c r="H3285" s="11">
        <f t="shared" si="223"/>
        <v>615.84</v>
      </c>
      <c r="I3285" s="19"/>
    </row>
    <row r="3286" spans="1:9" ht="12.75" customHeight="1" x14ac:dyDescent="0.2">
      <c r="A3286" s="9" t="s">
        <v>290</v>
      </c>
      <c r="B3286" s="9" t="s">
        <v>297</v>
      </c>
      <c r="C3286" s="9" t="s">
        <v>298</v>
      </c>
      <c r="D3286" s="27">
        <v>52096</v>
      </c>
      <c r="E3286" s="12">
        <v>165.89855</v>
      </c>
      <c r="F3286" s="11">
        <f t="shared" si="224"/>
        <v>165.9</v>
      </c>
      <c r="G3286" s="11">
        <f t="shared" si="222"/>
        <v>16.59</v>
      </c>
      <c r="H3286" s="11">
        <f t="shared" si="223"/>
        <v>182.49</v>
      </c>
      <c r="I3286" s="19"/>
    </row>
    <row r="3287" spans="1:9" ht="12.75" customHeight="1" x14ac:dyDescent="0.2">
      <c r="A3287" s="9" t="s">
        <v>290</v>
      </c>
      <c r="B3287" s="9" t="s">
        <v>297</v>
      </c>
      <c r="C3287" s="9" t="s">
        <v>298</v>
      </c>
      <c r="D3287" s="27">
        <v>52097</v>
      </c>
      <c r="E3287" s="12">
        <v>235.28220000000002</v>
      </c>
      <c r="F3287" s="11">
        <f t="shared" si="224"/>
        <v>235.3</v>
      </c>
      <c r="G3287" s="11">
        <f t="shared" si="222"/>
        <v>23.53</v>
      </c>
      <c r="H3287" s="11">
        <f t="shared" si="223"/>
        <v>258.83000000000004</v>
      </c>
      <c r="I3287" s="19"/>
    </row>
    <row r="3288" spans="1:9" ht="12.75" customHeight="1" x14ac:dyDescent="0.2">
      <c r="A3288" s="9" t="s">
        <v>290</v>
      </c>
      <c r="B3288" s="9" t="s">
        <v>297</v>
      </c>
      <c r="C3288" s="9" t="s">
        <v>298</v>
      </c>
      <c r="D3288" s="27">
        <v>52098</v>
      </c>
      <c r="E3288" s="12">
        <v>276.66640000000001</v>
      </c>
      <c r="F3288" s="11">
        <f t="shared" si="224"/>
        <v>276.7</v>
      </c>
      <c r="G3288" s="11">
        <f t="shared" si="222"/>
        <v>27.67</v>
      </c>
      <c r="H3288" s="11">
        <f t="shared" si="223"/>
        <v>304.37</v>
      </c>
      <c r="I3288" s="19"/>
    </row>
    <row r="3289" spans="1:9" ht="12.75" customHeight="1" x14ac:dyDescent="0.2">
      <c r="A3289" s="9" t="s">
        <v>290</v>
      </c>
      <c r="B3289" s="9" t="s">
        <v>297</v>
      </c>
      <c r="C3289" s="9" t="s">
        <v>298</v>
      </c>
      <c r="D3289" s="27">
        <v>52099</v>
      </c>
      <c r="E3289" s="12">
        <v>207.64450000000002</v>
      </c>
      <c r="F3289" s="11">
        <f t="shared" si="224"/>
        <v>207.65</v>
      </c>
      <c r="G3289" s="11">
        <f t="shared" si="222"/>
        <v>20.77</v>
      </c>
      <c r="H3289" s="11">
        <f t="shared" si="223"/>
        <v>228.42000000000002</v>
      </c>
      <c r="I3289" s="19"/>
    </row>
    <row r="3290" spans="1:9" ht="12.75" customHeight="1" x14ac:dyDescent="0.2">
      <c r="A3290" s="9" t="s">
        <v>290</v>
      </c>
      <c r="B3290" s="9" t="s">
        <v>297</v>
      </c>
      <c r="C3290" s="9" t="s">
        <v>298</v>
      </c>
      <c r="D3290" s="27">
        <v>52102</v>
      </c>
      <c r="E3290" s="12">
        <v>207.64450000000002</v>
      </c>
      <c r="F3290" s="11">
        <f t="shared" si="224"/>
        <v>207.65</v>
      </c>
      <c r="G3290" s="11">
        <f t="shared" si="222"/>
        <v>20.77</v>
      </c>
      <c r="H3290" s="11">
        <f t="shared" si="223"/>
        <v>228.42000000000002</v>
      </c>
      <c r="I3290" s="19"/>
    </row>
    <row r="3291" spans="1:9" ht="12.75" customHeight="1" x14ac:dyDescent="0.2">
      <c r="A3291" s="9" t="s">
        <v>290</v>
      </c>
      <c r="B3291" s="9" t="s">
        <v>297</v>
      </c>
      <c r="C3291" s="9" t="s">
        <v>298</v>
      </c>
      <c r="D3291" s="27">
        <v>52105</v>
      </c>
      <c r="E3291" s="12">
        <v>387.50659999999999</v>
      </c>
      <c r="F3291" s="11">
        <f t="shared" si="224"/>
        <v>387.5</v>
      </c>
      <c r="G3291" s="11">
        <f t="shared" si="222"/>
        <v>38.75</v>
      </c>
      <c r="H3291" s="11">
        <f t="shared" si="223"/>
        <v>426.25</v>
      </c>
      <c r="I3291" s="19"/>
    </row>
    <row r="3292" spans="1:9" ht="12.75" customHeight="1" x14ac:dyDescent="0.2">
      <c r="A3292" s="9" t="s">
        <v>290</v>
      </c>
      <c r="B3292" s="9" t="s">
        <v>297</v>
      </c>
      <c r="C3292" s="9" t="s">
        <v>298</v>
      </c>
      <c r="D3292" s="27">
        <v>52106</v>
      </c>
      <c r="E3292" s="12">
        <v>160.11055000000002</v>
      </c>
      <c r="F3292" s="11">
        <f t="shared" si="224"/>
        <v>160.15</v>
      </c>
      <c r="G3292" s="11">
        <f t="shared" si="222"/>
        <v>16.02</v>
      </c>
      <c r="H3292" s="11">
        <f t="shared" si="223"/>
        <v>176.17000000000002</v>
      </c>
      <c r="I3292" s="19"/>
    </row>
    <row r="3293" spans="1:9" ht="12.75" customHeight="1" x14ac:dyDescent="0.2">
      <c r="A3293" s="9" t="s">
        <v>290</v>
      </c>
      <c r="B3293" s="9" t="s">
        <v>297</v>
      </c>
      <c r="C3293" s="9" t="s">
        <v>298</v>
      </c>
      <c r="D3293" s="27">
        <v>52108</v>
      </c>
      <c r="E3293" s="12">
        <v>479.31875000000002</v>
      </c>
      <c r="F3293" s="11">
        <f t="shared" si="224"/>
        <v>479.35</v>
      </c>
      <c r="G3293" s="11">
        <f t="shared" si="222"/>
        <v>47.94</v>
      </c>
      <c r="H3293" s="11">
        <f t="shared" si="223"/>
        <v>527.29</v>
      </c>
      <c r="I3293" s="19"/>
    </row>
    <row r="3294" spans="1:9" ht="12.75" customHeight="1" x14ac:dyDescent="0.2">
      <c r="A3294" s="9" t="s">
        <v>290</v>
      </c>
      <c r="B3294" s="9" t="s">
        <v>297</v>
      </c>
      <c r="C3294" s="9" t="s">
        <v>298</v>
      </c>
      <c r="D3294" s="27">
        <v>52111</v>
      </c>
      <c r="E3294" s="12">
        <v>479.31875000000002</v>
      </c>
      <c r="F3294" s="11">
        <f t="shared" si="224"/>
        <v>479.35</v>
      </c>
      <c r="G3294" s="11">
        <f t="shared" si="222"/>
        <v>47.94</v>
      </c>
      <c r="H3294" s="11">
        <f t="shared" si="223"/>
        <v>527.29</v>
      </c>
      <c r="I3294" s="19"/>
    </row>
    <row r="3295" spans="1:9" ht="12.75" customHeight="1" x14ac:dyDescent="0.2">
      <c r="A3295" s="9" t="s">
        <v>290</v>
      </c>
      <c r="B3295" s="9" t="s">
        <v>297</v>
      </c>
      <c r="C3295" s="9" t="s">
        <v>298</v>
      </c>
      <c r="D3295" s="27">
        <v>52114</v>
      </c>
      <c r="E3295" s="12">
        <v>863.85900000000004</v>
      </c>
      <c r="F3295" s="11">
        <f t="shared" si="224"/>
        <v>863.85</v>
      </c>
      <c r="G3295" s="11">
        <f t="shared" si="222"/>
        <v>86.39</v>
      </c>
      <c r="H3295" s="11">
        <f t="shared" si="223"/>
        <v>950.24</v>
      </c>
      <c r="I3295" s="19"/>
    </row>
    <row r="3296" spans="1:9" ht="12.75" customHeight="1" x14ac:dyDescent="0.2">
      <c r="A3296" s="9" t="s">
        <v>290</v>
      </c>
      <c r="B3296" s="9" t="s">
        <v>297</v>
      </c>
      <c r="C3296" s="9" t="s">
        <v>298</v>
      </c>
      <c r="D3296" s="27">
        <v>52117</v>
      </c>
      <c r="E3296" s="12">
        <v>1028.3105500000001</v>
      </c>
      <c r="F3296" s="11">
        <f t="shared" si="224"/>
        <v>1028.3500000000001</v>
      </c>
      <c r="G3296" s="11">
        <f t="shared" ref="G3296:G3359" si="225">ROUND((+F3296*0.1),2)</f>
        <v>102.84</v>
      </c>
      <c r="H3296" s="11">
        <f t="shared" ref="H3296:H3359" si="226">+G3296+F3296</f>
        <v>1131.19</v>
      </c>
      <c r="I3296" s="19"/>
    </row>
    <row r="3297" spans="1:9" ht="12.75" customHeight="1" x14ac:dyDescent="0.2">
      <c r="A3297" s="9" t="s">
        <v>290</v>
      </c>
      <c r="B3297" s="9" t="s">
        <v>297</v>
      </c>
      <c r="C3297" s="9" t="s">
        <v>298</v>
      </c>
      <c r="D3297" s="27">
        <v>52120</v>
      </c>
      <c r="E3297" s="12">
        <v>1216.27585</v>
      </c>
      <c r="F3297" s="11">
        <f t="shared" si="224"/>
        <v>1216.3</v>
      </c>
      <c r="G3297" s="11">
        <f t="shared" si="225"/>
        <v>121.63</v>
      </c>
      <c r="H3297" s="11">
        <f t="shared" si="226"/>
        <v>1337.9299999999998</v>
      </c>
      <c r="I3297" s="19"/>
    </row>
    <row r="3298" spans="1:9" ht="12.75" customHeight="1" x14ac:dyDescent="0.2">
      <c r="A3298" s="9" t="s">
        <v>290</v>
      </c>
      <c r="B3298" s="9" t="s">
        <v>297</v>
      </c>
      <c r="C3298" s="9" t="s">
        <v>298</v>
      </c>
      <c r="D3298" s="27">
        <v>52122</v>
      </c>
      <c r="E3298" s="12">
        <v>1216.27585</v>
      </c>
      <c r="F3298" s="11">
        <f t="shared" si="224"/>
        <v>1216.3</v>
      </c>
      <c r="G3298" s="11">
        <f t="shared" si="225"/>
        <v>121.63</v>
      </c>
      <c r="H3298" s="11">
        <f t="shared" si="226"/>
        <v>1337.9299999999998</v>
      </c>
      <c r="I3298" s="19"/>
    </row>
    <row r="3299" spans="1:9" ht="12.75" customHeight="1" x14ac:dyDescent="0.2">
      <c r="A3299" s="9" t="s">
        <v>290</v>
      </c>
      <c r="B3299" s="9" t="s">
        <v>297</v>
      </c>
      <c r="C3299" s="9" t="s">
        <v>298</v>
      </c>
      <c r="D3299" s="27">
        <v>52123</v>
      </c>
      <c r="E3299" s="12">
        <v>1376.89285</v>
      </c>
      <c r="F3299" s="11">
        <f t="shared" si="224"/>
        <v>1376.9</v>
      </c>
      <c r="G3299" s="11">
        <f t="shared" si="225"/>
        <v>137.69</v>
      </c>
      <c r="H3299" s="11">
        <f t="shared" si="226"/>
        <v>1514.5900000000001</v>
      </c>
      <c r="I3299" s="19"/>
    </row>
    <row r="3300" spans="1:9" ht="12.75" customHeight="1" x14ac:dyDescent="0.2">
      <c r="A3300" s="9" t="s">
        <v>290</v>
      </c>
      <c r="B3300" s="9" t="s">
        <v>297</v>
      </c>
      <c r="C3300" s="9" t="s">
        <v>298</v>
      </c>
      <c r="D3300" s="27">
        <v>52126</v>
      </c>
      <c r="E3300" s="12">
        <v>1323.7879500000001</v>
      </c>
      <c r="F3300" s="11">
        <f t="shared" si="224"/>
        <v>1323.8000000000002</v>
      </c>
      <c r="G3300" s="11">
        <f t="shared" si="225"/>
        <v>132.38</v>
      </c>
      <c r="H3300" s="11">
        <f t="shared" si="226"/>
        <v>1456.1800000000003</v>
      </c>
      <c r="I3300" s="19"/>
    </row>
    <row r="3301" spans="1:9" ht="12.75" customHeight="1" x14ac:dyDescent="0.2">
      <c r="A3301" s="9" t="s">
        <v>290</v>
      </c>
      <c r="B3301" s="9" t="s">
        <v>297</v>
      </c>
      <c r="C3301" s="9" t="s">
        <v>298</v>
      </c>
      <c r="D3301" s="27">
        <v>52129</v>
      </c>
      <c r="E3301" s="12">
        <v>1772.1409000000001</v>
      </c>
      <c r="F3301" s="11">
        <f t="shared" si="224"/>
        <v>1772.15</v>
      </c>
      <c r="G3301" s="11">
        <f t="shared" si="225"/>
        <v>177.22</v>
      </c>
      <c r="H3301" s="11">
        <f t="shared" si="226"/>
        <v>1949.3700000000001</v>
      </c>
      <c r="I3301" s="19"/>
    </row>
    <row r="3302" spans="1:9" ht="12.75" customHeight="1" x14ac:dyDescent="0.2">
      <c r="A3302" s="9" t="s">
        <v>290</v>
      </c>
      <c r="B3302" s="9" t="s">
        <v>297</v>
      </c>
      <c r="C3302" s="9" t="s">
        <v>298</v>
      </c>
      <c r="D3302" s="27">
        <v>52130</v>
      </c>
      <c r="E3302" s="12">
        <v>650.49885000000006</v>
      </c>
      <c r="F3302" s="11">
        <f t="shared" si="224"/>
        <v>650.5</v>
      </c>
      <c r="G3302" s="11">
        <f t="shared" si="225"/>
        <v>65.05</v>
      </c>
      <c r="H3302" s="11">
        <f t="shared" si="226"/>
        <v>715.55</v>
      </c>
      <c r="I3302" s="19"/>
    </row>
    <row r="3303" spans="1:9" ht="12.75" customHeight="1" x14ac:dyDescent="0.2">
      <c r="A3303" s="9" t="s">
        <v>290</v>
      </c>
      <c r="B3303" s="9" t="s">
        <v>297</v>
      </c>
      <c r="C3303" s="9" t="s">
        <v>298</v>
      </c>
      <c r="D3303" s="27">
        <v>52131</v>
      </c>
      <c r="E3303" s="12">
        <v>899.59990000000005</v>
      </c>
      <c r="F3303" s="11">
        <f t="shared" si="224"/>
        <v>899.6</v>
      </c>
      <c r="G3303" s="11">
        <f t="shared" si="225"/>
        <v>89.96</v>
      </c>
      <c r="H3303" s="11">
        <f t="shared" si="226"/>
        <v>989.56000000000006</v>
      </c>
      <c r="I3303" s="19"/>
    </row>
    <row r="3304" spans="1:9" ht="12.75" customHeight="1" x14ac:dyDescent="0.2">
      <c r="A3304" s="9" t="s">
        <v>290</v>
      </c>
      <c r="B3304" s="9" t="s">
        <v>297</v>
      </c>
      <c r="C3304" s="9" t="s">
        <v>298</v>
      </c>
      <c r="D3304" s="27">
        <v>52132</v>
      </c>
      <c r="E3304" s="12">
        <v>366.01865000000004</v>
      </c>
      <c r="F3304" s="11">
        <f t="shared" si="224"/>
        <v>366.05</v>
      </c>
      <c r="G3304" s="11">
        <f t="shared" si="225"/>
        <v>36.61</v>
      </c>
      <c r="H3304" s="11">
        <f t="shared" si="226"/>
        <v>402.66</v>
      </c>
      <c r="I3304" s="19"/>
    </row>
    <row r="3305" spans="1:9" ht="12.75" customHeight="1" x14ac:dyDescent="0.2">
      <c r="A3305" s="9" t="s">
        <v>290</v>
      </c>
      <c r="B3305" s="9" t="s">
        <v>297</v>
      </c>
      <c r="C3305" s="9" t="s">
        <v>298</v>
      </c>
      <c r="D3305" s="27">
        <v>52133</v>
      </c>
      <c r="E3305" s="12">
        <v>133.8475</v>
      </c>
      <c r="F3305" s="11">
        <f t="shared" si="224"/>
        <v>133.85</v>
      </c>
      <c r="G3305" s="11">
        <f t="shared" si="225"/>
        <v>13.39</v>
      </c>
      <c r="H3305" s="11">
        <f t="shared" si="226"/>
        <v>147.24</v>
      </c>
      <c r="I3305" s="19"/>
    </row>
    <row r="3306" spans="1:9" ht="12.75" customHeight="1" x14ac:dyDescent="0.2">
      <c r="A3306" s="9" t="s">
        <v>290</v>
      </c>
      <c r="B3306" s="9" t="s">
        <v>297</v>
      </c>
      <c r="C3306" s="9" t="s">
        <v>298</v>
      </c>
      <c r="D3306" s="27">
        <v>52135</v>
      </c>
      <c r="E3306" s="12">
        <v>212.20255</v>
      </c>
      <c r="F3306" s="11">
        <f t="shared" si="224"/>
        <v>212.20000000000002</v>
      </c>
      <c r="G3306" s="11">
        <f t="shared" si="225"/>
        <v>21.22</v>
      </c>
      <c r="H3306" s="11">
        <f t="shared" si="226"/>
        <v>233.42000000000002</v>
      </c>
      <c r="I3306" s="19"/>
    </row>
    <row r="3307" spans="1:9" ht="12.75" customHeight="1" x14ac:dyDescent="0.2">
      <c r="A3307" s="9" t="s">
        <v>290</v>
      </c>
      <c r="B3307" s="9" t="s">
        <v>297</v>
      </c>
      <c r="C3307" s="9" t="s">
        <v>298</v>
      </c>
      <c r="D3307" s="27">
        <v>52138</v>
      </c>
      <c r="E3307" s="12">
        <v>659.47025000000008</v>
      </c>
      <c r="F3307" s="11">
        <f t="shared" si="224"/>
        <v>659.5</v>
      </c>
      <c r="G3307" s="11">
        <f t="shared" si="225"/>
        <v>65.95</v>
      </c>
      <c r="H3307" s="11">
        <f t="shared" si="226"/>
        <v>725.45</v>
      </c>
      <c r="I3307" s="19"/>
    </row>
    <row r="3308" spans="1:9" ht="12.75" customHeight="1" x14ac:dyDescent="0.2">
      <c r="A3308" s="9" t="s">
        <v>290</v>
      </c>
      <c r="B3308" s="9" t="s">
        <v>297</v>
      </c>
      <c r="C3308" s="9" t="s">
        <v>298</v>
      </c>
      <c r="D3308" s="27">
        <v>52141</v>
      </c>
      <c r="E3308" s="12">
        <v>652.30759999999998</v>
      </c>
      <c r="F3308" s="11">
        <f t="shared" si="224"/>
        <v>652.30000000000007</v>
      </c>
      <c r="G3308" s="11">
        <f t="shared" si="225"/>
        <v>65.23</v>
      </c>
      <c r="H3308" s="11">
        <f t="shared" si="226"/>
        <v>717.53000000000009</v>
      </c>
      <c r="I3308" s="19"/>
    </row>
    <row r="3309" spans="1:9" ht="12.75" customHeight="1" x14ac:dyDescent="0.2">
      <c r="A3309" s="9" t="s">
        <v>290</v>
      </c>
      <c r="B3309" s="9" t="s">
        <v>297</v>
      </c>
      <c r="C3309" s="9" t="s">
        <v>298</v>
      </c>
      <c r="D3309" s="27">
        <v>52144</v>
      </c>
      <c r="E3309" s="12">
        <v>607.95704999999998</v>
      </c>
      <c r="F3309" s="11">
        <f t="shared" si="224"/>
        <v>607.95000000000005</v>
      </c>
      <c r="G3309" s="11">
        <f t="shared" si="225"/>
        <v>60.8</v>
      </c>
      <c r="H3309" s="11">
        <f t="shared" si="226"/>
        <v>668.75</v>
      </c>
      <c r="I3309" s="19"/>
    </row>
    <row r="3310" spans="1:9" ht="12.75" customHeight="1" x14ac:dyDescent="0.2">
      <c r="A3310" s="9" t="s">
        <v>290</v>
      </c>
      <c r="B3310" s="9" t="s">
        <v>297</v>
      </c>
      <c r="C3310" s="9" t="s">
        <v>298</v>
      </c>
      <c r="D3310" s="27">
        <v>52147</v>
      </c>
      <c r="E3310" s="12">
        <v>573.7355</v>
      </c>
      <c r="F3310" s="11">
        <f t="shared" si="224"/>
        <v>573.75</v>
      </c>
      <c r="G3310" s="11">
        <f t="shared" si="225"/>
        <v>57.38</v>
      </c>
      <c r="H3310" s="11">
        <f t="shared" si="226"/>
        <v>631.13</v>
      </c>
      <c r="I3310" s="19"/>
    </row>
    <row r="3311" spans="1:9" ht="12.75" customHeight="1" x14ac:dyDescent="0.2">
      <c r="A3311" s="9" t="s">
        <v>290</v>
      </c>
      <c r="B3311" s="9" t="s">
        <v>297</v>
      </c>
      <c r="C3311" s="9" t="s">
        <v>298</v>
      </c>
      <c r="D3311" s="27">
        <v>52148</v>
      </c>
      <c r="E3311" s="12">
        <v>1014.12995</v>
      </c>
      <c r="F3311" s="11">
        <f t="shared" si="224"/>
        <v>1014.1500000000001</v>
      </c>
      <c r="G3311" s="11">
        <f t="shared" si="225"/>
        <v>101.42</v>
      </c>
      <c r="H3311" s="11">
        <f t="shared" si="226"/>
        <v>1115.5700000000002</v>
      </c>
      <c r="I3311" s="19"/>
    </row>
    <row r="3312" spans="1:9" ht="12.75" customHeight="1" x14ac:dyDescent="0.2">
      <c r="A3312" s="9" t="s">
        <v>290</v>
      </c>
      <c r="B3312" s="9" t="s">
        <v>297</v>
      </c>
      <c r="C3312" s="9" t="s">
        <v>298</v>
      </c>
      <c r="D3312" s="27">
        <v>52158</v>
      </c>
      <c r="E3312" s="12">
        <v>1632.7948000000001</v>
      </c>
      <c r="F3312" s="11">
        <f t="shared" si="224"/>
        <v>1632.8000000000002</v>
      </c>
      <c r="G3312" s="11">
        <f t="shared" si="225"/>
        <v>163.28</v>
      </c>
      <c r="H3312" s="11">
        <f t="shared" si="226"/>
        <v>1796.0800000000002</v>
      </c>
      <c r="I3312" s="19"/>
    </row>
    <row r="3313" spans="1:9" ht="12.75" customHeight="1" x14ac:dyDescent="0.2">
      <c r="A3313" s="9" t="s">
        <v>290</v>
      </c>
      <c r="B3313" s="9" t="s">
        <v>297</v>
      </c>
      <c r="C3313" s="9" t="s">
        <v>298</v>
      </c>
      <c r="D3313" s="27">
        <v>52180</v>
      </c>
      <c r="E3313" s="12">
        <v>276.66640000000001</v>
      </c>
      <c r="F3313" s="11">
        <f t="shared" si="224"/>
        <v>276.7</v>
      </c>
      <c r="G3313" s="11">
        <f t="shared" si="225"/>
        <v>27.67</v>
      </c>
      <c r="H3313" s="11">
        <f t="shared" si="226"/>
        <v>304.37</v>
      </c>
      <c r="I3313" s="19"/>
    </row>
    <row r="3314" spans="1:9" ht="12.75" customHeight="1" x14ac:dyDescent="0.2">
      <c r="A3314" s="9" t="s">
        <v>290</v>
      </c>
      <c r="B3314" s="9" t="s">
        <v>297</v>
      </c>
      <c r="C3314" s="9" t="s">
        <v>298</v>
      </c>
      <c r="D3314" s="27">
        <v>52182</v>
      </c>
      <c r="E3314" s="12">
        <v>609.04230000000007</v>
      </c>
      <c r="F3314" s="11">
        <f t="shared" si="224"/>
        <v>609.05000000000007</v>
      </c>
      <c r="G3314" s="11">
        <f t="shared" si="225"/>
        <v>60.91</v>
      </c>
      <c r="H3314" s="11">
        <f t="shared" si="226"/>
        <v>669.96</v>
      </c>
      <c r="I3314" s="19"/>
    </row>
    <row r="3315" spans="1:9" ht="12.75" customHeight="1" x14ac:dyDescent="0.2">
      <c r="A3315" s="9" t="s">
        <v>290</v>
      </c>
      <c r="B3315" s="9" t="s">
        <v>297</v>
      </c>
      <c r="C3315" s="9" t="s">
        <v>298</v>
      </c>
      <c r="D3315" s="27">
        <v>52184</v>
      </c>
      <c r="E3315" s="12">
        <v>899.59990000000005</v>
      </c>
      <c r="F3315" s="11">
        <f t="shared" si="224"/>
        <v>899.6</v>
      </c>
      <c r="G3315" s="11">
        <f t="shared" si="225"/>
        <v>89.96</v>
      </c>
      <c r="H3315" s="11">
        <f t="shared" si="226"/>
        <v>989.56000000000006</v>
      </c>
      <c r="I3315" s="19"/>
    </row>
    <row r="3316" spans="1:9" ht="12.75" customHeight="1" x14ac:dyDescent="0.2">
      <c r="A3316" s="9" t="s">
        <v>290</v>
      </c>
      <c r="B3316" s="9" t="s">
        <v>297</v>
      </c>
      <c r="C3316" s="9" t="s">
        <v>298</v>
      </c>
      <c r="D3316" s="27">
        <v>52186</v>
      </c>
      <c r="E3316" s="12">
        <v>1107.3891000000001</v>
      </c>
      <c r="F3316" s="11">
        <f t="shared" si="224"/>
        <v>1107.4000000000001</v>
      </c>
      <c r="G3316" s="11">
        <f t="shared" si="225"/>
        <v>110.74</v>
      </c>
      <c r="H3316" s="11">
        <f t="shared" si="226"/>
        <v>1218.1400000000001</v>
      </c>
      <c r="I3316" s="19"/>
    </row>
    <row r="3317" spans="1:9" ht="12.75" customHeight="1" x14ac:dyDescent="0.2">
      <c r="A3317" s="9" t="s">
        <v>290</v>
      </c>
      <c r="B3317" s="9" t="s">
        <v>299</v>
      </c>
      <c r="C3317" s="9" t="s">
        <v>300</v>
      </c>
      <c r="D3317" s="27">
        <v>52300</v>
      </c>
      <c r="E3317" s="12">
        <v>418.3272</v>
      </c>
      <c r="F3317" s="11">
        <f t="shared" si="224"/>
        <v>418.35</v>
      </c>
      <c r="G3317" s="11">
        <f t="shared" si="225"/>
        <v>41.84</v>
      </c>
      <c r="H3317" s="11">
        <f t="shared" si="226"/>
        <v>460.19000000000005</v>
      </c>
      <c r="I3317" s="19"/>
    </row>
    <row r="3318" spans="1:9" ht="12.75" customHeight="1" x14ac:dyDescent="0.2">
      <c r="A3318" s="9" t="s">
        <v>290</v>
      </c>
      <c r="B3318" s="9" t="s">
        <v>299</v>
      </c>
      <c r="C3318" s="9" t="s">
        <v>300</v>
      </c>
      <c r="D3318" s="27">
        <v>52303</v>
      </c>
      <c r="E3318" s="12">
        <v>597.37239999999997</v>
      </c>
      <c r="F3318" s="11">
        <f t="shared" si="224"/>
        <v>597.4</v>
      </c>
      <c r="G3318" s="11">
        <f t="shared" si="225"/>
        <v>59.74</v>
      </c>
      <c r="H3318" s="11">
        <f t="shared" si="226"/>
        <v>657.14</v>
      </c>
      <c r="I3318" s="19"/>
    </row>
    <row r="3319" spans="1:9" ht="12.75" customHeight="1" x14ac:dyDescent="0.2">
      <c r="A3319" s="9" t="s">
        <v>290</v>
      </c>
      <c r="B3319" s="9" t="s">
        <v>299</v>
      </c>
      <c r="C3319" s="9" t="s">
        <v>300</v>
      </c>
      <c r="D3319" s="27">
        <v>52306</v>
      </c>
      <c r="E3319" s="12">
        <v>886.32079999999996</v>
      </c>
      <c r="F3319" s="11">
        <f t="shared" si="224"/>
        <v>886.35</v>
      </c>
      <c r="G3319" s="11">
        <f t="shared" si="225"/>
        <v>88.64</v>
      </c>
      <c r="H3319" s="11">
        <f t="shared" si="226"/>
        <v>974.99</v>
      </c>
      <c r="I3319" s="19"/>
    </row>
    <row r="3320" spans="1:9" ht="12.75" customHeight="1" x14ac:dyDescent="0.2">
      <c r="A3320" s="9" t="s">
        <v>290</v>
      </c>
      <c r="B3320" s="9" t="s">
        <v>299</v>
      </c>
      <c r="C3320" s="9" t="s">
        <v>300</v>
      </c>
      <c r="D3320" s="27">
        <v>52309</v>
      </c>
      <c r="E3320" s="12">
        <v>301.18399999999997</v>
      </c>
      <c r="F3320" s="11">
        <f t="shared" si="224"/>
        <v>301.2</v>
      </c>
      <c r="G3320" s="11">
        <f t="shared" si="225"/>
        <v>30.12</v>
      </c>
      <c r="H3320" s="11">
        <f t="shared" si="226"/>
        <v>331.32</v>
      </c>
      <c r="I3320" s="19"/>
    </row>
    <row r="3321" spans="1:9" ht="12.75" customHeight="1" x14ac:dyDescent="0.2">
      <c r="A3321" s="9" t="s">
        <v>290</v>
      </c>
      <c r="B3321" s="9" t="s">
        <v>299</v>
      </c>
      <c r="C3321" s="9" t="s">
        <v>300</v>
      </c>
      <c r="D3321" s="27">
        <v>52312</v>
      </c>
      <c r="E3321" s="12">
        <v>418.3272</v>
      </c>
      <c r="F3321" s="11">
        <f t="shared" si="224"/>
        <v>418.35</v>
      </c>
      <c r="G3321" s="11">
        <f t="shared" si="225"/>
        <v>41.84</v>
      </c>
      <c r="H3321" s="11">
        <f t="shared" si="226"/>
        <v>460.19000000000005</v>
      </c>
      <c r="I3321" s="19"/>
    </row>
    <row r="3322" spans="1:9" ht="12.75" customHeight="1" x14ac:dyDescent="0.2">
      <c r="A3322" s="9" t="s">
        <v>290</v>
      </c>
      <c r="B3322" s="9" t="s">
        <v>299</v>
      </c>
      <c r="C3322" s="9" t="s">
        <v>300</v>
      </c>
      <c r="D3322" s="27">
        <v>52315</v>
      </c>
      <c r="E3322" s="12">
        <v>696.99479999999994</v>
      </c>
      <c r="F3322" s="11">
        <f t="shared" si="224"/>
        <v>697</v>
      </c>
      <c r="G3322" s="11">
        <f t="shared" si="225"/>
        <v>69.7</v>
      </c>
      <c r="H3322" s="11">
        <f t="shared" si="226"/>
        <v>766.7</v>
      </c>
      <c r="I3322" s="19"/>
    </row>
    <row r="3323" spans="1:9" ht="12.75" customHeight="1" x14ac:dyDescent="0.2">
      <c r="A3323" s="9" t="s">
        <v>290</v>
      </c>
      <c r="B3323" s="9" t="s">
        <v>299</v>
      </c>
      <c r="C3323" s="9" t="s">
        <v>300</v>
      </c>
      <c r="D3323" s="27">
        <v>52318</v>
      </c>
      <c r="E3323" s="12">
        <v>207.78799999999998</v>
      </c>
      <c r="F3323" s="11">
        <f t="shared" si="224"/>
        <v>207.8</v>
      </c>
      <c r="G3323" s="11">
        <f t="shared" si="225"/>
        <v>20.78</v>
      </c>
      <c r="H3323" s="11">
        <f t="shared" si="226"/>
        <v>228.58</v>
      </c>
      <c r="I3323" s="19"/>
    </row>
    <row r="3324" spans="1:9" ht="12.75" customHeight="1" x14ac:dyDescent="0.2">
      <c r="A3324" s="9" t="s">
        <v>290</v>
      </c>
      <c r="B3324" s="9" t="s">
        <v>299</v>
      </c>
      <c r="C3324" s="9" t="s">
        <v>300</v>
      </c>
      <c r="D3324" s="27">
        <v>52319</v>
      </c>
      <c r="E3324" s="12">
        <v>346.43399999999997</v>
      </c>
      <c r="F3324" s="11">
        <f t="shared" si="224"/>
        <v>346.45000000000005</v>
      </c>
      <c r="G3324" s="11">
        <f t="shared" si="225"/>
        <v>34.65</v>
      </c>
      <c r="H3324" s="11">
        <f t="shared" si="226"/>
        <v>381.1</v>
      </c>
      <c r="I3324" s="19"/>
    </row>
    <row r="3325" spans="1:9" ht="12.75" customHeight="1" x14ac:dyDescent="0.2">
      <c r="A3325" s="9" t="s">
        <v>290</v>
      </c>
      <c r="B3325" s="9" t="s">
        <v>299</v>
      </c>
      <c r="C3325" s="9" t="s">
        <v>300</v>
      </c>
      <c r="D3325" s="27">
        <v>52321</v>
      </c>
      <c r="E3325" s="12">
        <v>696.99479999999994</v>
      </c>
      <c r="F3325" s="11">
        <f t="shared" ref="F3325:F3388" si="227">CEILING(TRUNC(+E3325*F$2,2),0.05)</f>
        <v>697</v>
      </c>
      <c r="G3325" s="11">
        <f t="shared" si="225"/>
        <v>69.7</v>
      </c>
      <c r="H3325" s="11">
        <f t="shared" si="226"/>
        <v>766.7</v>
      </c>
      <c r="I3325" s="19"/>
    </row>
    <row r="3326" spans="1:9" ht="12.75" customHeight="1" x14ac:dyDescent="0.2">
      <c r="A3326" s="9" t="s">
        <v>290</v>
      </c>
      <c r="B3326" s="9" t="s">
        <v>299</v>
      </c>
      <c r="C3326" s="9" t="s">
        <v>300</v>
      </c>
      <c r="D3326" s="27">
        <v>52324</v>
      </c>
      <c r="E3326" s="12">
        <v>696.99479999999994</v>
      </c>
      <c r="F3326" s="11">
        <f t="shared" si="227"/>
        <v>697</v>
      </c>
      <c r="G3326" s="11">
        <f t="shared" si="225"/>
        <v>69.7</v>
      </c>
      <c r="H3326" s="11">
        <f t="shared" si="226"/>
        <v>766.7</v>
      </c>
      <c r="I3326" s="19"/>
    </row>
    <row r="3327" spans="1:9" ht="12.75" customHeight="1" x14ac:dyDescent="0.2">
      <c r="A3327" s="9" t="s">
        <v>290</v>
      </c>
      <c r="B3327" s="9" t="s">
        <v>299</v>
      </c>
      <c r="C3327" s="9" t="s">
        <v>300</v>
      </c>
      <c r="D3327" s="27">
        <v>52327</v>
      </c>
      <c r="E3327" s="12">
        <v>345.7824</v>
      </c>
      <c r="F3327" s="11">
        <f t="shared" si="227"/>
        <v>345.8</v>
      </c>
      <c r="G3327" s="11">
        <f t="shared" si="225"/>
        <v>34.58</v>
      </c>
      <c r="H3327" s="11">
        <f t="shared" si="226"/>
        <v>380.38</v>
      </c>
      <c r="I3327" s="19"/>
    </row>
    <row r="3328" spans="1:9" ht="12.75" customHeight="1" x14ac:dyDescent="0.2">
      <c r="A3328" s="9" t="s">
        <v>290</v>
      </c>
      <c r="B3328" s="9" t="s">
        <v>299</v>
      </c>
      <c r="C3328" s="9" t="s">
        <v>300</v>
      </c>
      <c r="D3328" s="27">
        <v>52330</v>
      </c>
      <c r="E3328" s="12">
        <v>1150.3635999999999</v>
      </c>
      <c r="F3328" s="11">
        <f t="shared" si="227"/>
        <v>1150.4000000000001</v>
      </c>
      <c r="G3328" s="11">
        <f t="shared" si="225"/>
        <v>115.04</v>
      </c>
      <c r="H3328" s="11">
        <f t="shared" si="226"/>
        <v>1265.44</v>
      </c>
      <c r="I3328" s="19"/>
    </row>
    <row r="3329" spans="1:9" ht="12.75" customHeight="1" x14ac:dyDescent="0.2">
      <c r="A3329" s="9" t="s">
        <v>290</v>
      </c>
      <c r="B3329" s="9" t="s">
        <v>299</v>
      </c>
      <c r="C3329" s="9" t="s">
        <v>300</v>
      </c>
      <c r="D3329" s="27">
        <v>52333</v>
      </c>
      <c r="E3329" s="12">
        <v>1150.3635999999999</v>
      </c>
      <c r="F3329" s="11">
        <f t="shared" si="227"/>
        <v>1150.4000000000001</v>
      </c>
      <c r="G3329" s="11">
        <f t="shared" si="225"/>
        <v>115.04</v>
      </c>
      <c r="H3329" s="11">
        <f t="shared" si="226"/>
        <v>1265.44</v>
      </c>
      <c r="I3329" s="19"/>
    </row>
    <row r="3330" spans="1:9" ht="12.75" customHeight="1" x14ac:dyDescent="0.2">
      <c r="A3330" s="9" t="s">
        <v>290</v>
      </c>
      <c r="B3330" s="9" t="s">
        <v>299</v>
      </c>
      <c r="C3330" s="9" t="s">
        <v>300</v>
      </c>
      <c r="D3330" s="27">
        <v>52336</v>
      </c>
      <c r="E3330" s="12">
        <v>719.00440000000003</v>
      </c>
      <c r="F3330" s="11">
        <f t="shared" si="227"/>
        <v>719</v>
      </c>
      <c r="G3330" s="11">
        <f t="shared" si="225"/>
        <v>71.900000000000006</v>
      </c>
      <c r="H3330" s="11">
        <f t="shared" si="226"/>
        <v>790.9</v>
      </c>
      <c r="I3330" s="19"/>
    </row>
    <row r="3331" spans="1:9" ht="12.75" customHeight="1" x14ac:dyDescent="0.2">
      <c r="A3331" s="9" t="s">
        <v>290</v>
      </c>
      <c r="B3331" s="9" t="s">
        <v>299</v>
      </c>
      <c r="C3331" s="9" t="s">
        <v>300</v>
      </c>
      <c r="D3331" s="27">
        <v>52337</v>
      </c>
      <c r="E3331" s="12">
        <v>1572.8175999999999</v>
      </c>
      <c r="F3331" s="11">
        <f t="shared" si="227"/>
        <v>1572.8500000000001</v>
      </c>
      <c r="G3331" s="11">
        <f t="shared" si="225"/>
        <v>157.29</v>
      </c>
      <c r="H3331" s="11">
        <f t="shared" si="226"/>
        <v>1730.14</v>
      </c>
      <c r="I3331" s="19"/>
    </row>
    <row r="3332" spans="1:9" ht="12.75" customHeight="1" x14ac:dyDescent="0.2">
      <c r="A3332" s="9" t="s">
        <v>290</v>
      </c>
      <c r="B3332" s="9" t="s">
        <v>299</v>
      </c>
      <c r="C3332" s="9" t="s">
        <v>300</v>
      </c>
      <c r="D3332" s="27">
        <v>52339</v>
      </c>
      <c r="E3332" s="12">
        <v>818.84399999999994</v>
      </c>
      <c r="F3332" s="11">
        <f t="shared" si="227"/>
        <v>818.85</v>
      </c>
      <c r="G3332" s="11">
        <f t="shared" si="225"/>
        <v>81.89</v>
      </c>
      <c r="H3332" s="11">
        <f t="shared" si="226"/>
        <v>900.74</v>
      </c>
      <c r="I3332" s="19"/>
    </row>
    <row r="3333" spans="1:9" ht="12.75" customHeight="1" x14ac:dyDescent="0.2">
      <c r="A3333" s="9" t="s">
        <v>290</v>
      </c>
      <c r="B3333" s="9" t="s">
        <v>299</v>
      </c>
      <c r="C3333" s="9" t="s">
        <v>300</v>
      </c>
      <c r="D3333" s="27">
        <v>52342</v>
      </c>
      <c r="E3333" s="12">
        <v>1422.298</v>
      </c>
      <c r="F3333" s="11">
        <f t="shared" si="227"/>
        <v>1422.3000000000002</v>
      </c>
      <c r="G3333" s="11">
        <f t="shared" si="225"/>
        <v>142.22999999999999</v>
      </c>
      <c r="H3333" s="11">
        <f t="shared" si="226"/>
        <v>1564.5300000000002</v>
      </c>
      <c r="I3333" s="19"/>
    </row>
    <row r="3334" spans="1:9" ht="12.75" customHeight="1" x14ac:dyDescent="0.2">
      <c r="A3334" s="9" t="s">
        <v>290</v>
      </c>
      <c r="B3334" s="9" t="s">
        <v>299</v>
      </c>
      <c r="C3334" s="9" t="s">
        <v>300</v>
      </c>
      <c r="D3334" s="27">
        <v>52345</v>
      </c>
      <c r="E3334" s="12">
        <v>1604.0944</v>
      </c>
      <c r="F3334" s="11">
        <f t="shared" si="227"/>
        <v>1604.1000000000001</v>
      </c>
      <c r="G3334" s="11">
        <f t="shared" si="225"/>
        <v>160.41</v>
      </c>
      <c r="H3334" s="11">
        <f t="shared" si="226"/>
        <v>1764.5100000000002</v>
      </c>
      <c r="I3334" s="19"/>
    </row>
    <row r="3335" spans="1:9" ht="12.75" customHeight="1" x14ac:dyDescent="0.2">
      <c r="A3335" s="9" t="s">
        <v>290</v>
      </c>
      <c r="B3335" s="9" t="s">
        <v>299</v>
      </c>
      <c r="C3335" s="9" t="s">
        <v>300</v>
      </c>
      <c r="D3335" s="27">
        <v>52348</v>
      </c>
      <c r="E3335" s="12">
        <v>1812.5339999999999</v>
      </c>
      <c r="F3335" s="11">
        <f t="shared" si="227"/>
        <v>1812.5500000000002</v>
      </c>
      <c r="G3335" s="11">
        <f t="shared" si="225"/>
        <v>181.26</v>
      </c>
      <c r="H3335" s="11">
        <f t="shared" si="226"/>
        <v>1993.8100000000002</v>
      </c>
      <c r="I3335" s="19"/>
    </row>
    <row r="3336" spans="1:9" ht="12.75" customHeight="1" x14ac:dyDescent="0.2">
      <c r="A3336" s="9" t="s">
        <v>290</v>
      </c>
      <c r="B3336" s="9" t="s">
        <v>299</v>
      </c>
      <c r="C3336" s="9" t="s">
        <v>300</v>
      </c>
      <c r="D3336" s="27">
        <v>52351</v>
      </c>
      <c r="E3336" s="12">
        <v>2035.5983999999999</v>
      </c>
      <c r="F3336" s="11">
        <f t="shared" si="227"/>
        <v>2035.6000000000001</v>
      </c>
      <c r="G3336" s="11">
        <f t="shared" si="225"/>
        <v>203.56</v>
      </c>
      <c r="H3336" s="11">
        <f t="shared" si="226"/>
        <v>2239.1600000000003</v>
      </c>
      <c r="I3336" s="19"/>
    </row>
    <row r="3337" spans="1:9" ht="12.75" customHeight="1" x14ac:dyDescent="0.2">
      <c r="A3337" s="9" t="s">
        <v>290</v>
      </c>
      <c r="B3337" s="9" t="s">
        <v>299</v>
      </c>
      <c r="C3337" s="9" t="s">
        <v>300</v>
      </c>
      <c r="D3337" s="27">
        <v>52354</v>
      </c>
      <c r="E3337" s="12">
        <v>2063.6172000000001</v>
      </c>
      <c r="F3337" s="11">
        <f t="shared" si="227"/>
        <v>2063.65</v>
      </c>
      <c r="G3337" s="11">
        <f t="shared" si="225"/>
        <v>206.37</v>
      </c>
      <c r="H3337" s="11">
        <f t="shared" si="226"/>
        <v>2270.02</v>
      </c>
      <c r="I3337" s="19"/>
    </row>
    <row r="3338" spans="1:9" ht="12.75" customHeight="1" x14ac:dyDescent="0.2">
      <c r="A3338" s="9" t="s">
        <v>290</v>
      </c>
      <c r="B3338" s="9" t="s">
        <v>299</v>
      </c>
      <c r="C3338" s="9" t="s">
        <v>300</v>
      </c>
      <c r="D3338" s="27">
        <v>52357</v>
      </c>
      <c r="E3338" s="12">
        <v>2323.2435999999998</v>
      </c>
      <c r="F3338" s="11">
        <f t="shared" si="227"/>
        <v>2323.25</v>
      </c>
      <c r="G3338" s="11">
        <f t="shared" si="225"/>
        <v>232.33</v>
      </c>
      <c r="H3338" s="11">
        <f t="shared" si="226"/>
        <v>2555.58</v>
      </c>
      <c r="I3338" s="19"/>
    </row>
    <row r="3339" spans="1:9" ht="12.75" customHeight="1" x14ac:dyDescent="0.2">
      <c r="A3339" s="9" t="s">
        <v>290</v>
      </c>
      <c r="B3339" s="9" t="s">
        <v>299</v>
      </c>
      <c r="C3339" s="9" t="s">
        <v>300</v>
      </c>
      <c r="D3339" s="27">
        <v>52360</v>
      </c>
      <c r="E3339" s="12">
        <v>2370.1587999999997</v>
      </c>
      <c r="F3339" s="11">
        <f t="shared" si="227"/>
        <v>2370.15</v>
      </c>
      <c r="G3339" s="11">
        <f t="shared" si="225"/>
        <v>237.02</v>
      </c>
      <c r="H3339" s="11">
        <f t="shared" si="226"/>
        <v>2607.17</v>
      </c>
      <c r="I3339" s="19"/>
    </row>
    <row r="3340" spans="1:9" ht="12.75" customHeight="1" x14ac:dyDescent="0.2">
      <c r="A3340" s="9" t="s">
        <v>290</v>
      </c>
      <c r="B3340" s="9" t="s">
        <v>299</v>
      </c>
      <c r="C3340" s="9" t="s">
        <v>300</v>
      </c>
      <c r="D3340" s="27">
        <v>52363</v>
      </c>
      <c r="E3340" s="12">
        <v>2666.3471999999997</v>
      </c>
      <c r="F3340" s="11">
        <f t="shared" si="227"/>
        <v>2666.3500000000004</v>
      </c>
      <c r="G3340" s="11">
        <f t="shared" si="225"/>
        <v>266.64</v>
      </c>
      <c r="H3340" s="11">
        <f t="shared" si="226"/>
        <v>2932.9900000000002</v>
      </c>
      <c r="I3340" s="19"/>
    </row>
    <row r="3341" spans="1:9" ht="12.75" customHeight="1" x14ac:dyDescent="0.2">
      <c r="A3341" s="9" t="s">
        <v>290</v>
      </c>
      <c r="B3341" s="9" t="s">
        <v>299</v>
      </c>
      <c r="C3341" s="9" t="s">
        <v>300</v>
      </c>
      <c r="D3341" s="27">
        <v>52366</v>
      </c>
      <c r="E3341" s="12">
        <v>2607.3411999999998</v>
      </c>
      <c r="F3341" s="11">
        <f t="shared" si="227"/>
        <v>2607.3500000000004</v>
      </c>
      <c r="G3341" s="11">
        <f t="shared" si="225"/>
        <v>260.74</v>
      </c>
      <c r="H3341" s="11">
        <f t="shared" si="226"/>
        <v>2868.09</v>
      </c>
      <c r="I3341" s="19"/>
    </row>
    <row r="3342" spans="1:9" ht="12.75" customHeight="1" x14ac:dyDescent="0.2">
      <c r="A3342" s="9" t="s">
        <v>290</v>
      </c>
      <c r="B3342" s="9" t="s">
        <v>299</v>
      </c>
      <c r="C3342" s="9" t="s">
        <v>300</v>
      </c>
      <c r="D3342" s="27">
        <v>52369</v>
      </c>
      <c r="E3342" s="12">
        <v>2931.6207999999997</v>
      </c>
      <c r="F3342" s="11">
        <f t="shared" si="227"/>
        <v>2931.65</v>
      </c>
      <c r="G3342" s="11">
        <f t="shared" si="225"/>
        <v>293.17</v>
      </c>
      <c r="H3342" s="11">
        <f t="shared" si="226"/>
        <v>3224.82</v>
      </c>
      <c r="I3342" s="19"/>
    </row>
    <row r="3343" spans="1:9" ht="12.75" customHeight="1" x14ac:dyDescent="0.2">
      <c r="A3343" s="9" t="s">
        <v>290</v>
      </c>
      <c r="B3343" s="9" t="s">
        <v>299</v>
      </c>
      <c r="C3343" s="9" t="s">
        <v>300</v>
      </c>
      <c r="D3343" s="27">
        <v>52372</v>
      </c>
      <c r="E3343" s="12">
        <v>2844.596</v>
      </c>
      <c r="F3343" s="11">
        <f t="shared" si="227"/>
        <v>2844.6000000000004</v>
      </c>
      <c r="G3343" s="11">
        <f t="shared" si="225"/>
        <v>284.45999999999998</v>
      </c>
      <c r="H3343" s="11">
        <f t="shared" si="226"/>
        <v>3129.0600000000004</v>
      </c>
      <c r="I3343" s="19"/>
    </row>
    <row r="3344" spans="1:9" ht="12.75" customHeight="1" x14ac:dyDescent="0.2">
      <c r="A3344" s="9" t="s">
        <v>290</v>
      </c>
      <c r="B3344" s="9" t="s">
        <v>299</v>
      </c>
      <c r="C3344" s="9" t="s">
        <v>300</v>
      </c>
      <c r="D3344" s="27">
        <v>52375</v>
      </c>
      <c r="E3344" s="12">
        <v>3186.1792</v>
      </c>
      <c r="F3344" s="11">
        <f t="shared" si="227"/>
        <v>3186.2000000000003</v>
      </c>
      <c r="G3344" s="11">
        <f t="shared" si="225"/>
        <v>318.62</v>
      </c>
      <c r="H3344" s="11">
        <f t="shared" si="226"/>
        <v>3504.82</v>
      </c>
      <c r="I3344" s="19"/>
    </row>
    <row r="3345" spans="1:9" ht="12.75" customHeight="1" x14ac:dyDescent="0.2">
      <c r="A3345" s="9" t="s">
        <v>290</v>
      </c>
      <c r="B3345" s="9" t="s">
        <v>299</v>
      </c>
      <c r="C3345" s="9" t="s">
        <v>300</v>
      </c>
      <c r="D3345" s="27">
        <v>52378</v>
      </c>
      <c r="E3345" s="12">
        <v>1101.4212</v>
      </c>
      <c r="F3345" s="11">
        <f t="shared" si="227"/>
        <v>1101.45</v>
      </c>
      <c r="G3345" s="11">
        <f t="shared" si="225"/>
        <v>110.15</v>
      </c>
      <c r="H3345" s="11">
        <f t="shared" si="226"/>
        <v>1211.6000000000001</v>
      </c>
      <c r="I3345" s="19"/>
    </row>
    <row r="3346" spans="1:9" ht="12.75" customHeight="1" x14ac:dyDescent="0.2">
      <c r="A3346" s="9" t="s">
        <v>290</v>
      </c>
      <c r="B3346" s="9" t="s">
        <v>299</v>
      </c>
      <c r="C3346" s="9" t="s">
        <v>300</v>
      </c>
      <c r="D3346" s="27">
        <v>52379</v>
      </c>
      <c r="E3346" s="12">
        <v>1882.2551999999998</v>
      </c>
      <c r="F3346" s="11">
        <f t="shared" si="227"/>
        <v>1882.25</v>
      </c>
      <c r="G3346" s="11">
        <f t="shared" si="225"/>
        <v>188.23</v>
      </c>
      <c r="H3346" s="11">
        <f t="shared" si="226"/>
        <v>2070.48</v>
      </c>
      <c r="I3346" s="19"/>
    </row>
    <row r="3347" spans="1:9" ht="12.75" customHeight="1" x14ac:dyDescent="0.2">
      <c r="A3347" s="9" t="s">
        <v>290</v>
      </c>
      <c r="B3347" s="9" t="s">
        <v>299</v>
      </c>
      <c r="C3347" s="9" t="s">
        <v>300</v>
      </c>
      <c r="D3347" s="27">
        <v>52380</v>
      </c>
      <c r="E3347" s="12">
        <v>3205.0756000000001</v>
      </c>
      <c r="F3347" s="11">
        <f t="shared" si="227"/>
        <v>3205.1000000000004</v>
      </c>
      <c r="G3347" s="11">
        <f t="shared" si="225"/>
        <v>320.51</v>
      </c>
      <c r="H3347" s="11">
        <f t="shared" si="226"/>
        <v>3525.6100000000006</v>
      </c>
      <c r="I3347" s="19"/>
    </row>
    <row r="3348" spans="1:9" ht="12.75" customHeight="1" x14ac:dyDescent="0.2">
      <c r="A3348" s="9" t="s">
        <v>290</v>
      </c>
      <c r="B3348" s="9" t="s">
        <v>299</v>
      </c>
      <c r="C3348" s="9" t="s">
        <v>300</v>
      </c>
      <c r="D3348" s="27">
        <v>52382</v>
      </c>
      <c r="E3348" s="12">
        <v>3842.1232</v>
      </c>
      <c r="F3348" s="11">
        <f t="shared" si="227"/>
        <v>3842.15</v>
      </c>
      <c r="G3348" s="11">
        <f t="shared" si="225"/>
        <v>384.22</v>
      </c>
      <c r="H3348" s="11">
        <f t="shared" si="226"/>
        <v>4226.37</v>
      </c>
      <c r="I3348" s="19"/>
    </row>
    <row r="3349" spans="1:9" ht="12.75" customHeight="1" x14ac:dyDescent="0.2">
      <c r="A3349" s="9" t="s">
        <v>290</v>
      </c>
      <c r="B3349" s="9" t="s">
        <v>299</v>
      </c>
      <c r="C3349" s="9" t="s">
        <v>300</v>
      </c>
      <c r="D3349" s="27">
        <v>52420</v>
      </c>
      <c r="E3349" s="12">
        <v>354.76</v>
      </c>
      <c r="F3349" s="11">
        <f t="shared" si="227"/>
        <v>354.8</v>
      </c>
      <c r="G3349" s="11">
        <f t="shared" si="225"/>
        <v>35.479999999999997</v>
      </c>
      <c r="H3349" s="11">
        <f t="shared" si="226"/>
        <v>390.28000000000003</v>
      </c>
      <c r="I3349" s="19"/>
    </row>
    <row r="3350" spans="1:9" ht="12.75" customHeight="1" x14ac:dyDescent="0.2">
      <c r="A3350" s="9" t="s">
        <v>290</v>
      </c>
      <c r="B3350" s="9" t="s">
        <v>299</v>
      </c>
      <c r="C3350" s="9" t="s">
        <v>300</v>
      </c>
      <c r="D3350" s="27">
        <v>52424</v>
      </c>
      <c r="E3350" s="12">
        <v>696.85</v>
      </c>
      <c r="F3350" s="11">
        <f t="shared" si="227"/>
        <v>696.85</v>
      </c>
      <c r="G3350" s="11">
        <f t="shared" si="225"/>
        <v>69.69</v>
      </c>
      <c r="H3350" s="11">
        <f t="shared" si="226"/>
        <v>766.54</v>
      </c>
      <c r="I3350" s="19"/>
    </row>
    <row r="3351" spans="1:9" ht="12.75" customHeight="1" x14ac:dyDescent="0.2">
      <c r="A3351" s="9" t="s">
        <v>290</v>
      </c>
      <c r="B3351" s="9" t="s">
        <v>299</v>
      </c>
      <c r="C3351" s="9" t="s">
        <v>300</v>
      </c>
      <c r="D3351" s="27">
        <v>52430</v>
      </c>
      <c r="E3351" s="12">
        <v>1604.0944</v>
      </c>
      <c r="F3351" s="11">
        <f t="shared" si="227"/>
        <v>1604.1000000000001</v>
      </c>
      <c r="G3351" s="11">
        <f t="shared" si="225"/>
        <v>160.41</v>
      </c>
      <c r="H3351" s="11">
        <f t="shared" si="226"/>
        <v>1764.5100000000002</v>
      </c>
      <c r="I3351" s="19"/>
    </row>
    <row r="3352" spans="1:9" ht="12.75" customHeight="1" x14ac:dyDescent="0.2">
      <c r="A3352" s="9" t="s">
        <v>290</v>
      </c>
      <c r="B3352" s="9" t="s">
        <v>299</v>
      </c>
      <c r="C3352" s="9" t="s">
        <v>300</v>
      </c>
      <c r="D3352" s="27">
        <v>52440</v>
      </c>
      <c r="E3352" s="12">
        <v>796.4</v>
      </c>
      <c r="F3352" s="11">
        <f t="shared" si="227"/>
        <v>796.40000000000009</v>
      </c>
      <c r="G3352" s="11">
        <f t="shared" si="225"/>
        <v>79.64</v>
      </c>
      <c r="H3352" s="11">
        <f t="shared" si="226"/>
        <v>876.04000000000008</v>
      </c>
      <c r="I3352" s="19"/>
    </row>
    <row r="3353" spans="1:9" ht="12.75" customHeight="1" x14ac:dyDescent="0.2">
      <c r="A3353" s="9" t="s">
        <v>290</v>
      </c>
      <c r="B3353" s="9" t="s">
        <v>299</v>
      </c>
      <c r="C3353" s="9" t="s">
        <v>300</v>
      </c>
      <c r="D3353" s="27">
        <v>52442</v>
      </c>
      <c r="E3353" s="12">
        <v>995.71719999999993</v>
      </c>
      <c r="F3353" s="11">
        <f t="shared" si="227"/>
        <v>995.75</v>
      </c>
      <c r="G3353" s="11">
        <f t="shared" si="225"/>
        <v>99.58</v>
      </c>
      <c r="H3353" s="11">
        <f t="shared" si="226"/>
        <v>1095.33</v>
      </c>
      <c r="I3353" s="19"/>
    </row>
    <row r="3354" spans="1:9" ht="12.75" customHeight="1" x14ac:dyDescent="0.2">
      <c r="A3354" s="9" t="s">
        <v>290</v>
      </c>
      <c r="B3354" s="9" t="s">
        <v>299</v>
      </c>
      <c r="C3354" s="9" t="s">
        <v>300</v>
      </c>
      <c r="D3354" s="27">
        <v>52444</v>
      </c>
      <c r="E3354" s="12">
        <v>1106.1271999999999</v>
      </c>
      <c r="F3354" s="11">
        <f t="shared" si="227"/>
        <v>1106.1500000000001</v>
      </c>
      <c r="G3354" s="11">
        <f t="shared" si="225"/>
        <v>110.62</v>
      </c>
      <c r="H3354" s="11">
        <f t="shared" si="226"/>
        <v>1216.77</v>
      </c>
      <c r="I3354" s="19"/>
    </row>
    <row r="3355" spans="1:9" ht="12.75" customHeight="1" x14ac:dyDescent="0.2">
      <c r="A3355" s="9" t="s">
        <v>290</v>
      </c>
      <c r="B3355" s="9" t="s">
        <v>299</v>
      </c>
      <c r="C3355" s="9" t="s">
        <v>300</v>
      </c>
      <c r="D3355" s="27">
        <v>52446</v>
      </c>
      <c r="E3355" s="12">
        <v>1305.6615999999999</v>
      </c>
      <c r="F3355" s="11">
        <f t="shared" si="227"/>
        <v>1305.7</v>
      </c>
      <c r="G3355" s="11">
        <f t="shared" si="225"/>
        <v>130.57</v>
      </c>
      <c r="H3355" s="11">
        <f t="shared" si="226"/>
        <v>1436.27</v>
      </c>
      <c r="I3355" s="19"/>
    </row>
    <row r="3356" spans="1:9" ht="12.75" customHeight="1" x14ac:dyDescent="0.2">
      <c r="A3356" s="9" t="s">
        <v>290</v>
      </c>
      <c r="B3356" s="9" t="s">
        <v>299</v>
      </c>
      <c r="C3356" s="9" t="s">
        <v>300</v>
      </c>
      <c r="D3356" s="27">
        <v>52450</v>
      </c>
      <c r="E3356" s="12">
        <v>442.43639999999999</v>
      </c>
      <c r="F3356" s="11">
        <f t="shared" si="227"/>
        <v>442.45000000000005</v>
      </c>
      <c r="G3356" s="11">
        <f t="shared" si="225"/>
        <v>44.25</v>
      </c>
      <c r="H3356" s="11">
        <f t="shared" si="226"/>
        <v>486.70000000000005</v>
      </c>
      <c r="I3356" s="19"/>
    </row>
    <row r="3357" spans="1:9" ht="12.75" customHeight="1" x14ac:dyDescent="0.2">
      <c r="A3357" s="9" t="s">
        <v>290</v>
      </c>
      <c r="B3357" s="9" t="s">
        <v>299</v>
      </c>
      <c r="C3357" s="9" t="s">
        <v>300</v>
      </c>
      <c r="D3357" s="27">
        <v>52452</v>
      </c>
      <c r="E3357" s="12">
        <v>719.00440000000003</v>
      </c>
      <c r="F3357" s="11">
        <f t="shared" si="227"/>
        <v>719</v>
      </c>
      <c r="G3357" s="11">
        <f t="shared" si="225"/>
        <v>71.900000000000006</v>
      </c>
      <c r="H3357" s="11">
        <f t="shared" si="226"/>
        <v>790.9</v>
      </c>
      <c r="I3357" s="19"/>
    </row>
    <row r="3358" spans="1:9" ht="12.75" customHeight="1" x14ac:dyDescent="0.2">
      <c r="A3358" s="9" t="s">
        <v>290</v>
      </c>
      <c r="B3358" s="9" t="s">
        <v>299</v>
      </c>
      <c r="C3358" s="9" t="s">
        <v>300</v>
      </c>
      <c r="D3358" s="27">
        <v>52456</v>
      </c>
      <c r="E3358" s="12">
        <v>1217.1163999999999</v>
      </c>
      <c r="F3358" s="11">
        <f t="shared" si="227"/>
        <v>1217.1500000000001</v>
      </c>
      <c r="G3358" s="11">
        <f t="shared" si="225"/>
        <v>121.72</v>
      </c>
      <c r="H3358" s="11">
        <f t="shared" si="226"/>
        <v>1338.8700000000001</v>
      </c>
      <c r="I3358" s="19"/>
    </row>
    <row r="3359" spans="1:9" ht="12.75" customHeight="1" x14ac:dyDescent="0.2">
      <c r="A3359" s="9" t="s">
        <v>290</v>
      </c>
      <c r="B3359" s="9" t="s">
        <v>299</v>
      </c>
      <c r="C3359" s="9" t="s">
        <v>300</v>
      </c>
      <c r="D3359" s="27">
        <v>52458</v>
      </c>
      <c r="E3359" s="12">
        <v>442.43639999999999</v>
      </c>
      <c r="F3359" s="11">
        <f t="shared" si="227"/>
        <v>442.45000000000005</v>
      </c>
      <c r="G3359" s="11">
        <f t="shared" si="225"/>
        <v>44.25</v>
      </c>
      <c r="H3359" s="11">
        <f t="shared" si="226"/>
        <v>486.70000000000005</v>
      </c>
      <c r="I3359" s="19"/>
    </row>
    <row r="3360" spans="1:9" ht="12.75" customHeight="1" x14ac:dyDescent="0.2">
      <c r="A3360" s="9" t="s">
        <v>290</v>
      </c>
      <c r="B3360" s="9" t="s">
        <v>299</v>
      </c>
      <c r="C3360" s="9" t="s">
        <v>300</v>
      </c>
      <c r="D3360" s="27">
        <v>52460</v>
      </c>
      <c r="E3360" s="12">
        <v>1150.3635999999999</v>
      </c>
      <c r="F3360" s="11">
        <f t="shared" si="227"/>
        <v>1150.4000000000001</v>
      </c>
      <c r="G3360" s="11">
        <f t="shared" ref="G3360:G3423" si="228">ROUND((+F3360*0.1),2)</f>
        <v>115.04</v>
      </c>
      <c r="H3360" s="11">
        <f t="shared" ref="H3360:H3423" si="229">+G3360+F3360</f>
        <v>1265.44</v>
      </c>
      <c r="I3360" s="19"/>
    </row>
    <row r="3361" spans="1:9" ht="12.75" customHeight="1" x14ac:dyDescent="0.2">
      <c r="A3361" s="9" t="s">
        <v>290</v>
      </c>
      <c r="B3361" s="9" t="s">
        <v>299</v>
      </c>
      <c r="C3361" s="9" t="s">
        <v>300</v>
      </c>
      <c r="D3361" s="27">
        <v>52480</v>
      </c>
      <c r="E3361" s="12">
        <v>738.9144</v>
      </c>
      <c r="F3361" s="11">
        <f t="shared" si="227"/>
        <v>738.95</v>
      </c>
      <c r="G3361" s="11">
        <f t="shared" si="228"/>
        <v>73.900000000000006</v>
      </c>
      <c r="H3361" s="11">
        <f t="shared" si="229"/>
        <v>812.85</v>
      </c>
      <c r="I3361" s="19"/>
    </row>
    <row r="3362" spans="1:9" ht="12.75" customHeight="1" x14ac:dyDescent="0.2">
      <c r="A3362" s="9" t="s">
        <v>290</v>
      </c>
      <c r="B3362" s="9" t="s">
        <v>299</v>
      </c>
      <c r="C3362" s="9" t="s">
        <v>300</v>
      </c>
      <c r="D3362" s="27">
        <v>52482</v>
      </c>
      <c r="E3362" s="12">
        <v>710.96799999999996</v>
      </c>
      <c r="F3362" s="11">
        <f t="shared" si="227"/>
        <v>711</v>
      </c>
      <c r="G3362" s="11">
        <f t="shared" si="228"/>
        <v>71.099999999999994</v>
      </c>
      <c r="H3362" s="11">
        <f t="shared" si="229"/>
        <v>782.1</v>
      </c>
      <c r="I3362" s="19"/>
    </row>
    <row r="3363" spans="1:9" ht="12.75" customHeight="1" x14ac:dyDescent="0.2">
      <c r="A3363" s="9" t="s">
        <v>290</v>
      </c>
      <c r="B3363" s="9" t="s">
        <v>299</v>
      </c>
      <c r="C3363" s="9" t="s">
        <v>300</v>
      </c>
      <c r="D3363" s="27">
        <v>52484</v>
      </c>
      <c r="E3363" s="12">
        <v>846.35599999999999</v>
      </c>
      <c r="F3363" s="11">
        <f t="shared" si="227"/>
        <v>846.35</v>
      </c>
      <c r="G3363" s="11">
        <f t="shared" si="228"/>
        <v>84.64</v>
      </c>
      <c r="H3363" s="11">
        <f t="shared" si="229"/>
        <v>930.99</v>
      </c>
      <c r="I3363" s="19"/>
    </row>
    <row r="3364" spans="1:9" ht="12.75" customHeight="1" x14ac:dyDescent="0.2">
      <c r="A3364" s="9" t="s">
        <v>290</v>
      </c>
      <c r="B3364" s="9" t="s">
        <v>301</v>
      </c>
      <c r="C3364" s="9" t="s">
        <v>303</v>
      </c>
      <c r="D3364" s="27">
        <v>52600</v>
      </c>
      <c r="E3364" s="12">
        <v>489.12187500000005</v>
      </c>
      <c r="F3364" s="11">
        <f t="shared" si="227"/>
        <v>489.15000000000003</v>
      </c>
      <c r="G3364" s="11">
        <f t="shared" si="228"/>
        <v>48.92</v>
      </c>
      <c r="H3364" s="11">
        <f t="shared" si="229"/>
        <v>538.07000000000005</v>
      </c>
      <c r="I3364" s="19"/>
    </row>
    <row r="3365" spans="1:9" ht="12.75" customHeight="1" x14ac:dyDescent="0.2">
      <c r="A3365" s="9" t="s">
        <v>290</v>
      </c>
      <c r="B3365" s="9" t="s">
        <v>301</v>
      </c>
      <c r="C3365" s="9" t="s">
        <v>303</v>
      </c>
      <c r="D3365" s="27">
        <v>52603</v>
      </c>
      <c r="E3365" s="12">
        <v>467.49379500000003</v>
      </c>
      <c r="F3365" s="11">
        <f t="shared" si="227"/>
        <v>467.5</v>
      </c>
      <c r="G3365" s="11">
        <f t="shared" si="228"/>
        <v>46.75</v>
      </c>
      <c r="H3365" s="11">
        <f t="shared" si="229"/>
        <v>514.25</v>
      </c>
      <c r="I3365" s="19"/>
    </row>
    <row r="3366" spans="1:9" ht="12.75" customHeight="1" x14ac:dyDescent="0.2">
      <c r="A3366" s="9" t="s">
        <v>290</v>
      </c>
      <c r="B3366" s="9" t="s">
        <v>301</v>
      </c>
      <c r="C3366" s="9" t="s">
        <v>303</v>
      </c>
      <c r="D3366" s="27">
        <v>52606</v>
      </c>
      <c r="E3366" s="12">
        <v>356.64988500000004</v>
      </c>
      <c r="F3366" s="11">
        <f t="shared" si="227"/>
        <v>356.65000000000003</v>
      </c>
      <c r="G3366" s="11">
        <f t="shared" si="228"/>
        <v>35.67</v>
      </c>
      <c r="H3366" s="11">
        <f t="shared" si="229"/>
        <v>392.32000000000005</v>
      </c>
      <c r="I3366" s="19"/>
    </row>
    <row r="3367" spans="1:9" ht="12.75" customHeight="1" x14ac:dyDescent="0.2">
      <c r="A3367" s="9" t="s">
        <v>290</v>
      </c>
      <c r="B3367" s="9" t="s">
        <v>301</v>
      </c>
      <c r="C3367" s="9" t="s">
        <v>303</v>
      </c>
      <c r="D3367" s="27">
        <v>52609</v>
      </c>
      <c r="E3367" s="12">
        <v>467.49379500000003</v>
      </c>
      <c r="F3367" s="11">
        <f t="shared" si="227"/>
        <v>467.5</v>
      </c>
      <c r="G3367" s="11">
        <f t="shared" si="228"/>
        <v>46.75</v>
      </c>
      <c r="H3367" s="11">
        <f t="shared" si="229"/>
        <v>514.25</v>
      </c>
      <c r="I3367" s="19"/>
    </row>
    <row r="3368" spans="1:9" ht="12.75" customHeight="1" x14ac:dyDescent="0.2">
      <c r="A3368" s="9" t="s">
        <v>290</v>
      </c>
      <c r="B3368" s="9" t="s">
        <v>301</v>
      </c>
      <c r="C3368" s="9" t="s">
        <v>303</v>
      </c>
      <c r="D3368" s="27">
        <v>52612</v>
      </c>
      <c r="E3368" s="12">
        <v>587.01739500000008</v>
      </c>
      <c r="F3368" s="11">
        <f t="shared" si="227"/>
        <v>587.05000000000007</v>
      </c>
      <c r="G3368" s="11">
        <f t="shared" si="228"/>
        <v>58.71</v>
      </c>
      <c r="H3368" s="11">
        <f t="shared" si="229"/>
        <v>645.7600000000001</v>
      </c>
      <c r="I3368" s="19"/>
    </row>
    <row r="3369" spans="1:9" ht="12.75" customHeight="1" x14ac:dyDescent="0.2">
      <c r="A3369" s="9" t="s">
        <v>290</v>
      </c>
      <c r="B3369" s="9" t="s">
        <v>301</v>
      </c>
      <c r="C3369" s="9" t="s">
        <v>303</v>
      </c>
      <c r="D3369" s="27">
        <v>52615</v>
      </c>
      <c r="E3369" s="12">
        <v>728.38251000000002</v>
      </c>
      <c r="F3369" s="11">
        <f t="shared" si="227"/>
        <v>728.40000000000009</v>
      </c>
      <c r="G3369" s="11">
        <f t="shared" si="228"/>
        <v>72.84</v>
      </c>
      <c r="H3369" s="11">
        <f t="shared" si="229"/>
        <v>801.24000000000012</v>
      </c>
      <c r="I3369" s="19"/>
    </row>
    <row r="3370" spans="1:9" ht="12.75" customHeight="1" x14ac:dyDescent="0.2">
      <c r="A3370" s="9" t="s">
        <v>290</v>
      </c>
      <c r="B3370" s="9" t="s">
        <v>301</v>
      </c>
      <c r="C3370" s="9" t="s">
        <v>303</v>
      </c>
      <c r="D3370" s="27">
        <v>52618</v>
      </c>
      <c r="E3370" s="12">
        <v>847.90611000000001</v>
      </c>
      <c r="F3370" s="11">
        <f t="shared" si="227"/>
        <v>847.90000000000009</v>
      </c>
      <c r="G3370" s="11">
        <f t="shared" si="228"/>
        <v>84.79</v>
      </c>
      <c r="H3370" s="11">
        <f t="shared" si="229"/>
        <v>932.69</v>
      </c>
      <c r="I3370" s="19"/>
    </row>
    <row r="3371" spans="1:9" ht="12.75" customHeight="1" x14ac:dyDescent="0.2">
      <c r="A3371" s="9" t="s">
        <v>290</v>
      </c>
      <c r="B3371" s="9" t="s">
        <v>301</v>
      </c>
      <c r="C3371" s="9" t="s">
        <v>303</v>
      </c>
      <c r="D3371" s="27">
        <v>52621</v>
      </c>
      <c r="E3371" s="12">
        <v>847.90611000000001</v>
      </c>
      <c r="F3371" s="11">
        <f t="shared" si="227"/>
        <v>847.90000000000009</v>
      </c>
      <c r="G3371" s="11">
        <f t="shared" si="228"/>
        <v>84.79</v>
      </c>
      <c r="H3371" s="11">
        <f t="shared" si="229"/>
        <v>932.69</v>
      </c>
      <c r="I3371" s="19"/>
    </row>
    <row r="3372" spans="1:9" ht="12.75" customHeight="1" x14ac:dyDescent="0.2">
      <c r="A3372" s="9" t="s">
        <v>290</v>
      </c>
      <c r="B3372" s="9" t="s">
        <v>301</v>
      </c>
      <c r="C3372" s="9" t="s">
        <v>303</v>
      </c>
      <c r="D3372" s="27">
        <v>52624</v>
      </c>
      <c r="E3372" s="12">
        <v>684.770625</v>
      </c>
      <c r="F3372" s="11">
        <f t="shared" si="227"/>
        <v>684.80000000000007</v>
      </c>
      <c r="G3372" s="11">
        <f t="shared" si="228"/>
        <v>68.48</v>
      </c>
      <c r="H3372" s="11">
        <f t="shared" si="229"/>
        <v>753.28000000000009</v>
      </c>
      <c r="I3372" s="19"/>
    </row>
    <row r="3373" spans="1:9" ht="12.75" customHeight="1" x14ac:dyDescent="0.2">
      <c r="A3373" s="9" t="s">
        <v>290</v>
      </c>
      <c r="B3373" s="9" t="s">
        <v>301</v>
      </c>
      <c r="C3373" s="9" t="s">
        <v>303</v>
      </c>
      <c r="D3373" s="27">
        <v>52626</v>
      </c>
      <c r="E3373" s="12">
        <v>419.96893499999999</v>
      </c>
      <c r="F3373" s="11">
        <f t="shared" si="227"/>
        <v>420</v>
      </c>
      <c r="G3373" s="11">
        <f t="shared" si="228"/>
        <v>42</v>
      </c>
      <c r="H3373" s="11">
        <f t="shared" si="229"/>
        <v>462</v>
      </c>
      <c r="I3373" s="19"/>
    </row>
    <row r="3374" spans="1:9" ht="12.75" customHeight="1" x14ac:dyDescent="0.2">
      <c r="A3374" s="9" t="s">
        <v>290</v>
      </c>
      <c r="B3374" s="9" t="s">
        <v>301</v>
      </c>
      <c r="C3374" s="9" t="s">
        <v>303</v>
      </c>
      <c r="D3374" s="27">
        <v>52627</v>
      </c>
      <c r="E3374" s="12">
        <v>728.38251000000002</v>
      </c>
      <c r="F3374" s="11">
        <f t="shared" si="227"/>
        <v>728.40000000000009</v>
      </c>
      <c r="G3374" s="11">
        <f t="shared" si="228"/>
        <v>72.84</v>
      </c>
      <c r="H3374" s="11">
        <f t="shared" si="229"/>
        <v>801.24000000000012</v>
      </c>
      <c r="I3374" s="19"/>
    </row>
    <row r="3375" spans="1:9" ht="12.75" customHeight="1" x14ac:dyDescent="0.2">
      <c r="A3375" s="9" t="s">
        <v>290</v>
      </c>
      <c r="B3375" s="9" t="s">
        <v>301</v>
      </c>
      <c r="C3375" s="9" t="s">
        <v>303</v>
      </c>
      <c r="D3375" s="27">
        <v>52630</v>
      </c>
      <c r="E3375" s="12">
        <v>269.63954999999999</v>
      </c>
      <c r="F3375" s="11">
        <f t="shared" si="227"/>
        <v>269.65000000000003</v>
      </c>
      <c r="G3375" s="11">
        <f t="shared" si="228"/>
        <v>26.97</v>
      </c>
      <c r="H3375" s="11">
        <f t="shared" si="229"/>
        <v>296.62</v>
      </c>
      <c r="I3375" s="19"/>
    </row>
    <row r="3376" spans="1:9" ht="12.75" customHeight="1" x14ac:dyDescent="0.2">
      <c r="A3376" s="9" t="s">
        <v>290</v>
      </c>
      <c r="B3376" s="9" t="s">
        <v>301</v>
      </c>
      <c r="C3376" s="9" t="s">
        <v>303</v>
      </c>
      <c r="D3376" s="27">
        <v>52633</v>
      </c>
      <c r="E3376" s="12">
        <v>728.38251000000002</v>
      </c>
      <c r="F3376" s="11">
        <f t="shared" si="227"/>
        <v>728.40000000000009</v>
      </c>
      <c r="G3376" s="11">
        <f t="shared" si="228"/>
        <v>72.84</v>
      </c>
      <c r="H3376" s="11">
        <f t="shared" si="229"/>
        <v>801.24000000000012</v>
      </c>
      <c r="I3376" s="19"/>
    </row>
    <row r="3377" spans="1:9" ht="12.75" customHeight="1" x14ac:dyDescent="0.2">
      <c r="A3377" s="9" t="s">
        <v>290</v>
      </c>
      <c r="B3377" s="9" t="s">
        <v>301</v>
      </c>
      <c r="C3377" s="9" t="s">
        <v>303</v>
      </c>
      <c r="D3377" s="27">
        <v>52636</v>
      </c>
      <c r="E3377" s="12">
        <v>269.63954999999999</v>
      </c>
      <c r="F3377" s="11">
        <f t="shared" si="227"/>
        <v>269.65000000000003</v>
      </c>
      <c r="G3377" s="11">
        <f t="shared" si="228"/>
        <v>26.97</v>
      </c>
      <c r="H3377" s="11">
        <f t="shared" si="229"/>
        <v>296.62</v>
      </c>
      <c r="I3377" s="19"/>
    </row>
    <row r="3378" spans="1:9" ht="12.75" customHeight="1" x14ac:dyDescent="0.2">
      <c r="A3378" s="9" t="s">
        <v>290</v>
      </c>
      <c r="B3378" s="9" t="s">
        <v>304</v>
      </c>
      <c r="C3378" s="9" t="s">
        <v>306</v>
      </c>
      <c r="D3378" s="27">
        <v>52800</v>
      </c>
      <c r="E3378" s="12">
        <v>407.25</v>
      </c>
      <c r="F3378" s="11">
        <f t="shared" si="227"/>
        <v>407.25</v>
      </c>
      <c r="G3378" s="11">
        <f t="shared" si="228"/>
        <v>40.729999999999997</v>
      </c>
      <c r="H3378" s="11">
        <f t="shared" si="229"/>
        <v>447.98</v>
      </c>
      <c r="I3378" s="19"/>
    </row>
    <row r="3379" spans="1:9" ht="12.75" customHeight="1" x14ac:dyDescent="0.2">
      <c r="A3379" s="9" t="s">
        <v>290</v>
      </c>
      <c r="B3379" s="9" t="s">
        <v>304</v>
      </c>
      <c r="C3379" s="9" t="s">
        <v>306</v>
      </c>
      <c r="D3379" s="27">
        <v>52803</v>
      </c>
      <c r="E3379" s="12">
        <v>586.36759999999992</v>
      </c>
      <c r="F3379" s="11">
        <f t="shared" si="227"/>
        <v>586.4</v>
      </c>
      <c r="G3379" s="11">
        <f t="shared" si="228"/>
        <v>58.64</v>
      </c>
      <c r="H3379" s="11">
        <f t="shared" si="229"/>
        <v>645.04</v>
      </c>
      <c r="I3379" s="19"/>
    </row>
    <row r="3380" spans="1:9" ht="12.75" customHeight="1" x14ac:dyDescent="0.2">
      <c r="A3380" s="9" t="s">
        <v>290</v>
      </c>
      <c r="B3380" s="9" t="s">
        <v>304</v>
      </c>
      <c r="C3380" s="9" t="s">
        <v>306</v>
      </c>
      <c r="D3380" s="27">
        <v>52806</v>
      </c>
      <c r="E3380" s="12">
        <v>407.25</v>
      </c>
      <c r="F3380" s="11">
        <f t="shared" si="227"/>
        <v>407.25</v>
      </c>
      <c r="G3380" s="11">
        <f t="shared" si="228"/>
        <v>40.729999999999997</v>
      </c>
      <c r="H3380" s="11">
        <f t="shared" si="229"/>
        <v>447.98</v>
      </c>
      <c r="I3380" s="19"/>
    </row>
    <row r="3381" spans="1:9" ht="12.75" customHeight="1" x14ac:dyDescent="0.2">
      <c r="A3381" s="9" t="s">
        <v>290</v>
      </c>
      <c r="B3381" s="9" t="s">
        <v>304</v>
      </c>
      <c r="C3381" s="9" t="s">
        <v>306</v>
      </c>
      <c r="D3381" s="27">
        <v>52809</v>
      </c>
      <c r="E3381" s="12">
        <v>696.99479999999994</v>
      </c>
      <c r="F3381" s="11">
        <f t="shared" si="227"/>
        <v>697</v>
      </c>
      <c r="G3381" s="11">
        <f t="shared" si="228"/>
        <v>69.7</v>
      </c>
      <c r="H3381" s="11">
        <f t="shared" si="229"/>
        <v>766.7</v>
      </c>
      <c r="I3381" s="19"/>
    </row>
    <row r="3382" spans="1:9" ht="12.75" customHeight="1" x14ac:dyDescent="0.2">
      <c r="A3382" s="9" t="s">
        <v>290</v>
      </c>
      <c r="B3382" s="9" t="s">
        <v>304</v>
      </c>
      <c r="C3382" s="9" t="s">
        <v>306</v>
      </c>
      <c r="D3382" s="27">
        <v>52812</v>
      </c>
      <c r="E3382" s="12">
        <v>995.71719999999993</v>
      </c>
      <c r="F3382" s="11">
        <f t="shared" si="227"/>
        <v>995.75</v>
      </c>
      <c r="G3382" s="11">
        <f t="shared" si="228"/>
        <v>99.58</v>
      </c>
      <c r="H3382" s="11">
        <f t="shared" si="229"/>
        <v>1095.33</v>
      </c>
      <c r="I3382" s="19"/>
    </row>
    <row r="3383" spans="1:9" ht="12.75" customHeight="1" x14ac:dyDescent="0.2">
      <c r="A3383" s="9" t="s">
        <v>290</v>
      </c>
      <c r="B3383" s="9" t="s">
        <v>304</v>
      </c>
      <c r="C3383" s="9" t="s">
        <v>306</v>
      </c>
      <c r="D3383" s="27">
        <v>52815</v>
      </c>
      <c r="E3383" s="12">
        <v>1050.9584</v>
      </c>
      <c r="F3383" s="11">
        <f t="shared" si="227"/>
        <v>1050.95</v>
      </c>
      <c r="G3383" s="11">
        <f t="shared" si="228"/>
        <v>105.1</v>
      </c>
      <c r="H3383" s="11">
        <f t="shared" si="229"/>
        <v>1156.05</v>
      </c>
      <c r="I3383" s="19"/>
    </row>
    <row r="3384" spans="1:9" ht="12.75" customHeight="1" x14ac:dyDescent="0.2">
      <c r="A3384" s="9" t="s">
        <v>290</v>
      </c>
      <c r="B3384" s="9" t="s">
        <v>304</v>
      </c>
      <c r="C3384" s="9" t="s">
        <v>306</v>
      </c>
      <c r="D3384" s="27">
        <v>52818</v>
      </c>
      <c r="E3384" s="12">
        <v>696.99479999999994</v>
      </c>
      <c r="F3384" s="11">
        <f t="shared" si="227"/>
        <v>697</v>
      </c>
      <c r="G3384" s="11">
        <f t="shared" si="228"/>
        <v>69.7</v>
      </c>
      <c r="H3384" s="11">
        <f t="shared" si="229"/>
        <v>766.7</v>
      </c>
      <c r="I3384" s="19"/>
    </row>
    <row r="3385" spans="1:9" ht="12.75" customHeight="1" x14ac:dyDescent="0.2">
      <c r="A3385" s="9" t="s">
        <v>290</v>
      </c>
      <c r="B3385" s="9" t="s">
        <v>304</v>
      </c>
      <c r="C3385" s="9" t="s">
        <v>306</v>
      </c>
      <c r="D3385" s="27">
        <v>52821</v>
      </c>
      <c r="E3385" s="12">
        <v>1515.6215999999999</v>
      </c>
      <c r="F3385" s="11">
        <f t="shared" si="227"/>
        <v>1515.65</v>
      </c>
      <c r="G3385" s="11">
        <f t="shared" si="228"/>
        <v>151.57</v>
      </c>
      <c r="H3385" s="11">
        <f t="shared" si="229"/>
        <v>1667.22</v>
      </c>
      <c r="I3385" s="19"/>
    </row>
    <row r="3386" spans="1:9" ht="12.75" customHeight="1" x14ac:dyDescent="0.2">
      <c r="A3386" s="9" t="s">
        <v>290</v>
      </c>
      <c r="B3386" s="9" t="s">
        <v>304</v>
      </c>
      <c r="C3386" s="9" t="s">
        <v>306</v>
      </c>
      <c r="D3386" s="27">
        <v>52824</v>
      </c>
      <c r="E3386" s="12">
        <v>652.75839999999994</v>
      </c>
      <c r="F3386" s="11">
        <f t="shared" si="227"/>
        <v>652.75</v>
      </c>
      <c r="G3386" s="11">
        <f t="shared" si="228"/>
        <v>65.28</v>
      </c>
      <c r="H3386" s="11">
        <f t="shared" si="229"/>
        <v>718.03</v>
      </c>
      <c r="I3386" s="19"/>
    </row>
    <row r="3387" spans="1:9" ht="12.75" customHeight="1" x14ac:dyDescent="0.2">
      <c r="A3387" s="9" t="s">
        <v>290</v>
      </c>
      <c r="B3387" s="9" t="s">
        <v>304</v>
      </c>
      <c r="C3387" s="9" t="s">
        <v>306</v>
      </c>
      <c r="D3387" s="27">
        <v>52826</v>
      </c>
      <c r="E3387" s="12">
        <v>349.54719999999998</v>
      </c>
      <c r="F3387" s="11">
        <f t="shared" si="227"/>
        <v>349.55</v>
      </c>
      <c r="G3387" s="11">
        <f t="shared" si="228"/>
        <v>34.96</v>
      </c>
      <c r="H3387" s="11">
        <f t="shared" si="229"/>
        <v>384.51</v>
      </c>
      <c r="I3387" s="19"/>
    </row>
    <row r="3388" spans="1:9" ht="12.75" customHeight="1" x14ac:dyDescent="0.2">
      <c r="A3388" s="9" t="s">
        <v>290</v>
      </c>
      <c r="B3388" s="9" t="s">
        <v>304</v>
      </c>
      <c r="C3388" s="9" t="s">
        <v>306</v>
      </c>
      <c r="D3388" s="27">
        <v>52828</v>
      </c>
      <c r="E3388" s="12">
        <v>519.83199999999999</v>
      </c>
      <c r="F3388" s="11">
        <f t="shared" si="227"/>
        <v>519.85</v>
      </c>
      <c r="G3388" s="11">
        <f t="shared" si="228"/>
        <v>51.99</v>
      </c>
      <c r="H3388" s="11">
        <f t="shared" si="229"/>
        <v>571.84</v>
      </c>
      <c r="I3388" s="19"/>
    </row>
    <row r="3389" spans="1:9" ht="12.75" customHeight="1" x14ac:dyDescent="0.2">
      <c r="A3389" s="9" t="s">
        <v>290</v>
      </c>
      <c r="B3389" s="9" t="s">
        <v>304</v>
      </c>
      <c r="C3389" s="9" t="s">
        <v>306</v>
      </c>
      <c r="D3389" s="27">
        <v>52830</v>
      </c>
      <c r="E3389" s="12">
        <v>685.70039999999995</v>
      </c>
      <c r="F3389" s="11">
        <f t="shared" ref="F3389:F3452" si="230">CEILING(TRUNC(+E3389*F$2,2),0.05)</f>
        <v>685.7</v>
      </c>
      <c r="G3389" s="11">
        <f t="shared" si="228"/>
        <v>68.569999999999993</v>
      </c>
      <c r="H3389" s="11">
        <f t="shared" si="229"/>
        <v>754.27</v>
      </c>
      <c r="I3389" s="19"/>
    </row>
    <row r="3390" spans="1:9" ht="12.75" customHeight="1" x14ac:dyDescent="0.2">
      <c r="A3390" s="9" t="s">
        <v>290</v>
      </c>
      <c r="B3390" s="9" t="s">
        <v>304</v>
      </c>
      <c r="C3390" s="9" t="s">
        <v>306</v>
      </c>
      <c r="D3390" s="27">
        <v>52832</v>
      </c>
      <c r="E3390" s="12">
        <v>940.40359999999998</v>
      </c>
      <c r="F3390" s="11">
        <f t="shared" si="230"/>
        <v>940.40000000000009</v>
      </c>
      <c r="G3390" s="11">
        <f t="shared" si="228"/>
        <v>94.04</v>
      </c>
      <c r="H3390" s="11">
        <f t="shared" si="229"/>
        <v>1034.44</v>
      </c>
      <c r="I3390" s="19"/>
    </row>
    <row r="3391" spans="1:9" ht="12.75" customHeight="1" x14ac:dyDescent="0.2">
      <c r="A3391" s="9" t="s">
        <v>290</v>
      </c>
      <c r="B3391" s="9" t="s">
        <v>307</v>
      </c>
      <c r="C3391" s="9" t="s">
        <v>308</v>
      </c>
      <c r="D3391" s="27">
        <v>53000</v>
      </c>
      <c r="E3391" s="12">
        <v>47.030149999999999</v>
      </c>
      <c r="F3391" s="11">
        <f t="shared" si="230"/>
        <v>47.050000000000004</v>
      </c>
      <c r="G3391" s="11">
        <f t="shared" si="228"/>
        <v>4.71</v>
      </c>
      <c r="H3391" s="11">
        <f t="shared" si="229"/>
        <v>51.760000000000005</v>
      </c>
      <c r="I3391" s="19"/>
    </row>
    <row r="3392" spans="1:9" ht="12.75" customHeight="1" x14ac:dyDescent="0.2">
      <c r="A3392" s="9" t="s">
        <v>290</v>
      </c>
      <c r="B3392" s="9" t="s">
        <v>307</v>
      </c>
      <c r="C3392" s="9" t="s">
        <v>308</v>
      </c>
      <c r="D3392" s="27">
        <v>53003</v>
      </c>
      <c r="E3392" s="12">
        <v>132.83705</v>
      </c>
      <c r="F3392" s="11">
        <f t="shared" si="230"/>
        <v>132.85</v>
      </c>
      <c r="G3392" s="11">
        <f t="shared" si="228"/>
        <v>13.29</v>
      </c>
      <c r="H3392" s="11">
        <f t="shared" si="229"/>
        <v>146.13999999999999</v>
      </c>
      <c r="I3392" s="19"/>
    </row>
    <row r="3393" spans="1:9" ht="12.75" customHeight="1" x14ac:dyDescent="0.2">
      <c r="A3393" s="9" t="s">
        <v>290</v>
      </c>
      <c r="B3393" s="9" t="s">
        <v>307</v>
      </c>
      <c r="C3393" s="9" t="s">
        <v>308</v>
      </c>
      <c r="D3393" s="27">
        <v>53004</v>
      </c>
      <c r="E3393" s="12">
        <v>51.441450000000003</v>
      </c>
      <c r="F3393" s="11">
        <f t="shared" si="230"/>
        <v>51.45</v>
      </c>
      <c r="G3393" s="11">
        <f t="shared" si="228"/>
        <v>5.15</v>
      </c>
      <c r="H3393" s="11">
        <f t="shared" si="229"/>
        <v>56.6</v>
      </c>
      <c r="I3393" s="19"/>
    </row>
    <row r="3394" spans="1:9" ht="12.75" customHeight="1" x14ac:dyDescent="0.2">
      <c r="A3394" s="9" t="s">
        <v>290</v>
      </c>
      <c r="B3394" s="9" t="s">
        <v>307</v>
      </c>
      <c r="C3394" s="9" t="s">
        <v>308</v>
      </c>
      <c r="D3394" s="27">
        <v>53006</v>
      </c>
      <c r="E3394" s="12">
        <v>753.62080000000003</v>
      </c>
      <c r="F3394" s="11">
        <f t="shared" si="230"/>
        <v>753.65000000000009</v>
      </c>
      <c r="G3394" s="11">
        <f t="shared" si="228"/>
        <v>75.37</v>
      </c>
      <c r="H3394" s="11">
        <f t="shared" si="229"/>
        <v>829.0200000000001</v>
      </c>
      <c r="I3394" s="19"/>
    </row>
    <row r="3395" spans="1:9" ht="12.75" customHeight="1" x14ac:dyDescent="0.2">
      <c r="A3395" s="9" t="s">
        <v>290</v>
      </c>
      <c r="B3395" s="9" t="s">
        <v>307</v>
      </c>
      <c r="C3395" s="9" t="s">
        <v>308</v>
      </c>
      <c r="D3395" s="27">
        <v>53009</v>
      </c>
      <c r="E3395" s="12">
        <v>427.54034999999999</v>
      </c>
      <c r="F3395" s="11">
        <f t="shared" si="230"/>
        <v>427.55</v>
      </c>
      <c r="G3395" s="11">
        <f t="shared" si="228"/>
        <v>42.76</v>
      </c>
      <c r="H3395" s="11">
        <f t="shared" si="229"/>
        <v>470.31</v>
      </c>
      <c r="I3395" s="19"/>
    </row>
    <row r="3396" spans="1:9" ht="12.75" customHeight="1" x14ac:dyDescent="0.2">
      <c r="A3396" s="9" t="s">
        <v>290</v>
      </c>
      <c r="B3396" s="9" t="s">
        <v>307</v>
      </c>
      <c r="C3396" s="9" t="s">
        <v>308</v>
      </c>
      <c r="D3396" s="27">
        <v>53012</v>
      </c>
      <c r="E3396" s="12">
        <v>169.97735</v>
      </c>
      <c r="F3396" s="11">
        <f t="shared" si="230"/>
        <v>170</v>
      </c>
      <c r="G3396" s="11">
        <f t="shared" si="228"/>
        <v>17</v>
      </c>
      <c r="H3396" s="11">
        <f t="shared" si="229"/>
        <v>187</v>
      </c>
      <c r="I3396" s="19"/>
    </row>
    <row r="3397" spans="1:9" ht="12.75" customHeight="1" x14ac:dyDescent="0.2">
      <c r="A3397" s="9" t="s">
        <v>290</v>
      </c>
      <c r="B3397" s="9" t="s">
        <v>307</v>
      </c>
      <c r="C3397" s="9" t="s">
        <v>308</v>
      </c>
      <c r="D3397" s="27">
        <v>53015</v>
      </c>
      <c r="E3397" s="12">
        <v>849.53100000000006</v>
      </c>
      <c r="F3397" s="11">
        <f t="shared" si="230"/>
        <v>849.55000000000007</v>
      </c>
      <c r="G3397" s="11">
        <f t="shared" si="228"/>
        <v>84.96</v>
      </c>
      <c r="H3397" s="11">
        <f t="shared" si="229"/>
        <v>934.5100000000001</v>
      </c>
      <c r="I3397" s="19"/>
    </row>
    <row r="3398" spans="1:9" ht="12.75" customHeight="1" x14ac:dyDescent="0.2">
      <c r="A3398" s="9" t="s">
        <v>290</v>
      </c>
      <c r="B3398" s="9" t="s">
        <v>307</v>
      </c>
      <c r="C3398" s="9" t="s">
        <v>308</v>
      </c>
      <c r="D3398" s="27">
        <v>53016</v>
      </c>
      <c r="E3398" s="12">
        <v>698.69299999999998</v>
      </c>
      <c r="F3398" s="11">
        <f t="shared" si="230"/>
        <v>698.7</v>
      </c>
      <c r="G3398" s="11">
        <f t="shared" si="228"/>
        <v>69.87</v>
      </c>
      <c r="H3398" s="11">
        <f t="shared" si="229"/>
        <v>768.57</v>
      </c>
      <c r="I3398" s="19"/>
    </row>
    <row r="3399" spans="1:9" ht="12.75" customHeight="1" x14ac:dyDescent="0.2">
      <c r="A3399" s="9" t="s">
        <v>290</v>
      </c>
      <c r="B3399" s="9" t="s">
        <v>307</v>
      </c>
      <c r="C3399" s="9" t="s">
        <v>308</v>
      </c>
      <c r="D3399" s="27">
        <v>53017</v>
      </c>
      <c r="E3399" s="12">
        <v>871.58749999999998</v>
      </c>
      <c r="F3399" s="11">
        <f t="shared" si="230"/>
        <v>871.6</v>
      </c>
      <c r="G3399" s="11">
        <f t="shared" si="228"/>
        <v>87.16</v>
      </c>
      <c r="H3399" s="11">
        <f t="shared" si="229"/>
        <v>958.76</v>
      </c>
      <c r="I3399" s="19"/>
    </row>
    <row r="3400" spans="1:9" ht="12.75" customHeight="1" x14ac:dyDescent="0.2">
      <c r="A3400" s="9" t="s">
        <v>290</v>
      </c>
      <c r="B3400" s="9" t="s">
        <v>307</v>
      </c>
      <c r="C3400" s="9" t="s">
        <v>308</v>
      </c>
      <c r="D3400" s="27">
        <v>53019</v>
      </c>
      <c r="E3400" s="12">
        <v>839.8546</v>
      </c>
      <c r="F3400" s="11">
        <f t="shared" si="230"/>
        <v>839.85</v>
      </c>
      <c r="G3400" s="11">
        <f t="shared" si="228"/>
        <v>83.99</v>
      </c>
      <c r="H3400" s="11">
        <f t="shared" si="229"/>
        <v>923.84</v>
      </c>
      <c r="I3400" s="19"/>
    </row>
    <row r="3401" spans="1:9" ht="12.75" customHeight="1" x14ac:dyDescent="0.2">
      <c r="A3401" s="9" t="s">
        <v>290</v>
      </c>
      <c r="B3401" s="9" t="s">
        <v>307</v>
      </c>
      <c r="C3401" s="9" t="s">
        <v>308</v>
      </c>
      <c r="D3401" s="27">
        <v>53052</v>
      </c>
      <c r="E3401" s="12">
        <v>177.59040000000002</v>
      </c>
      <c r="F3401" s="11">
        <f t="shared" si="230"/>
        <v>177.60000000000002</v>
      </c>
      <c r="G3401" s="11">
        <f t="shared" si="228"/>
        <v>17.760000000000002</v>
      </c>
      <c r="H3401" s="11">
        <f t="shared" si="229"/>
        <v>195.36</v>
      </c>
      <c r="I3401" s="19"/>
    </row>
    <row r="3402" spans="1:9" ht="12.75" customHeight="1" x14ac:dyDescent="0.2">
      <c r="A3402" s="9" t="s">
        <v>290</v>
      </c>
      <c r="B3402" s="9" t="s">
        <v>307</v>
      </c>
      <c r="C3402" s="9" t="s">
        <v>308</v>
      </c>
      <c r="D3402" s="27">
        <v>53054</v>
      </c>
      <c r="E3402" s="12">
        <v>177.59040000000002</v>
      </c>
      <c r="F3402" s="11">
        <f t="shared" si="230"/>
        <v>177.60000000000002</v>
      </c>
      <c r="G3402" s="11">
        <f t="shared" si="228"/>
        <v>17.760000000000002</v>
      </c>
      <c r="H3402" s="11">
        <f t="shared" si="229"/>
        <v>195.36</v>
      </c>
      <c r="I3402" s="19"/>
    </row>
    <row r="3403" spans="1:9" ht="12.75" customHeight="1" x14ac:dyDescent="0.2">
      <c r="A3403" s="9" t="s">
        <v>290</v>
      </c>
      <c r="B3403" s="9" t="s">
        <v>307</v>
      </c>
      <c r="C3403" s="9" t="s">
        <v>308</v>
      </c>
      <c r="D3403" s="27">
        <v>53056</v>
      </c>
      <c r="E3403" s="12">
        <v>104.0213</v>
      </c>
      <c r="F3403" s="11">
        <f t="shared" si="230"/>
        <v>104.05000000000001</v>
      </c>
      <c r="G3403" s="11">
        <f t="shared" si="228"/>
        <v>10.41</v>
      </c>
      <c r="H3403" s="11">
        <f t="shared" si="229"/>
        <v>114.46000000000001</v>
      </c>
      <c r="I3403" s="19"/>
    </row>
    <row r="3404" spans="1:9" ht="12.75" customHeight="1" x14ac:dyDescent="0.2">
      <c r="A3404" s="9" t="s">
        <v>290</v>
      </c>
      <c r="B3404" s="9" t="s">
        <v>307</v>
      </c>
      <c r="C3404" s="9" t="s">
        <v>308</v>
      </c>
      <c r="D3404" s="27">
        <v>53058</v>
      </c>
      <c r="E3404" s="12">
        <v>177.59040000000002</v>
      </c>
      <c r="F3404" s="11">
        <f t="shared" si="230"/>
        <v>177.60000000000002</v>
      </c>
      <c r="G3404" s="11">
        <f t="shared" si="228"/>
        <v>17.760000000000002</v>
      </c>
      <c r="H3404" s="11">
        <f t="shared" si="229"/>
        <v>195.36</v>
      </c>
      <c r="I3404" s="19"/>
    </row>
    <row r="3405" spans="1:9" ht="12.75" customHeight="1" x14ac:dyDescent="0.2">
      <c r="A3405" s="9" t="s">
        <v>290</v>
      </c>
      <c r="B3405" s="9" t="s">
        <v>307</v>
      </c>
      <c r="C3405" s="9" t="s">
        <v>308</v>
      </c>
      <c r="D3405" s="27">
        <v>53060</v>
      </c>
      <c r="E3405" s="12">
        <v>145.28829999999999</v>
      </c>
      <c r="F3405" s="11">
        <f t="shared" si="230"/>
        <v>145.30000000000001</v>
      </c>
      <c r="G3405" s="11">
        <f t="shared" si="228"/>
        <v>14.53</v>
      </c>
      <c r="H3405" s="11">
        <f t="shared" si="229"/>
        <v>159.83000000000001</v>
      </c>
      <c r="I3405" s="19"/>
    </row>
    <row r="3406" spans="1:9" ht="12.75" customHeight="1" x14ac:dyDescent="0.2">
      <c r="A3406" s="9" t="s">
        <v>290</v>
      </c>
      <c r="B3406" s="9" t="s">
        <v>307</v>
      </c>
      <c r="C3406" s="9" t="s">
        <v>308</v>
      </c>
      <c r="D3406" s="27">
        <v>53062</v>
      </c>
      <c r="E3406" s="12">
        <v>130.13335000000001</v>
      </c>
      <c r="F3406" s="11">
        <f t="shared" si="230"/>
        <v>130.15</v>
      </c>
      <c r="G3406" s="11">
        <f t="shared" si="228"/>
        <v>13.02</v>
      </c>
      <c r="H3406" s="11">
        <f t="shared" si="229"/>
        <v>143.17000000000002</v>
      </c>
      <c r="I3406" s="19"/>
    </row>
    <row r="3407" spans="1:9" ht="12.75" customHeight="1" x14ac:dyDescent="0.2">
      <c r="A3407" s="9" t="s">
        <v>290</v>
      </c>
      <c r="B3407" s="9" t="s">
        <v>307</v>
      </c>
      <c r="C3407" s="9" t="s">
        <v>308</v>
      </c>
      <c r="D3407" s="27">
        <v>53064</v>
      </c>
      <c r="E3407" s="12">
        <v>235.57765000000001</v>
      </c>
      <c r="F3407" s="11">
        <f t="shared" si="230"/>
        <v>235.60000000000002</v>
      </c>
      <c r="G3407" s="11">
        <f t="shared" si="228"/>
        <v>23.56</v>
      </c>
      <c r="H3407" s="11">
        <f t="shared" si="229"/>
        <v>259.16000000000003</v>
      </c>
      <c r="I3407" s="19"/>
    </row>
    <row r="3408" spans="1:9" ht="12.75" customHeight="1" x14ac:dyDescent="0.2">
      <c r="A3408" s="9" t="s">
        <v>290</v>
      </c>
      <c r="B3408" s="9" t="s">
        <v>307</v>
      </c>
      <c r="C3408" s="9" t="s">
        <v>308</v>
      </c>
      <c r="D3408" s="27">
        <v>53068</v>
      </c>
      <c r="E3408" s="12">
        <v>197.37010000000001</v>
      </c>
      <c r="F3408" s="11">
        <f t="shared" si="230"/>
        <v>197.4</v>
      </c>
      <c r="G3408" s="11">
        <f t="shared" si="228"/>
        <v>19.739999999999998</v>
      </c>
      <c r="H3408" s="11">
        <f t="shared" si="229"/>
        <v>217.14000000000001</v>
      </c>
      <c r="I3408" s="19"/>
    </row>
    <row r="3409" spans="1:9" ht="12.75" customHeight="1" x14ac:dyDescent="0.2">
      <c r="A3409" s="9" t="s">
        <v>290</v>
      </c>
      <c r="B3409" s="9" t="s">
        <v>307</v>
      </c>
      <c r="C3409" s="9" t="s">
        <v>308</v>
      </c>
      <c r="D3409" s="27">
        <v>53070</v>
      </c>
      <c r="E3409" s="12">
        <v>257.42070000000001</v>
      </c>
      <c r="F3409" s="11">
        <f t="shared" si="230"/>
        <v>257.45</v>
      </c>
      <c r="G3409" s="11">
        <f t="shared" si="228"/>
        <v>25.75</v>
      </c>
      <c r="H3409" s="11">
        <f t="shared" si="229"/>
        <v>283.2</v>
      </c>
      <c r="I3409" s="19"/>
    </row>
    <row r="3410" spans="1:9" ht="12.75" customHeight="1" x14ac:dyDescent="0.2">
      <c r="A3410" s="9" t="s">
        <v>290</v>
      </c>
      <c r="B3410" s="9" t="s">
        <v>309</v>
      </c>
      <c r="C3410" s="9" t="s">
        <v>311</v>
      </c>
      <c r="D3410" s="27">
        <v>53200</v>
      </c>
      <c r="E3410" s="12">
        <v>102.15704000000001</v>
      </c>
      <c r="F3410" s="11">
        <f t="shared" si="230"/>
        <v>102.15</v>
      </c>
      <c r="G3410" s="11">
        <f t="shared" si="228"/>
        <v>10.220000000000001</v>
      </c>
      <c r="H3410" s="11">
        <f t="shared" si="229"/>
        <v>112.37</v>
      </c>
      <c r="I3410" s="19"/>
    </row>
    <row r="3411" spans="1:9" ht="12.75" customHeight="1" x14ac:dyDescent="0.2">
      <c r="A3411" s="9" t="s">
        <v>290</v>
      </c>
      <c r="B3411" s="9" t="s">
        <v>309</v>
      </c>
      <c r="C3411" s="9" t="s">
        <v>311</v>
      </c>
      <c r="D3411" s="27">
        <v>53203</v>
      </c>
      <c r="E3411" s="12">
        <v>171.58968000000002</v>
      </c>
      <c r="F3411" s="11">
        <f t="shared" si="230"/>
        <v>171.60000000000002</v>
      </c>
      <c r="G3411" s="11">
        <f t="shared" si="228"/>
        <v>17.16</v>
      </c>
      <c r="H3411" s="11">
        <f t="shared" si="229"/>
        <v>188.76000000000002</v>
      </c>
      <c r="I3411" s="19"/>
    </row>
    <row r="3412" spans="1:9" ht="12.75" customHeight="1" x14ac:dyDescent="0.2">
      <c r="A3412" s="9" t="s">
        <v>290</v>
      </c>
      <c r="B3412" s="9" t="s">
        <v>309</v>
      </c>
      <c r="C3412" s="9" t="s">
        <v>311</v>
      </c>
      <c r="D3412" s="27">
        <v>53206</v>
      </c>
      <c r="E3412" s="12">
        <v>206.6617</v>
      </c>
      <c r="F3412" s="11">
        <f t="shared" si="230"/>
        <v>206.70000000000002</v>
      </c>
      <c r="G3412" s="11">
        <f t="shared" si="228"/>
        <v>20.67</v>
      </c>
      <c r="H3412" s="11">
        <f t="shared" si="229"/>
        <v>227.37</v>
      </c>
      <c r="I3412" s="19"/>
    </row>
    <row r="3413" spans="1:9" ht="12.75" customHeight="1" x14ac:dyDescent="0.2">
      <c r="A3413" s="9" t="s">
        <v>290</v>
      </c>
      <c r="B3413" s="9" t="s">
        <v>309</v>
      </c>
      <c r="C3413" s="9" t="s">
        <v>311</v>
      </c>
      <c r="D3413" s="27">
        <v>53209</v>
      </c>
      <c r="E3413" s="12">
        <v>2383.9014000000002</v>
      </c>
      <c r="F3413" s="11">
        <f t="shared" si="230"/>
        <v>2383.9</v>
      </c>
      <c r="G3413" s="11">
        <f t="shared" si="228"/>
        <v>238.39</v>
      </c>
      <c r="H3413" s="11">
        <f t="shared" si="229"/>
        <v>2622.29</v>
      </c>
      <c r="I3413" s="19"/>
    </row>
    <row r="3414" spans="1:9" ht="12.75" customHeight="1" x14ac:dyDescent="0.2">
      <c r="A3414" s="9" t="s">
        <v>290</v>
      </c>
      <c r="B3414" s="9" t="s">
        <v>309</v>
      </c>
      <c r="C3414" s="9" t="s">
        <v>311</v>
      </c>
      <c r="D3414" s="27">
        <v>53212</v>
      </c>
      <c r="E3414" s="12">
        <v>1287.77628</v>
      </c>
      <c r="F3414" s="11">
        <f t="shared" si="230"/>
        <v>1287.8000000000002</v>
      </c>
      <c r="G3414" s="11">
        <f t="shared" si="228"/>
        <v>128.78</v>
      </c>
      <c r="H3414" s="11">
        <f t="shared" si="229"/>
        <v>1416.5800000000002</v>
      </c>
      <c r="I3414" s="19"/>
    </row>
    <row r="3415" spans="1:9" ht="12.75" customHeight="1" x14ac:dyDescent="0.2">
      <c r="A3415" s="9" t="s">
        <v>290</v>
      </c>
      <c r="B3415" s="9" t="s">
        <v>309</v>
      </c>
      <c r="C3415" s="9" t="s">
        <v>311</v>
      </c>
      <c r="D3415" s="27">
        <v>53215</v>
      </c>
      <c r="E3415" s="12">
        <v>590.81770000000006</v>
      </c>
      <c r="F3415" s="11">
        <f t="shared" si="230"/>
        <v>590.85</v>
      </c>
      <c r="G3415" s="11">
        <f t="shared" si="228"/>
        <v>59.09</v>
      </c>
      <c r="H3415" s="11">
        <f t="shared" si="229"/>
        <v>649.94000000000005</v>
      </c>
      <c r="I3415" s="19"/>
    </row>
    <row r="3416" spans="1:9" ht="12.75" customHeight="1" x14ac:dyDescent="0.2">
      <c r="A3416" s="9" t="s">
        <v>290</v>
      </c>
      <c r="B3416" s="9" t="s">
        <v>309</v>
      </c>
      <c r="C3416" s="9" t="s">
        <v>311</v>
      </c>
      <c r="D3416" s="27">
        <v>53218</v>
      </c>
      <c r="E3416" s="12">
        <v>945.09490000000005</v>
      </c>
      <c r="F3416" s="11">
        <f t="shared" si="230"/>
        <v>945.1</v>
      </c>
      <c r="G3416" s="11">
        <f t="shared" si="228"/>
        <v>94.51</v>
      </c>
      <c r="H3416" s="11">
        <f t="shared" si="229"/>
        <v>1039.6100000000001</v>
      </c>
      <c r="I3416" s="19"/>
    </row>
    <row r="3417" spans="1:9" ht="12.75" customHeight="1" x14ac:dyDescent="0.2">
      <c r="A3417" s="9" t="s">
        <v>290</v>
      </c>
      <c r="B3417" s="9" t="s">
        <v>309</v>
      </c>
      <c r="C3417" s="9" t="s">
        <v>311</v>
      </c>
      <c r="D3417" s="27">
        <v>53220</v>
      </c>
      <c r="E3417" s="12">
        <v>476.42458000000005</v>
      </c>
      <c r="F3417" s="11">
        <f t="shared" si="230"/>
        <v>476.45000000000005</v>
      </c>
      <c r="G3417" s="11">
        <f t="shared" si="228"/>
        <v>47.65</v>
      </c>
      <c r="H3417" s="11">
        <f t="shared" si="229"/>
        <v>524.1</v>
      </c>
      <c r="I3417" s="19"/>
    </row>
    <row r="3418" spans="1:9" ht="12.75" customHeight="1" x14ac:dyDescent="0.2">
      <c r="A3418" s="9" t="s">
        <v>290</v>
      </c>
      <c r="B3418" s="9" t="s">
        <v>309</v>
      </c>
      <c r="C3418" s="9" t="s">
        <v>311</v>
      </c>
      <c r="D3418" s="27">
        <v>53221</v>
      </c>
      <c r="E3418" s="12">
        <v>1260.9565</v>
      </c>
      <c r="F3418" s="11">
        <f t="shared" si="230"/>
        <v>1260.95</v>
      </c>
      <c r="G3418" s="11">
        <f t="shared" si="228"/>
        <v>126.1</v>
      </c>
      <c r="H3418" s="11">
        <f t="shared" si="229"/>
        <v>1387.05</v>
      </c>
      <c r="I3418" s="19"/>
    </row>
    <row r="3419" spans="1:9" ht="12.75" customHeight="1" x14ac:dyDescent="0.2">
      <c r="A3419" s="9" t="s">
        <v>290</v>
      </c>
      <c r="B3419" s="9" t="s">
        <v>309</v>
      </c>
      <c r="C3419" s="9" t="s">
        <v>311</v>
      </c>
      <c r="D3419" s="27">
        <v>53224</v>
      </c>
      <c r="E3419" s="12">
        <v>1397.8298600000001</v>
      </c>
      <c r="F3419" s="11">
        <f t="shared" si="230"/>
        <v>1397.8500000000001</v>
      </c>
      <c r="G3419" s="11">
        <f t="shared" si="228"/>
        <v>139.79</v>
      </c>
      <c r="H3419" s="11">
        <f t="shared" si="229"/>
        <v>1537.64</v>
      </c>
      <c r="I3419" s="19"/>
    </row>
    <row r="3420" spans="1:9" ht="12.75" customHeight="1" x14ac:dyDescent="0.2">
      <c r="A3420" s="9" t="s">
        <v>290</v>
      </c>
      <c r="B3420" s="9" t="s">
        <v>309</v>
      </c>
      <c r="C3420" s="9" t="s">
        <v>311</v>
      </c>
      <c r="D3420" s="27">
        <v>53225</v>
      </c>
      <c r="E3420" s="12">
        <v>419.93942000000004</v>
      </c>
      <c r="F3420" s="11">
        <f t="shared" si="230"/>
        <v>419.95000000000005</v>
      </c>
      <c r="G3420" s="11">
        <f t="shared" si="228"/>
        <v>42</v>
      </c>
      <c r="H3420" s="11">
        <f t="shared" si="229"/>
        <v>461.95000000000005</v>
      </c>
      <c r="I3420" s="19"/>
    </row>
    <row r="3421" spans="1:9" ht="12.75" customHeight="1" x14ac:dyDescent="0.2">
      <c r="A3421" s="9" t="s">
        <v>290</v>
      </c>
      <c r="B3421" s="9" t="s">
        <v>309</v>
      </c>
      <c r="C3421" s="9" t="s">
        <v>311</v>
      </c>
      <c r="D3421" s="27">
        <v>53226</v>
      </c>
      <c r="E3421" s="12">
        <v>451.45444000000003</v>
      </c>
      <c r="F3421" s="11">
        <f t="shared" si="230"/>
        <v>451.45000000000005</v>
      </c>
      <c r="G3421" s="11">
        <f t="shared" si="228"/>
        <v>45.15</v>
      </c>
      <c r="H3421" s="11">
        <f t="shared" si="229"/>
        <v>496.6</v>
      </c>
      <c r="I3421" s="19"/>
    </row>
    <row r="3422" spans="1:9" ht="12.75" customHeight="1" x14ac:dyDescent="0.2">
      <c r="A3422" s="9" t="s">
        <v>290</v>
      </c>
      <c r="B3422" s="9" t="s">
        <v>309</v>
      </c>
      <c r="C3422" s="9" t="s">
        <v>311</v>
      </c>
      <c r="D3422" s="27">
        <v>53227</v>
      </c>
      <c r="E3422" s="12">
        <v>1717.6041600000001</v>
      </c>
      <c r="F3422" s="11">
        <f t="shared" si="230"/>
        <v>1717.6000000000001</v>
      </c>
      <c r="G3422" s="11">
        <f t="shared" si="228"/>
        <v>171.76</v>
      </c>
      <c r="H3422" s="11">
        <f t="shared" si="229"/>
        <v>1889.3600000000001</v>
      </c>
      <c r="I3422" s="19"/>
    </row>
    <row r="3423" spans="1:9" ht="12.75" customHeight="1" x14ac:dyDescent="0.2">
      <c r="A3423" s="9" t="s">
        <v>290</v>
      </c>
      <c r="B3423" s="9" t="s">
        <v>309</v>
      </c>
      <c r="C3423" s="9" t="s">
        <v>311</v>
      </c>
      <c r="D3423" s="27">
        <v>53230</v>
      </c>
      <c r="E3423" s="12">
        <v>1934.79458</v>
      </c>
      <c r="F3423" s="11">
        <f t="shared" si="230"/>
        <v>1934.8000000000002</v>
      </c>
      <c r="G3423" s="11">
        <f t="shared" si="228"/>
        <v>193.48</v>
      </c>
      <c r="H3423" s="11">
        <f t="shared" si="229"/>
        <v>2128.2800000000002</v>
      </c>
      <c r="I3423" s="19"/>
    </row>
    <row r="3424" spans="1:9" ht="12.75" customHeight="1" x14ac:dyDescent="0.2">
      <c r="A3424" s="9" t="s">
        <v>290</v>
      </c>
      <c r="B3424" s="9" t="s">
        <v>309</v>
      </c>
      <c r="C3424" s="9" t="s">
        <v>311</v>
      </c>
      <c r="D3424" s="27">
        <v>53233</v>
      </c>
      <c r="E3424" s="12">
        <v>2174.1806799999999</v>
      </c>
      <c r="F3424" s="11">
        <f t="shared" si="230"/>
        <v>2174.2000000000003</v>
      </c>
      <c r="G3424" s="11">
        <f t="shared" ref="G3424:G3456" si="231">ROUND((+F3424*0.1),2)</f>
        <v>217.42</v>
      </c>
      <c r="H3424" s="11">
        <f t="shared" ref="H3424:H3456" si="232">+G3424+F3424</f>
        <v>2391.6200000000003</v>
      </c>
      <c r="I3424" s="19"/>
    </row>
    <row r="3425" spans="1:9" ht="12.75" customHeight="1" x14ac:dyDescent="0.2">
      <c r="A3425" s="9" t="s">
        <v>290</v>
      </c>
      <c r="B3425" s="9" t="s">
        <v>309</v>
      </c>
      <c r="C3425" s="9" t="s">
        <v>311</v>
      </c>
      <c r="D3425" s="27">
        <v>53236</v>
      </c>
      <c r="E3425" s="12">
        <v>680.45410000000004</v>
      </c>
      <c r="F3425" s="11">
        <f t="shared" si="230"/>
        <v>680.45</v>
      </c>
      <c r="G3425" s="11">
        <f t="shared" si="231"/>
        <v>68.05</v>
      </c>
      <c r="H3425" s="11">
        <f t="shared" si="232"/>
        <v>748.5</v>
      </c>
      <c r="I3425" s="19"/>
    </row>
    <row r="3426" spans="1:9" ht="12.75" customHeight="1" x14ac:dyDescent="0.2">
      <c r="A3426" s="9" t="s">
        <v>290</v>
      </c>
      <c r="B3426" s="9" t="s">
        <v>309</v>
      </c>
      <c r="C3426" s="9" t="s">
        <v>311</v>
      </c>
      <c r="D3426" s="27">
        <v>53239</v>
      </c>
      <c r="E3426" s="12">
        <v>680.45410000000004</v>
      </c>
      <c r="F3426" s="11">
        <f t="shared" si="230"/>
        <v>680.45</v>
      </c>
      <c r="G3426" s="11">
        <f t="shared" si="231"/>
        <v>68.05</v>
      </c>
      <c r="H3426" s="11">
        <f t="shared" si="232"/>
        <v>748.5</v>
      </c>
      <c r="I3426" s="19"/>
    </row>
    <row r="3427" spans="1:9" ht="12.75" customHeight="1" x14ac:dyDescent="0.2">
      <c r="A3427" s="9" t="s">
        <v>290</v>
      </c>
      <c r="B3427" s="9" t="s">
        <v>309</v>
      </c>
      <c r="C3427" s="9" t="s">
        <v>311</v>
      </c>
      <c r="D3427" s="27">
        <v>53242</v>
      </c>
      <c r="E3427" s="12">
        <v>451.45444000000003</v>
      </c>
      <c r="F3427" s="11">
        <f t="shared" si="230"/>
        <v>451.45000000000005</v>
      </c>
      <c r="G3427" s="11">
        <f t="shared" si="231"/>
        <v>45.15</v>
      </c>
      <c r="H3427" s="11">
        <f t="shared" si="232"/>
        <v>496.6</v>
      </c>
      <c r="I3427" s="19"/>
    </row>
    <row r="3428" spans="1:9" ht="12.75" customHeight="1" x14ac:dyDescent="0.2">
      <c r="A3428" s="9" t="s">
        <v>290</v>
      </c>
      <c r="B3428" s="9" t="s">
        <v>312</v>
      </c>
      <c r="C3428" s="9" t="s">
        <v>314</v>
      </c>
      <c r="D3428" s="27">
        <v>53400</v>
      </c>
      <c r="E3428" s="12">
        <v>186.75562500000001</v>
      </c>
      <c r="F3428" s="11">
        <f t="shared" si="230"/>
        <v>186.75</v>
      </c>
      <c r="G3428" s="11">
        <f t="shared" si="231"/>
        <v>18.68</v>
      </c>
      <c r="H3428" s="11">
        <f t="shared" si="232"/>
        <v>205.43</v>
      </c>
      <c r="I3428" s="19"/>
    </row>
    <row r="3429" spans="1:9" ht="12.75" customHeight="1" x14ac:dyDescent="0.2">
      <c r="A3429" s="9" t="s">
        <v>290</v>
      </c>
      <c r="B3429" s="9" t="s">
        <v>312</v>
      </c>
      <c r="C3429" s="9" t="s">
        <v>314</v>
      </c>
      <c r="D3429" s="27">
        <v>53403</v>
      </c>
      <c r="E3429" s="12">
        <v>228.23316</v>
      </c>
      <c r="F3429" s="11">
        <f t="shared" si="230"/>
        <v>228.25</v>
      </c>
      <c r="G3429" s="11">
        <f t="shared" si="231"/>
        <v>22.83</v>
      </c>
      <c r="H3429" s="11">
        <f t="shared" si="232"/>
        <v>251.07999999999998</v>
      </c>
      <c r="I3429" s="19"/>
    </row>
    <row r="3430" spans="1:9" ht="12.75" customHeight="1" x14ac:dyDescent="0.2">
      <c r="A3430" s="9" t="s">
        <v>290</v>
      </c>
      <c r="B3430" s="9" t="s">
        <v>312</v>
      </c>
      <c r="C3430" s="9" t="s">
        <v>314</v>
      </c>
      <c r="D3430" s="27">
        <v>53406</v>
      </c>
      <c r="E3430" s="12">
        <v>587.87113499999998</v>
      </c>
      <c r="F3430" s="11">
        <f t="shared" si="230"/>
        <v>587.9</v>
      </c>
      <c r="G3430" s="11">
        <f t="shared" si="231"/>
        <v>58.79</v>
      </c>
      <c r="H3430" s="11">
        <f t="shared" si="232"/>
        <v>646.68999999999994</v>
      </c>
      <c r="I3430" s="19"/>
    </row>
    <row r="3431" spans="1:9" ht="12.75" customHeight="1" x14ac:dyDescent="0.2">
      <c r="A3431" s="9" t="s">
        <v>290</v>
      </c>
      <c r="B3431" s="9" t="s">
        <v>312</v>
      </c>
      <c r="C3431" s="9" t="s">
        <v>314</v>
      </c>
      <c r="D3431" s="27">
        <v>53409</v>
      </c>
      <c r="E3431" s="12">
        <v>587.87113499999998</v>
      </c>
      <c r="F3431" s="11">
        <f t="shared" si="230"/>
        <v>587.9</v>
      </c>
      <c r="G3431" s="11">
        <f t="shared" si="231"/>
        <v>58.79</v>
      </c>
      <c r="H3431" s="11">
        <f t="shared" si="232"/>
        <v>646.68999999999994</v>
      </c>
      <c r="I3431" s="19"/>
    </row>
    <row r="3432" spans="1:9" ht="12.75" customHeight="1" x14ac:dyDescent="0.2">
      <c r="A3432" s="9" t="s">
        <v>290</v>
      </c>
      <c r="B3432" s="9" t="s">
        <v>312</v>
      </c>
      <c r="C3432" s="9" t="s">
        <v>314</v>
      </c>
      <c r="D3432" s="27">
        <v>53410</v>
      </c>
      <c r="E3432" s="12">
        <v>123.79230000000001</v>
      </c>
      <c r="F3432" s="11">
        <f t="shared" si="230"/>
        <v>123.80000000000001</v>
      </c>
      <c r="G3432" s="11">
        <f t="shared" si="231"/>
        <v>12.38</v>
      </c>
      <c r="H3432" s="11">
        <f t="shared" si="232"/>
        <v>136.18</v>
      </c>
    </row>
    <row r="3433" spans="1:9" ht="12.75" customHeight="1" x14ac:dyDescent="0.2">
      <c r="A3433" s="9" t="s">
        <v>290</v>
      </c>
      <c r="B3433" s="9" t="s">
        <v>312</v>
      </c>
      <c r="C3433" s="9" t="s">
        <v>314</v>
      </c>
      <c r="D3433" s="27">
        <v>53411</v>
      </c>
      <c r="E3433" s="12">
        <v>345.19553999999999</v>
      </c>
      <c r="F3433" s="11">
        <f t="shared" si="230"/>
        <v>345.20000000000005</v>
      </c>
      <c r="G3433" s="11">
        <f t="shared" si="231"/>
        <v>34.520000000000003</v>
      </c>
      <c r="H3433" s="11">
        <f t="shared" si="232"/>
        <v>379.72</v>
      </c>
    </row>
    <row r="3434" spans="1:9" ht="12.75" customHeight="1" x14ac:dyDescent="0.2">
      <c r="A3434" s="9" t="s">
        <v>290</v>
      </c>
      <c r="B3434" s="9" t="s">
        <v>312</v>
      </c>
      <c r="C3434" s="9" t="s">
        <v>314</v>
      </c>
      <c r="D3434" s="27">
        <v>53412</v>
      </c>
      <c r="E3434" s="12">
        <v>566.81221500000004</v>
      </c>
      <c r="F3434" s="11">
        <f t="shared" si="230"/>
        <v>566.85</v>
      </c>
      <c r="G3434" s="11">
        <f t="shared" si="231"/>
        <v>56.69</v>
      </c>
      <c r="H3434" s="11">
        <f t="shared" si="232"/>
        <v>623.54</v>
      </c>
    </row>
    <row r="3435" spans="1:9" ht="12.75" customHeight="1" x14ac:dyDescent="0.2">
      <c r="A3435" s="9" t="s">
        <v>290</v>
      </c>
      <c r="B3435" s="9" t="s">
        <v>312</v>
      </c>
      <c r="C3435" s="9" t="s">
        <v>314</v>
      </c>
      <c r="D3435" s="27">
        <v>53413</v>
      </c>
      <c r="E3435" s="12">
        <v>694.44634500000006</v>
      </c>
      <c r="F3435" s="11">
        <f t="shared" si="230"/>
        <v>694.45</v>
      </c>
      <c r="G3435" s="11">
        <f t="shared" si="231"/>
        <v>69.45</v>
      </c>
      <c r="H3435" s="11">
        <f t="shared" si="232"/>
        <v>763.90000000000009</v>
      </c>
    </row>
    <row r="3436" spans="1:9" ht="12.75" customHeight="1" x14ac:dyDescent="0.2">
      <c r="A3436" s="9" t="s">
        <v>290</v>
      </c>
      <c r="B3436" s="9" t="s">
        <v>312</v>
      </c>
      <c r="C3436" s="9" t="s">
        <v>314</v>
      </c>
      <c r="D3436" s="27">
        <v>53414</v>
      </c>
      <c r="E3436" s="12">
        <v>797.82002999999997</v>
      </c>
      <c r="F3436" s="11">
        <f t="shared" si="230"/>
        <v>797.85</v>
      </c>
      <c r="G3436" s="11">
        <f t="shared" si="231"/>
        <v>79.790000000000006</v>
      </c>
      <c r="H3436" s="11">
        <f t="shared" si="232"/>
        <v>877.64</v>
      </c>
    </row>
    <row r="3437" spans="1:9" ht="12.75" customHeight="1" x14ac:dyDescent="0.2">
      <c r="A3437" s="9" t="s">
        <v>290</v>
      </c>
      <c r="B3437" s="9" t="s">
        <v>312</v>
      </c>
      <c r="C3437" s="9" t="s">
        <v>314</v>
      </c>
      <c r="D3437" s="27">
        <v>53415</v>
      </c>
      <c r="E3437" s="12">
        <v>629.77553999999998</v>
      </c>
      <c r="F3437" s="11">
        <f t="shared" si="230"/>
        <v>629.80000000000007</v>
      </c>
      <c r="G3437" s="11">
        <f t="shared" si="231"/>
        <v>62.98</v>
      </c>
      <c r="H3437" s="11">
        <f t="shared" si="232"/>
        <v>692.78000000000009</v>
      </c>
    </row>
    <row r="3438" spans="1:9" ht="12.75" customHeight="1" x14ac:dyDescent="0.2">
      <c r="A3438" s="9" t="s">
        <v>290</v>
      </c>
      <c r="B3438" s="9" t="s">
        <v>312</v>
      </c>
      <c r="C3438" s="9" t="s">
        <v>314</v>
      </c>
      <c r="D3438" s="27">
        <v>53416</v>
      </c>
      <c r="E3438" s="12">
        <v>629.77553999999998</v>
      </c>
      <c r="F3438" s="11">
        <f t="shared" si="230"/>
        <v>629.80000000000007</v>
      </c>
      <c r="G3438" s="11">
        <f t="shared" si="231"/>
        <v>62.98</v>
      </c>
      <c r="H3438" s="11">
        <f t="shared" si="232"/>
        <v>692.78000000000009</v>
      </c>
    </row>
    <row r="3439" spans="1:9" ht="12.75" customHeight="1" x14ac:dyDescent="0.2">
      <c r="A3439" s="9" t="s">
        <v>290</v>
      </c>
      <c r="B3439" s="9" t="s">
        <v>312</v>
      </c>
      <c r="C3439" s="9" t="s">
        <v>314</v>
      </c>
      <c r="D3439" s="27">
        <v>53418</v>
      </c>
      <c r="E3439" s="12">
        <v>818.73666000000003</v>
      </c>
      <c r="F3439" s="11">
        <f t="shared" si="230"/>
        <v>818.75</v>
      </c>
      <c r="G3439" s="11">
        <f t="shared" si="231"/>
        <v>81.88</v>
      </c>
      <c r="H3439" s="11">
        <f t="shared" si="232"/>
        <v>900.63</v>
      </c>
    </row>
    <row r="3440" spans="1:9" ht="12.75" customHeight="1" x14ac:dyDescent="0.2">
      <c r="A3440" s="9" t="s">
        <v>290</v>
      </c>
      <c r="B3440" s="9" t="s">
        <v>312</v>
      </c>
      <c r="C3440" s="9" t="s">
        <v>314</v>
      </c>
      <c r="D3440" s="27">
        <v>53419</v>
      </c>
      <c r="E3440" s="12">
        <v>818.73666000000003</v>
      </c>
      <c r="F3440" s="11">
        <f t="shared" si="230"/>
        <v>818.75</v>
      </c>
      <c r="G3440" s="11">
        <f t="shared" si="231"/>
        <v>81.88</v>
      </c>
      <c r="H3440" s="11">
        <f t="shared" si="232"/>
        <v>900.63</v>
      </c>
    </row>
    <row r="3441" spans="1:8" ht="12.75" customHeight="1" x14ac:dyDescent="0.2">
      <c r="A3441" s="9" t="s">
        <v>290</v>
      </c>
      <c r="B3441" s="9" t="s">
        <v>312</v>
      </c>
      <c r="C3441" s="9" t="s">
        <v>314</v>
      </c>
      <c r="D3441" s="27">
        <v>53422</v>
      </c>
      <c r="E3441" s="12">
        <v>1039.072725</v>
      </c>
      <c r="F3441" s="11">
        <f t="shared" si="230"/>
        <v>1039.1000000000001</v>
      </c>
      <c r="G3441" s="11">
        <f t="shared" si="231"/>
        <v>103.91</v>
      </c>
      <c r="H3441" s="11">
        <f t="shared" si="232"/>
        <v>1143.0100000000002</v>
      </c>
    </row>
    <row r="3442" spans="1:8" ht="12.75" customHeight="1" x14ac:dyDescent="0.2">
      <c r="A3442" s="9" t="s">
        <v>290</v>
      </c>
      <c r="B3442" s="9" t="s">
        <v>312</v>
      </c>
      <c r="C3442" s="9" t="s">
        <v>314</v>
      </c>
      <c r="D3442" s="27">
        <v>53423</v>
      </c>
      <c r="E3442" s="12">
        <v>1039.072725</v>
      </c>
      <c r="F3442" s="11">
        <f t="shared" si="230"/>
        <v>1039.1000000000001</v>
      </c>
      <c r="G3442" s="11">
        <f t="shared" si="231"/>
        <v>103.91</v>
      </c>
      <c r="H3442" s="11">
        <f t="shared" si="232"/>
        <v>1143.0100000000002</v>
      </c>
    </row>
    <row r="3443" spans="1:8" ht="12.75" customHeight="1" x14ac:dyDescent="0.2">
      <c r="A3443" s="9" t="s">
        <v>290</v>
      </c>
      <c r="B3443" s="9" t="s">
        <v>312</v>
      </c>
      <c r="C3443" s="9" t="s">
        <v>314</v>
      </c>
      <c r="D3443" s="27">
        <v>53424</v>
      </c>
      <c r="E3443" s="12">
        <v>891.44685000000004</v>
      </c>
      <c r="F3443" s="11">
        <f t="shared" si="230"/>
        <v>891.45</v>
      </c>
      <c r="G3443" s="11">
        <f t="shared" si="231"/>
        <v>89.15</v>
      </c>
      <c r="H3443" s="11">
        <f t="shared" si="232"/>
        <v>980.6</v>
      </c>
    </row>
    <row r="3444" spans="1:8" ht="12.75" customHeight="1" x14ac:dyDescent="0.2">
      <c r="A3444" s="9" t="s">
        <v>290</v>
      </c>
      <c r="B3444" s="9" t="s">
        <v>312</v>
      </c>
      <c r="C3444" s="9" t="s">
        <v>314</v>
      </c>
      <c r="D3444" s="27">
        <v>53425</v>
      </c>
      <c r="E3444" s="12">
        <v>891.44685000000004</v>
      </c>
      <c r="F3444" s="11">
        <f t="shared" si="230"/>
        <v>891.45</v>
      </c>
      <c r="G3444" s="11">
        <f t="shared" si="231"/>
        <v>89.15</v>
      </c>
      <c r="H3444" s="11">
        <f t="shared" si="232"/>
        <v>980.6</v>
      </c>
    </row>
    <row r="3445" spans="1:8" ht="12.75" customHeight="1" x14ac:dyDescent="0.2">
      <c r="A3445" s="9" t="s">
        <v>290</v>
      </c>
      <c r="B3445" s="9" t="s">
        <v>312</v>
      </c>
      <c r="C3445" s="9" t="s">
        <v>314</v>
      </c>
      <c r="D3445" s="27">
        <v>53427</v>
      </c>
      <c r="E3445" s="12">
        <v>1217.646675</v>
      </c>
      <c r="F3445" s="11">
        <f t="shared" si="230"/>
        <v>1217.6500000000001</v>
      </c>
      <c r="G3445" s="11">
        <f t="shared" si="231"/>
        <v>121.77</v>
      </c>
      <c r="H3445" s="11">
        <f t="shared" si="232"/>
        <v>1339.42</v>
      </c>
    </row>
    <row r="3446" spans="1:8" ht="12.75" customHeight="1" x14ac:dyDescent="0.2">
      <c r="A3446" s="9" t="s">
        <v>290</v>
      </c>
      <c r="B3446" s="9" t="s">
        <v>312</v>
      </c>
      <c r="C3446" s="9" t="s">
        <v>314</v>
      </c>
      <c r="D3446" s="27">
        <v>53429</v>
      </c>
      <c r="E3446" s="12">
        <v>1217.646675</v>
      </c>
      <c r="F3446" s="11">
        <f t="shared" si="230"/>
        <v>1217.6500000000001</v>
      </c>
      <c r="G3446" s="11">
        <f t="shared" si="231"/>
        <v>121.77</v>
      </c>
      <c r="H3446" s="11">
        <f t="shared" si="232"/>
        <v>1339.42</v>
      </c>
    </row>
    <row r="3447" spans="1:8" ht="12.75" customHeight="1" x14ac:dyDescent="0.2">
      <c r="A3447" s="9" t="s">
        <v>290</v>
      </c>
      <c r="B3447" s="9" t="s">
        <v>312</v>
      </c>
      <c r="C3447" s="9" t="s">
        <v>314</v>
      </c>
      <c r="D3447" s="27">
        <v>53439</v>
      </c>
      <c r="E3447" s="12">
        <v>345.19553999999999</v>
      </c>
      <c r="F3447" s="11">
        <f t="shared" si="230"/>
        <v>345.20000000000005</v>
      </c>
      <c r="G3447" s="11">
        <f t="shared" si="231"/>
        <v>34.520000000000003</v>
      </c>
      <c r="H3447" s="11">
        <f t="shared" si="232"/>
        <v>379.72</v>
      </c>
    </row>
    <row r="3448" spans="1:8" ht="12.75" customHeight="1" x14ac:dyDescent="0.2">
      <c r="A3448" s="9" t="s">
        <v>290</v>
      </c>
      <c r="B3448" s="9" t="s">
        <v>312</v>
      </c>
      <c r="C3448" s="9" t="s">
        <v>314</v>
      </c>
      <c r="D3448" s="27">
        <v>53453</v>
      </c>
      <c r="E3448" s="12">
        <v>698.64390000000003</v>
      </c>
      <c r="F3448" s="11">
        <f t="shared" si="230"/>
        <v>698.65000000000009</v>
      </c>
      <c r="G3448" s="11">
        <f t="shared" si="231"/>
        <v>69.87</v>
      </c>
      <c r="H3448" s="11">
        <f t="shared" si="232"/>
        <v>768.5200000000001</v>
      </c>
    </row>
    <row r="3449" spans="1:8" ht="12.75" customHeight="1" x14ac:dyDescent="0.2">
      <c r="A3449" s="9" t="s">
        <v>290</v>
      </c>
      <c r="B3449" s="9" t="s">
        <v>312</v>
      </c>
      <c r="C3449" s="9" t="s">
        <v>314</v>
      </c>
      <c r="D3449" s="27">
        <v>53455</v>
      </c>
      <c r="E3449" s="12">
        <v>820.65757500000007</v>
      </c>
      <c r="F3449" s="11">
        <f t="shared" si="230"/>
        <v>820.65000000000009</v>
      </c>
      <c r="G3449" s="11">
        <f t="shared" si="231"/>
        <v>82.07</v>
      </c>
      <c r="H3449" s="11">
        <f t="shared" si="232"/>
        <v>902.72</v>
      </c>
    </row>
    <row r="3450" spans="1:8" ht="12.75" customHeight="1" x14ac:dyDescent="0.2">
      <c r="A3450" s="9" t="s">
        <v>290</v>
      </c>
      <c r="B3450" s="9" t="s">
        <v>312</v>
      </c>
      <c r="C3450" s="9" t="s">
        <v>314</v>
      </c>
      <c r="D3450" s="27">
        <v>53458</v>
      </c>
      <c r="E3450" s="12">
        <v>62.251875000000005</v>
      </c>
      <c r="F3450" s="11">
        <f t="shared" si="230"/>
        <v>62.25</v>
      </c>
      <c r="G3450" s="11">
        <f t="shared" si="231"/>
        <v>6.23</v>
      </c>
      <c r="H3450" s="11">
        <f t="shared" si="232"/>
        <v>68.48</v>
      </c>
    </row>
    <row r="3451" spans="1:8" ht="12.75" customHeight="1" x14ac:dyDescent="0.2">
      <c r="A3451" s="9" t="s">
        <v>290</v>
      </c>
      <c r="B3451" s="9" t="s">
        <v>312</v>
      </c>
      <c r="C3451" s="9" t="s">
        <v>314</v>
      </c>
      <c r="D3451" s="27">
        <v>53459</v>
      </c>
      <c r="E3451" s="12">
        <v>340.42882500000002</v>
      </c>
      <c r="F3451" s="11">
        <f t="shared" si="230"/>
        <v>340.45000000000005</v>
      </c>
      <c r="G3451" s="11">
        <f t="shared" si="231"/>
        <v>34.049999999999997</v>
      </c>
      <c r="H3451" s="11">
        <f t="shared" si="232"/>
        <v>374.50000000000006</v>
      </c>
    </row>
    <row r="3452" spans="1:8" ht="12.75" customHeight="1" x14ac:dyDescent="0.2">
      <c r="A3452" s="9" t="s">
        <v>290</v>
      </c>
      <c r="B3452" s="9" t="s">
        <v>312</v>
      </c>
      <c r="C3452" s="9" t="s">
        <v>314</v>
      </c>
      <c r="D3452" s="27">
        <v>53460</v>
      </c>
      <c r="E3452" s="12">
        <v>694.44634500000006</v>
      </c>
      <c r="F3452" s="11">
        <f t="shared" si="230"/>
        <v>694.45</v>
      </c>
      <c r="G3452" s="11">
        <f t="shared" si="231"/>
        <v>69.45</v>
      </c>
      <c r="H3452" s="11">
        <f t="shared" si="232"/>
        <v>763.90000000000009</v>
      </c>
    </row>
    <row r="3453" spans="1:8" ht="12.75" customHeight="1" x14ac:dyDescent="0.2">
      <c r="A3453" s="9" t="s">
        <v>290</v>
      </c>
      <c r="B3453" s="9" t="s">
        <v>315</v>
      </c>
      <c r="C3453" s="9" t="s">
        <v>316</v>
      </c>
      <c r="D3453" s="27">
        <v>53700</v>
      </c>
      <c r="E3453" s="12">
        <v>173.48005999999998</v>
      </c>
      <c r="F3453" s="11">
        <f t="shared" ref="F3453:F3467" si="233">CEILING(TRUNC(+E3453*F$2,2),0.05)</f>
        <v>173.5</v>
      </c>
      <c r="G3453" s="11">
        <f t="shared" si="231"/>
        <v>17.350000000000001</v>
      </c>
      <c r="H3453" s="11">
        <f t="shared" si="232"/>
        <v>190.85</v>
      </c>
    </row>
    <row r="3454" spans="1:8" ht="12.75" customHeight="1" x14ac:dyDescent="0.2">
      <c r="A3454" s="9" t="s">
        <v>290</v>
      </c>
      <c r="B3454" s="9" t="s">
        <v>315</v>
      </c>
      <c r="C3454" s="9" t="s">
        <v>316</v>
      </c>
      <c r="D3454" s="27">
        <v>53702</v>
      </c>
      <c r="E3454" s="12">
        <v>86.84259999999999</v>
      </c>
      <c r="F3454" s="11">
        <f t="shared" si="233"/>
        <v>86.850000000000009</v>
      </c>
      <c r="G3454" s="11">
        <f t="shared" si="231"/>
        <v>8.69</v>
      </c>
      <c r="H3454" s="11">
        <f t="shared" si="232"/>
        <v>95.54</v>
      </c>
    </row>
    <row r="3455" spans="1:8" ht="12.75" customHeight="1" x14ac:dyDescent="0.2">
      <c r="A3455" s="9" t="s">
        <v>290</v>
      </c>
      <c r="B3455" s="9" t="s">
        <v>315</v>
      </c>
      <c r="C3455" s="9" t="s">
        <v>316</v>
      </c>
      <c r="D3455" s="27">
        <v>53704</v>
      </c>
      <c r="E3455" s="12">
        <v>52.310699999999997</v>
      </c>
      <c r="F3455" s="11">
        <f t="shared" si="233"/>
        <v>52.35</v>
      </c>
      <c r="G3455" s="11">
        <f t="shared" si="231"/>
        <v>5.24</v>
      </c>
      <c r="H3455" s="11">
        <f t="shared" si="232"/>
        <v>57.59</v>
      </c>
    </row>
    <row r="3456" spans="1:8" ht="12.75" customHeight="1" x14ac:dyDescent="0.2">
      <c r="A3456" s="9" t="s">
        <v>290</v>
      </c>
      <c r="B3456" s="9" t="s">
        <v>315</v>
      </c>
      <c r="C3456" s="9" t="s">
        <v>316</v>
      </c>
      <c r="D3456" s="27">
        <v>53706</v>
      </c>
      <c r="E3456" s="12">
        <v>173.48005999999998</v>
      </c>
      <c r="F3456" s="11">
        <f t="shared" si="233"/>
        <v>173.5</v>
      </c>
      <c r="G3456" s="11">
        <f t="shared" si="231"/>
        <v>17.350000000000001</v>
      </c>
      <c r="H3456" s="11">
        <f t="shared" si="232"/>
        <v>190.85</v>
      </c>
    </row>
    <row r="3457" spans="1:8" ht="12.75" customHeight="1" x14ac:dyDescent="0.2">
      <c r="A3457" s="9" t="s">
        <v>393</v>
      </c>
      <c r="B3457" s="9" t="s">
        <v>418</v>
      </c>
      <c r="C3457" s="9" t="s">
        <v>420</v>
      </c>
      <c r="D3457" s="27">
        <v>73801</v>
      </c>
      <c r="E3457" s="12">
        <v>12.09708</v>
      </c>
      <c r="F3457" s="11">
        <f t="shared" si="233"/>
        <v>12.100000000000001</v>
      </c>
      <c r="G3457" s="11">
        <f t="shared" ref="G3457:G3467" si="234">ROUND((+F3457*0.1),2)</f>
        <v>1.21</v>
      </c>
      <c r="H3457" s="11">
        <f t="shared" ref="H3457:H3467" si="235">+G3457+F3457</f>
        <v>13.310000000000002</v>
      </c>
    </row>
    <row r="3458" spans="1:8" ht="12.75" customHeight="1" x14ac:dyDescent="0.2">
      <c r="A3458" s="9" t="s">
        <v>393</v>
      </c>
      <c r="B3458" s="9" t="s">
        <v>418</v>
      </c>
      <c r="C3458" s="9" t="s">
        <v>420</v>
      </c>
      <c r="D3458" s="27">
        <v>73802</v>
      </c>
      <c r="E3458" s="12">
        <v>7.9770600000000007</v>
      </c>
      <c r="F3458" s="11">
        <f t="shared" si="233"/>
        <v>8</v>
      </c>
      <c r="G3458" s="11">
        <f t="shared" si="234"/>
        <v>0.8</v>
      </c>
      <c r="H3458" s="11">
        <f t="shared" si="235"/>
        <v>8.8000000000000007</v>
      </c>
    </row>
    <row r="3459" spans="1:8" ht="12.75" customHeight="1" x14ac:dyDescent="0.2">
      <c r="A3459" s="9" t="s">
        <v>393</v>
      </c>
      <c r="B3459" s="9" t="s">
        <v>418</v>
      </c>
      <c r="C3459" s="9" t="s">
        <v>420</v>
      </c>
      <c r="D3459" s="27">
        <v>73803</v>
      </c>
      <c r="E3459" s="12">
        <v>11.132820000000001</v>
      </c>
      <c r="F3459" s="11">
        <f t="shared" si="233"/>
        <v>11.15</v>
      </c>
      <c r="G3459" s="11">
        <f t="shared" si="234"/>
        <v>1.1200000000000001</v>
      </c>
      <c r="H3459" s="11">
        <f t="shared" si="235"/>
        <v>12.27</v>
      </c>
    </row>
    <row r="3460" spans="1:8" ht="12.75" customHeight="1" x14ac:dyDescent="0.2">
      <c r="A3460" s="9" t="s">
        <v>393</v>
      </c>
      <c r="B3460" s="9" t="s">
        <v>418</v>
      </c>
      <c r="C3460" s="9" t="s">
        <v>420</v>
      </c>
      <c r="D3460" s="27">
        <v>73804</v>
      </c>
      <c r="E3460" s="12">
        <v>14.288580000000001</v>
      </c>
      <c r="F3460" s="11">
        <f t="shared" si="233"/>
        <v>14.3</v>
      </c>
      <c r="G3460" s="11">
        <f t="shared" si="234"/>
        <v>1.43</v>
      </c>
      <c r="H3460" s="11">
        <f t="shared" si="235"/>
        <v>15.73</v>
      </c>
    </row>
    <row r="3461" spans="1:8" ht="12.75" customHeight="1" x14ac:dyDescent="0.2">
      <c r="A3461" s="9" t="s">
        <v>393</v>
      </c>
      <c r="B3461" s="9" t="s">
        <v>418</v>
      </c>
      <c r="C3461" s="9" t="s">
        <v>420</v>
      </c>
      <c r="D3461" s="27">
        <v>73805</v>
      </c>
      <c r="E3461" s="12">
        <v>7.9770600000000007</v>
      </c>
      <c r="F3461" s="11">
        <f t="shared" si="233"/>
        <v>8</v>
      </c>
      <c r="G3461" s="11">
        <f t="shared" si="234"/>
        <v>0.8</v>
      </c>
      <c r="H3461" s="11">
        <f t="shared" si="235"/>
        <v>8.8000000000000007</v>
      </c>
    </row>
    <row r="3462" spans="1:8" ht="12.75" customHeight="1" x14ac:dyDescent="0.2">
      <c r="A3462" s="9" t="s">
        <v>393</v>
      </c>
      <c r="B3462" s="9" t="s">
        <v>418</v>
      </c>
      <c r="C3462" s="9" t="s">
        <v>420</v>
      </c>
      <c r="D3462" s="27">
        <v>73806</v>
      </c>
      <c r="E3462" s="12">
        <v>17.794980000000002</v>
      </c>
      <c r="F3462" s="11">
        <f t="shared" si="233"/>
        <v>17.8</v>
      </c>
      <c r="G3462" s="11">
        <f t="shared" si="234"/>
        <v>1.78</v>
      </c>
      <c r="H3462" s="11">
        <f t="shared" si="235"/>
        <v>19.580000000000002</v>
      </c>
    </row>
    <row r="3463" spans="1:8" ht="12.75" customHeight="1" x14ac:dyDescent="0.2">
      <c r="A3463" s="9" t="s">
        <v>393</v>
      </c>
      <c r="B3463" s="9" t="s">
        <v>418</v>
      </c>
      <c r="C3463" s="9" t="s">
        <v>420</v>
      </c>
      <c r="D3463" s="27">
        <v>73807</v>
      </c>
      <c r="E3463" s="12">
        <v>12.09708</v>
      </c>
      <c r="F3463" s="11">
        <f t="shared" si="233"/>
        <v>12.100000000000001</v>
      </c>
      <c r="G3463" s="11">
        <f t="shared" si="234"/>
        <v>1.21</v>
      </c>
      <c r="H3463" s="11">
        <f t="shared" si="235"/>
        <v>13.310000000000002</v>
      </c>
    </row>
    <row r="3464" spans="1:8" ht="12.75" customHeight="1" x14ac:dyDescent="0.2">
      <c r="A3464" s="9" t="s">
        <v>393</v>
      </c>
      <c r="B3464" s="9" t="s">
        <v>418</v>
      </c>
      <c r="C3464" s="9" t="s">
        <v>420</v>
      </c>
      <c r="D3464" s="27">
        <v>73808</v>
      </c>
      <c r="E3464" s="12">
        <v>15.165180000000001</v>
      </c>
      <c r="F3464" s="11">
        <f t="shared" si="233"/>
        <v>15.200000000000001</v>
      </c>
      <c r="G3464" s="11">
        <f t="shared" si="234"/>
        <v>1.52</v>
      </c>
      <c r="H3464" s="11">
        <f t="shared" si="235"/>
        <v>16.720000000000002</v>
      </c>
    </row>
    <row r="3465" spans="1:8" ht="12.75" customHeight="1" x14ac:dyDescent="0.2">
      <c r="A3465" s="9" t="s">
        <v>393</v>
      </c>
      <c r="B3465" s="9" t="s">
        <v>418</v>
      </c>
      <c r="C3465" s="9" t="s">
        <v>420</v>
      </c>
      <c r="D3465" s="27">
        <v>73809</v>
      </c>
      <c r="E3465" s="12">
        <v>4.1200200000000002</v>
      </c>
      <c r="F3465" s="11">
        <f t="shared" si="233"/>
        <v>4.1500000000000004</v>
      </c>
      <c r="G3465" s="11">
        <f t="shared" si="234"/>
        <v>0.42</v>
      </c>
      <c r="H3465" s="11">
        <f t="shared" si="235"/>
        <v>4.57</v>
      </c>
    </row>
    <row r="3466" spans="1:8" ht="12.75" customHeight="1" x14ac:dyDescent="0.2">
      <c r="A3466" s="9" t="s">
        <v>393</v>
      </c>
      <c r="B3466" s="9" t="s">
        <v>418</v>
      </c>
      <c r="C3466" s="9" t="s">
        <v>420</v>
      </c>
      <c r="D3466" s="27">
        <v>73810</v>
      </c>
      <c r="E3466" s="12">
        <v>12.09708</v>
      </c>
      <c r="F3466" s="11">
        <f t="shared" si="233"/>
        <v>12.100000000000001</v>
      </c>
      <c r="G3466" s="11">
        <f t="shared" si="234"/>
        <v>1.21</v>
      </c>
      <c r="H3466" s="11">
        <f t="shared" si="235"/>
        <v>13.310000000000002</v>
      </c>
    </row>
    <row r="3467" spans="1:8" ht="12.75" customHeight="1" x14ac:dyDescent="0.2">
      <c r="A3467" s="9" t="s">
        <v>393</v>
      </c>
      <c r="B3467" s="9" t="s">
        <v>418</v>
      </c>
      <c r="C3467" s="9" t="s">
        <v>420</v>
      </c>
      <c r="D3467" s="27">
        <v>73811</v>
      </c>
      <c r="E3467" s="12">
        <v>19.635840000000002</v>
      </c>
      <c r="F3467" s="11">
        <f t="shared" si="233"/>
        <v>19.650000000000002</v>
      </c>
      <c r="G3467" s="11">
        <f t="shared" si="234"/>
        <v>1.97</v>
      </c>
      <c r="H3467" s="11">
        <f t="shared" si="235"/>
        <v>21.62</v>
      </c>
    </row>
  </sheetData>
  <mergeCells count="1">
    <mergeCell ref="F1:H1"/>
  </mergeCells>
  <pageMargins left="0.70866141732283472" right="0.70866141732283472" top="0.74803149606299213" bottom="0.74803149606299213" header="0.31496062992125984" footer="0.31496062992125984"/>
  <pageSetup paperSize="9" orientation="landscape" r:id="rId1"/>
  <ignoredErrors>
    <ignoredError sqref="D914:D916 D427 D442 D650 D1097:D1110 D1346:D1348 D1484:D1486 D1669 D2072 D2103 D2129 D2336:D2338 D2414 D93:D419 D3:D11 D13 D15 D17 D19 D21 D23:D25 D27 D29 D31 D33 D35 D37:D39 D41 D43 D45 D47 D49 D51:D57 D59 D61 D63 D65 D67 D69 D71 D73:D81 D83 D85 D87 D89 D91"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704"/>
  <sheetViews>
    <sheetView workbookViewId="0">
      <pane ySplit="7" topLeftCell="A320" activePane="bottomLeft" state="frozen"/>
      <selection activeCell="D20" sqref="D20"/>
      <selection pane="bottomLeft" activeCell="H4" sqref="H4"/>
    </sheetView>
  </sheetViews>
  <sheetFormatPr defaultRowHeight="12.75" x14ac:dyDescent="0.2"/>
  <cols>
    <col min="1" max="2" width="9.140625" style="22"/>
    <col min="3" max="3" width="10.140625" style="34" customWidth="1"/>
    <col min="4" max="4" width="20.5703125" style="37" customWidth="1"/>
    <col min="5" max="5" width="6.42578125" style="36" customWidth="1"/>
    <col min="6" max="6" width="10.7109375" style="22" customWidth="1"/>
    <col min="7" max="7" width="11.7109375" style="22" customWidth="1"/>
    <col min="8" max="8" width="7.140625" style="22" customWidth="1"/>
    <col min="9" max="9" width="7" style="37" customWidth="1"/>
    <col min="10" max="10" width="10.7109375" style="22" customWidth="1"/>
    <col min="11" max="14" width="9.140625" style="22"/>
    <col min="15" max="15" width="12.5703125" style="22" customWidth="1"/>
    <col min="16" max="16384" width="9.140625" style="22"/>
  </cols>
  <sheetData>
    <row r="1" spans="1:18" s="13" customFormat="1" ht="46.5" customHeight="1" thickTop="1" thickBot="1" x14ac:dyDescent="0.25">
      <c r="A1" s="33" t="s">
        <v>0</v>
      </c>
      <c r="B1" s="15" t="s">
        <v>734</v>
      </c>
      <c r="C1" s="16" t="s">
        <v>546</v>
      </c>
      <c r="D1" s="71" t="s">
        <v>1468</v>
      </c>
      <c r="E1" s="15" t="s">
        <v>735</v>
      </c>
      <c r="F1" s="15" t="s">
        <v>736</v>
      </c>
      <c r="G1" s="15" t="s">
        <v>737</v>
      </c>
      <c r="H1" s="15" t="s">
        <v>738</v>
      </c>
      <c r="I1" s="15" t="s">
        <v>739</v>
      </c>
      <c r="J1" s="10" t="s">
        <v>740</v>
      </c>
      <c r="K1" s="93" t="s">
        <v>741</v>
      </c>
      <c r="L1" s="94"/>
      <c r="M1" s="95"/>
      <c r="O1" s="96" t="s">
        <v>742</v>
      </c>
      <c r="P1" s="97"/>
      <c r="Q1" s="98"/>
    </row>
    <row r="2" spans="1:18" ht="14.25" thickTop="1" thickBot="1" x14ac:dyDescent="0.25">
      <c r="D2" s="35">
        <v>40.85</v>
      </c>
      <c r="F2" s="22" t="s">
        <v>743</v>
      </c>
      <c r="G2" s="22" t="s">
        <v>744</v>
      </c>
      <c r="K2" s="38">
        <v>1</v>
      </c>
      <c r="L2" s="39" t="s">
        <v>547</v>
      </c>
      <c r="M2" s="38" t="s">
        <v>548</v>
      </c>
      <c r="O2" s="40" t="s">
        <v>745</v>
      </c>
      <c r="P2" s="41" t="s">
        <v>547</v>
      </c>
      <c r="Q2" s="42" t="s">
        <v>548</v>
      </c>
    </row>
    <row r="3" spans="1:18" ht="13.5" thickTop="1" x14ac:dyDescent="0.2">
      <c r="F3" s="22" t="s">
        <v>746</v>
      </c>
      <c r="G3" s="22" t="s">
        <v>747</v>
      </c>
      <c r="O3" s="43">
        <v>1.62</v>
      </c>
    </row>
    <row r="4" spans="1:18" x14ac:dyDescent="0.2">
      <c r="F4" s="22" t="s">
        <v>748</v>
      </c>
    </row>
    <row r="5" spans="1:18" x14ac:dyDescent="0.2">
      <c r="F5" s="22" t="s">
        <v>749</v>
      </c>
    </row>
    <row r="6" spans="1:18" x14ac:dyDescent="0.2">
      <c r="F6" s="22" t="s">
        <v>750</v>
      </c>
    </row>
    <row r="7" spans="1:18" s="44" customFormat="1" ht="13.5" thickBot="1" x14ac:dyDescent="0.25">
      <c r="C7" s="45"/>
      <c r="D7" s="46"/>
      <c r="E7" s="47"/>
      <c r="F7" s="44" t="s">
        <v>751</v>
      </c>
      <c r="I7" s="46"/>
    </row>
    <row r="8" spans="1:18" ht="13.5" thickTop="1" x14ac:dyDescent="0.2">
      <c r="A8" s="22" t="s">
        <v>162</v>
      </c>
      <c r="B8" s="22" t="s">
        <v>719</v>
      </c>
      <c r="C8" s="34" t="s">
        <v>752</v>
      </c>
      <c r="D8" s="48">
        <v>4</v>
      </c>
      <c r="E8" s="36">
        <v>4</v>
      </c>
      <c r="I8" s="37">
        <f t="shared" ref="I8:I18" si="0">+E8</f>
        <v>4</v>
      </c>
      <c r="J8" s="11">
        <f>+D$2*I8</f>
        <v>163.4</v>
      </c>
      <c r="K8" s="11">
        <f t="shared" ref="K8:K119" si="1">CEILING(TRUNC(+J8*K$2,2),0.05)</f>
        <v>163.4</v>
      </c>
      <c r="L8" s="11">
        <f t="shared" ref="L8:L119" si="2">ROUND((+K8*0.1),2)</f>
        <v>16.34</v>
      </c>
      <c r="M8" s="11">
        <f t="shared" ref="M8:M119" si="3">+L8+K8</f>
        <v>179.74</v>
      </c>
      <c r="O8" s="11">
        <f>CEILING(TRUNC((+J8*K$2)*O$3,2),0.05)</f>
        <v>264.7</v>
      </c>
      <c r="P8" s="11">
        <f>ROUND((+O8*0.1),2)</f>
        <v>26.47</v>
      </c>
      <c r="Q8" s="11">
        <f>+P8+O8</f>
        <v>291.16999999999996</v>
      </c>
    </row>
    <row r="9" spans="1:18" x14ac:dyDescent="0.2">
      <c r="A9" s="22" t="s">
        <v>162</v>
      </c>
      <c r="B9" s="22" t="s">
        <v>719</v>
      </c>
      <c r="C9" s="34" t="s">
        <v>753</v>
      </c>
      <c r="D9" s="49">
        <v>2</v>
      </c>
      <c r="E9" s="36">
        <v>2</v>
      </c>
      <c r="I9" s="37">
        <f t="shared" si="0"/>
        <v>2</v>
      </c>
      <c r="J9" s="11">
        <f t="shared" ref="J9:J18" si="4">+D$2*I9</f>
        <v>81.7</v>
      </c>
      <c r="K9" s="11">
        <f t="shared" si="1"/>
        <v>81.7</v>
      </c>
      <c r="L9" s="11">
        <f t="shared" si="2"/>
        <v>8.17</v>
      </c>
      <c r="M9" s="11">
        <f t="shared" si="3"/>
        <v>89.87</v>
      </c>
      <c r="O9" s="11">
        <f>CEILING(TRUNC((+J9*K$2)*O$3,2),0.05)</f>
        <v>132.35</v>
      </c>
      <c r="P9" s="11">
        <f>ROUND((+O9*0.1),2)</f>
        <v>13.24</v>
      </c>
      <c r="Q9" s="11">
        <f>+P9+O9</f>
        <v>145.59</v>
      </c>
    </row>
    <row r="10" spans="1:18" x14ac:dyDescent="0.2">
      <c r="A10" s="22" t="s">
        <v>162</v>
      </c>
      <c r="B10" s="22" t="s">
        <v>719</v>
      </c>
      <c r="C10" s="34" t="s">
        <v>754</v>
      </c>
      <c r="D10" s="49">
        <v>4</v>
      </c>
      <c r="E10" s="36">
        <v>4</v>
      </c>
      <c r="I10" s="37">
        <f t="shared" si="0"/>
        <v>4</v>
      </c>
      <c r="J10" s="11">
        <f t="shared" si="4"/>
        <v>163.4</v>
      </c>
      <c r="K10" s="11">
        <f t="shared" si="1"/>
        <v>163.4</v>
      </c>
      <c r="L10" s="11">
        <f t="shared" si="2"/>
        <v>16.34</v>
      </c>
      <c r="M10" s="11">
        <f t="shared" si="3"/>
        <v>179.74</v>
      </c>
      <c r="O10" s="11">
        <f>CEILING(TRUNC((+J10*K$2)*O$3,2),0.05)</f>
        <v>264.7</v>
      </c>
      <c r="P10" s="11">
        <f>ROUND((+O10*0.1),2)</f>
        <v>26.47</v>
      </c>
      <c r="Q10" s="11">
        <f>+P10+O10</f>
        <v>291.16999999999996</v>
      </c>
      <c r="R10" s="11"/>
    </row>
    <row r="11" spans="1:18" x14ac:dyDescent="0.2">
      <c r="A11" s="22" t="s">
        <v>162</v>
      </c>
      <c r="B11" s="22" t="s">
        <v>719</v>
      </c>
      <c r="C11" s="34" t="s">
        <v>755</v>
      </c>
      <c r="D11" s="49">
        <v>6</v>
      </c>
      <c r="E11" s="36">
        <v>6</v>
      </c>
      <c r="I11" s="37">
        <f t="shared" si="0"/>
        <v>6</v>
      </c>
      <c r="J11" s="11">
        <f t="shared" si="4"/>
        <v>245.10000000000002</v>
      </c>
      <c r="K11" s="11">
        <f t="shared" si="1"/>
        <v>245.10000000000002</v>
      </c>
      <c r="L11" s="11">
        <f t="shared" si="2"/>
        <v>24.51</v>
      </c>
      <c r="M11" s="11">
        <f t="shared" si="3"/>
        <v>269.61</v>
      </c>
      <c r="O11" s="11">
        <f>CEILING(TRUNC((+J11*K$2)*O$3,2),0.05)</f>
        <v>397.1</v>
      </c>
      <c r="P11" s="11">
        <f>ROUND((+O11*0.1),2)</f>
        <v>39.71</v>
      </c>
      <c r="Q11" s="11">
        <f>+P11+O11</f>
        <v>436.81</v>
      </c>
      <c r="R11" s="11"/>
    </row>
    <row r="12" spans="1:18" x14ac:dyDescent="0.2">
      <c r="A12" s="22" t="s">
        <v>162</v>
      </c>
      <c r="B12" s="22" t="s">
        <v>719</v>
      </c>
      <c r="C12" s="34" t="s">
        <v>756</v>
      </c>
      <c r="D12" s="49">
        <v>7</v>
      </c>
      <c r="E12" s="36">
        <v>7</v>
      </c>
      <c r="I12" s="37">
        <f t="shared" si="0"/>
        <v>7</v>
      </c>
      <c r="J12" s="11">
        <f t="shared" si="4"/>
        <v>285.95</v>
      </c>
      <c r="K12" s="11">
        <f t="shared" si="1"/>
        <v>285.95</v>
      </c>
      <c r="L12" s="11">
        <f t="shared" si="2"/>
        <v>28.6</v>
      </c>
      <c r="M12" s="11">
        <f t="shared" si="3"/>
        <v>314.55</v>
      </c>
      <c r="O12" s="11">
        <f>CEILING(TRUNC((+J12*K$2)*O$3,2),0.05)</f>
        <v>463.25</v>
      </c>
      <c r="P12" s="11">
        <f>ROUND((+O12*0.1),2)</f>
        <v>46.33</v>
      </c>
      <c r="Q12" s="11">
        <f>+P12+O12</f>
        <v>509.58</v>
      </c>
      <c r="R12" s="11"/>
    </row>
    <row r="13" spans="1:18" x14ac:dyDescent="0.2">
      <c r="A13" s="22" t="s">
        <v>162</v>
      </c>
      <c r="B13" s="22" t="s">
        <v>719</v>
      </c>
      <c r="C13" s="34" t="s">
        <v>757</v>
      </c>
      <c r="D13" s="49">
        <v>2</v>
      </c>
      <c r="E13" s="36">
        <v>2</v>
      </c>
      <c r="I13" s="37">
        <f t="shared" si="0"/>
        <v>2</v>
      </c>
      <c r="J13" s="11">
        <f t="shared" si="4"/>
        <v>81.7</v>
      </c>
      <c r="K13" s="11">
        <f t="shared" si="1"/>
        <v>81.7</v>
      </c>
      <c r="L13" s="11">
        <f t="shared" si="2"/>
        <v>8.17</v>
      </c>
      <c r="M13" s="11">
        <f t="shared" si="3"/>
        <v>89.87</v>
      </c>
      <c r="R13" s="11"/>
    </row>
    <row r="14" spans="1:18" x14ac:dyDescent="0.2">
      <c r="A14" s="22" t="s">
        <v>162</v>
      </c>
      <c r="B14" s="22" t="s">
        <v>719</v>
      </c>
      <c r="C14" s="34" t="s">
        <v>758</v>
      </c>
      <c r="D14" s="49">
        <v>4</v>
      </c>
      <c r="E14" s="36">
        <v>4</v>
      </c>
      <c r="I14" s="37">
        <f t="shared" si="0"/>
        <v>4</v>
      </c>
      <c r="J14" s="11">
        <f t="shared" si="4"/>
        <v>163.4</v>
      </c>
      <c r="K14" s="11">
        <f t="shared" si="1"/>
        <v>163.4</v>
      </c>
      <c r="L14" s="11">
        <f t="shared" si="2"/>
        <v>16.34</v>
      </c>
      <c r="M14" s="11">
        <f t="shared" si="3"/>
        <v>179.74</v>
      </c>
      <c r="R14" s="11"/>
    </row>
    <row r="15" spans="1:18" x14ac:dyDescent="0.2">
      <c r="A15" s="22" t="s">
        <v>162</v>
      </c>
      <c r="B15" s="22" t="s">
        <v>719</v>
      </c>
      <c r="C15" s="34" t="s">
        <v>759</v>
      </c>
      <c r="D15" s="49">
        <v>6</v>
      </c>
      <c r="E15" s="36">
        <v>6</v>
      </c>
      <c r="I15" s="37">
        <f t="shared" si="0"/>
        <v>6</v>
      </c>
      <c r="J15" s="11">
        <f t="shared" si="4"/>
        <v>245.10000000000002</v>
      </c>
      <c r="K15" s="11">
        <f t="shared" si="1"/>
        <v>245.10000000000002</v>
      </c>
      <c r="L15" s="11">
        <f t="shared" si="2"/>
        <v>24.51</v>
      </c>
      <c r="M15" s="11">
        <f t="shared" si="3"/>
        <v>269.61</v>
      </c>
      <c r="R15" s="11"/>
    </row>
    <row r="16" spans="1:18" x14ac:dyDescent="0.2">
      <c r="A16" s="22" t="s">
        <v>162</v>
      </c>
      <c r="B16" s="22" t="s">
        <v>719</v>
      </c>
      <c r="C16" s="34" t="s">
        <v>760</v>
      </c>
      <c r="D16" s="49">
        <v>7</v>
      </c>
      <c r="E16" s="36">
        <v>7</v>
      </c>
      <c r="I16" s="37">
        <f t="shared" si="0"/>
        <v>7</v>
      </c>
      <c r="J16" s="11">
        <f t="shared" si="4"/>
        <v>285.95</v>
      </c>
      <c r="K16" s="11">
        <f t="shared" si="1"/>
        <v>285.95</v>
      </c>
      <c r="L16" s="11">
        <f t="shared" si="2"/>
        <v>28.6</v>
      </c>
      <c r="M16" s="11">
        <f t="shared" si="3"/>
        <v>314.55</v>
      </c>
      <c r="R16" s="11"/>
    </row>
    <row r="17" spans="1:18" x14ac:dyDescent="0.2">
      <c r="A17" s="22" t="s">
        <v>162</v>
      </c>
      <c r="B17" s="22" t="s">
        <v>719</v>
      </c>
      <c r="C17" s="34" t="s">
        <v>761</v>
      </c>
      <c r="D17" s="49">
        <v>4</v>
      </c>
      <c r="E17" s="36">
        <v>4</v>
      </c>
      <c r="I17" s="37">
        <f t="shared" si="0"/>
        <v>4</v>
      </c>
      <c r="J17" s="11">
        <f t="shared" si="4"/>
        <v>163.4</v>
      </c>
      <c r="K17" s="11">
        <f t="shared" si="1"/>
        <v>163.4</v>
      </c>
      <c r="L17" s="11">
        <f t="shared" si="2"/>
        <v>16.34</v>
      </c>
      <c r="M17" s="11">
        <f t="shared" si="3"/>
        <v>179.74</v>
      </c>
      <c r="O17" s="11">
        <f>CEILING(TRUNC((+J17*K$2)*O$3,2),0.05)</f>
        <v>264.7</v>
      </c>
      <c r="P17" s="11">
        <f>ROUND((+O17*0.1),2)</f>
        <v>26.47</v>
      </c>
      <c r="Q17" s="11">
        <f>+P17+O17</f>
        <v>291.16999999999996</v>
      </c>
      <c r="R17" s="11"/>
    </row>
    <row r="18" spans="1:18" x14ac:dyDescent="0.2">
      <c r="A18" s="22" t="s">
        <v>162</v>
      </c>
      <c r="B18" s="22" t="s">
        <v>719</v>
      </c>
      <c r="C18" s="34" t="s">
        <v>762</v>
      </c>
      <c r="D18" s="49">
        <v>2</v>
      </c>
      <c r="E18" s="36">
        <v>2</v>
      </c>
      <c r="I18" s="37">
        <f t="shared" si="0"/>
        <v>2</v>
      </c>
      <c r="J18" s="11">
        <f t="shared" si="4"/>
        <v>81.7</v>
      </c>
      <c r="K18" s="11">
        <f t="shared" si="1"/>
        <v>81.7</v>
      </c>
      <c r="L18" s="11">
        <f t="shared" si="2"/>
        <v>8.17</v>
      </c>
      <c r="M18" s="11">
        <f t="shared" si="3"/>
        <v>89.87</v>
      </c>
      <c r="R18" s="11"/>
    </row>
    <row r="19" spans="1:18" x14ac:dyDescent="0.2">
      <c r="D19" s="49"/>
      <c r="J19" s="11"/>
      <c r="K19" s="11"/>
      <c r="L19" s="11"/>
      <c r="M19" s="11"/>
      <c r="O19" s="11"/>
      <c r="P19" s="11"/>
      <c r="Q19" s="11"/>
      <c r="R19" s="11"/>
    </row>
    <row r="20" spans="1:18" x14ac:dyDescent="0.2">
      <c r="D20" s="49"/>
      <c r="J20" s="11"/>
      <c r="K20" s="11"/>
      <c r="L20" s="11"/>
      <c r="M20" s="11"/>
      <c r="O20" s="11"/>
      <c r="P20" s="11"/>
      <c r="Q20" s="11"/>
      <c r="R20" s="11"/>
    </row>
    <row r="21" spans="1:18" x14ac:dyDescent="0.2">
      <c r="A21" s="22" t="s">
        <v>162</v>
      </c>
      <c r="B21" s="3" t="s">
        <v>207</v>
      </c>
      <c r="C21" s="50">
        <v>18213</v>
      </c>
      <c r="D21" s="22"/>
      <c r="E21" s="51"/>
      <c r="I21" s="22"/>
      <c r="J21" s="11">
        <v>146.69999999999999</v>
      </c>
      <c r="K21" s="11">
        <f t="shared" ref="K21:K64" si="5">CEILING(TRUNC(+J21*K$2,2),0.05)</f>
        <v>146.70000000000002</v>
      </c>
      <c r="L21" s="11">
        <f t="shared" ref="L21:L64" si="6">ROUND((+K21*0.1),2)</f>
        <v>14.67</v>
      </c>
      <c r="M21" s="11">
        <f t="shared" ref="M21:M64" si="7">+L21+K21</f>
        <v>161.37</v>
      </c>
      <c r="R21" s="11"/>
    </row>
    <row r="22" spans="1:18" x14ac:dyDescent="0.2">
      <c r="A22" s="22" t="s">
        <v>162</v>
      </c>
      <c r="B22" s="3" t="s">
        <v>207</v>
      </c>
      <c r="C22" s="50">
        <v>18216</v>
      </c>
      <c r="D22" s="22"/>
      <c r="E22" s="51"/>
      <c r="I22" s="22"/>
      <c r="J22" s="11">
        <v>314.2</v>
      </c>
      <c r="K22" s="11">
        <f t="shared" si="5"/>
        <v>314.20000000000005</v>
      </c>
      <c r="L22" s="11">
        <f t="shared" si="6"/>
        <v>31.42</v>
      </c>
      <c r="M22" s="11">
        <f t="shared" si="7"/>
        <v>345.62000000000006</v>
      </c>
      <c r="O22" s="11">
        <f>CEILING(TRUNC((+J22*K$2)*O$3,2),0.05)</f>
        <v>509</v>
      </c>
      <c r="P22" s="11">
        <f>ROUND((+O22*0.1),2)</f>
        <v>50.9</v>
      </c>
      <c r="Q22" s="11">
        <f>+P22+O22</f>
        <v>559.9</v>
      </c>
      <c r="R22" s="11"/>
    </row>
    <row r="23" spans="1:18" ht="45.75" customHeight="1" x14ac:dyDescent="0.2">
      <c r="A23" s="52" t="s">
        <v>162</v>
      </c>
      <c r="B23" s="3" t="s">
        <v>207</v>
      </c>
      <c r="C23" s="50">
        <v>18219</v>
      </c>
      <c r="D23" s="99" t="s">
        <v>1371</v>
      </c>
      <c r="E23" s="99"/>
      <c r="F23" s="99"/>
      <c r="G23" s="99"/>
      <c r="H23" s="22">
        <v>0</v>
      </c>
      <c r="I23" s="22"/>
      <c r="J23" s="11">
        <v>0</v>
      </c>
      <c r="K23" s="11">
        <f t="shared" si="5"/>
        <v>0</v>
      </c>
      <c r="L23" s="11">
        <f t="shared" si="6"/>
        <v>0</v>
      </c>
      <c r="M23" s="11">
        <f t="shared" si="7"/>
        <v>0</v>
      </c>
      <c r="O23" s="11">
        <f>CEILING(TRUNC((+J23*K$2)*O$3,2),0.05)</f>
        <v>0</v>
      </c>
      <c r="P23" s="11">
        <f>ROUND((+O23*0.1),2)</f>
        <v>0</v>
      </c>
      <c r="Q23" s="11">
        <f>+P23+O23</f>
        <v>0</v>
      </c>
      <c r="R23" s="11"/>
    </row>
    <row r="24" spans="1:18" ht="12.75" customHeight="1" x14ac:dyDescent="0.2">
      <c r="A24" s="22" t="s">
        <v>162</v>
      </c>
      <c r="B24" s="3" t="s">
        <v>207</v>
      </c>
      <c r="C24" s="50">
        <v>18222</v>
      </c>
      <c r="D24" s="22"/>
      <c r="E24" s="51"/>
      <c r="I24" s="22"/>
      <c r="J24" s="11">
        <v>62.3</v>
      </c>
      <c r="K24" s="11">
        <f t="shared" si="5"/>
        <v>62.300000000000004</v>
      </c>
      <c r="L24" s="11">
        <f t="shared" si="6"/>
        <v>6.23</v>
      </c>
      <c r="M24" s="11">
        <f t="shared" si="7"/>
        <v>68.53</v>
      </c>
      <c r="O24" s="11">
        <f>CEILING(TRUNC((+J24*K$2)*O$3,2),0.05)</f>
        <v>100.95</v>
      </c>
      <c r="P24" s="11">
        <f>ROUND((+O24*0.1),2)</f>
        <v>10.1</v>
      </c>
      <c r="Q24" s="11">
        <f>+P24+O24</f>
        <v>111.05</v>
      </c>
      <c r="R24" s="11"/>
    </row>
    <row r="25" spans="1:18" x14ac:dyDescent="0.2">
      <c r="A25" s="22" t="s">
        <v>162</v>
      </c>
      <c r="B25" s="3" t="s">
        <v>207</v>
      </c>
      <c r="C25" s="50">
        <v>18225</v>
      </c>
      <c r="D25" s="22"/>
      <c r="E25" s="51"/>
      <c r="I25" s="22"/>
      <c r="J25" s="11">
        <v>82.85</v>
      </c>
      <c r="K25" s="11">
        <f t="shared" si="5"/>
        <v>82.850000000000009</v>
      </c>
      <c r="L25" s="11">
        <f t="shared" si="6"/>
        <v>8.2899999999999991</v>
      </c>
      <c r="M25" s="11">
        <f t="shared" si="7"/>
        <v>91.140000000000015</v>
      </c>
      <c r="O25" s="11">
        <f>CEILING(TRUNC((+J25*K$2)*O$3,2),0.05)</f>
        <v>134.25</v>
      </c>
      <c r="P25" s="11">
        <f>ROUND((+O25*0.1),2)</f>
        <v>13.43</v>
      </c>
      <c r="Q25" s="11">
        <f>+P25+O25</f>
        <v>147.68</v>
      </c>
      <c r="R25" s="11"/>
    </row>
    <row r="26" spans="1:18" x14ac:dyDescent="0.2">
      <c r="A26" s="22" t="s">
        <v>162</v>
      </c>
      <c r="B26" s="3" t="s">
        <v>207</v>
      </c>
      <c r="C26" s="50">
        <v>18226</v>
      </c>
      <c r="D26" s="22"/>
      <c r="E26" s="51"/>
      <c r="I26" s="22"/>
      <c r="J26" s="11">
        <v>471.25</v>
      </c>
      <c r="K26" s="11">
        <f t="shared" si="5"/>
        <v>471.25</v>
      </c>
      <c r="L26" s="11">
        <f t="shared" si="6"/>
        <v>47.13</v>
      </c>
      <c r="M26" s="11">
        <f t="shared" si="7"/>
        <v>518.38</v>
      </c>
      <c r="R26" s="11"/>
    </row>
    <row r="27" spans="1:18" ht="47.25" customHeight="1" x14ac:dyDescent="0.2">
      <c r="A27" s="22" t="s">
        <v>162</v>
      </c>
      <c r="B27" s="3" t="s">
        <v>207</v>
      </c>
      <c r="C27" s="50">
        <v>18227</v>
      </c>
      <c r="D27" s="99" t="s">
        <v>1372</v>
      </c>
      <c r="E27" s="99"/>
      <c r="F27" s="99"/>
      <c r="G27" s="99"/>
      <c r="H27" s="22">
        <v>0</v>
      </c>
      <c r="I27" s="22"/>
      <c r="J27" s="11">
        <v>0</v>
      </c>
      <c r="K27" s="11">
        <f t="shared" si="5"/>
        <v>0</v>
      </c>
      <c r="L27" s="11">
        <f t="shared" si="6"/>
        <v>0</v>
      </c>
      <c r="M27" s="11">
        <f t="shared" si="7"/>
        <v>0</v>
      </c>
      <c r="R27" s="11"/>
    </row>
    <row r="28" spans="1:18" x14ac:dyDescent="0.2">
      <c r="A28" s="22" t="s">
        <v>162</v>
      </c>
      <c r="B28" s="3" t="s">
        <v>208</v>
      </c>
      <c r="C28" s="72" t="s">
        <v>1340</v>
      </c>
      <c r="D28" s="22"/>
      <c r="E28" s="51"/>
      <c r="I28" s="22"/>
      <c r="J28" s="11">
        <v>86.84259999999999</v>
      </c>
      <c r="K28" s="11">
        <f t="shared" si="5"/>
        <v>86.850000000000009</v>
      </c>
      <c r="L28" s="11">
        <f t="shared" si="6"/>
        <v>8.69</v>
      </c>
      <c r="M28" s="11">
        <f t="shared" si="7"/>
        <v>95.54</v>
      </c>
    </row>
    <row r="29" spans="1:18" x14ac:dyDescent="0.2">
      <c r="A29" s="22" t="s">
        <v>162</v>
      </c>
      <c r="B29" s="3" t="s">
        <v>208</v>
      </c>
      <c r="C29" s="72" t="s">
        <v>1341</v>
      </c>
      <c r="D29" s="22"/>
      <c r="E29" s="51"/>
      <c r="I29" s="22"/>
      <c r="J29" s="11">
        <v>331.30109999999996</v>
      </c>
      <c r="K29" s="11">
        <f t="shared" si="5"/>
        <v>331.3</v>
      </c>
      <c r="L29" s="11">
        <f t="shared" si="6"/>
        <v>33.130000000000003</v>
      </c>
      <c r="M29" s="11">
        <f t="shared" si="7"/>
        <v>364.43</v>
      </c>
    </row>
    <row r="30" spans="1:18" x14ac:dyDescent="0.2">
      <c r="A30" s="22" t="s">
        <v>162</v>
      </c>
      <c r="B30" s="3" t="s">
        <v>208</v>
      </c>
      <c r="C30" s="72" t="s">
        <v>1342</v>
      </c>
      <c r="D30" s="22"/>
      <c r="E30" s="51"/>
      <c r="I30" s="22"/>
      <c r="J30" s="11">
        <v>263.87842000000001</v>
      </c>
      <c r="K30" s="11">
        <f t="shared" si="5"/>
        <v>263.90000000000003</v>
      </c>
      <c r="L30" s="11">
        <f t="shared" si="6"/>
        <v>26.39</v>
      </c>
      <c r="M30" s="11">
        <f t="shared" si="7"/>
        <v>290.29000000000002</v>
      </c>
    </row>
    <row r="31" spans="1:18" x14ac:dyDescent="0.2">
      <c r="A31" s="22" t="s">
        <v>162</v>
      </c>
      <c r="B31" s="3" t="s">
        <v>208</v>
      </c>
      <c r="C31" s="72" t="s">
        <v>1343</v>
      </c>
      <c r="D31" s="22"/>
      <c r="E31" s="51"/>
      <c r="I31" s="22"/>
      <c r="J31" s="11">
        <v>263.87842000000001</v>
      </c>
      <c r="K31" s="11">
        <f t="shared" si="5"/>
        <v>263.90000000000003</v>
      </c>
      <c r="L31" s="11">
        <f t="shared" si="6"/>
        <v>26.39</v>
      </c>
      <c r="M31" s="11">
        <f t="shared" si="7"/>
        <v>290.29000000000002</v>
      </c>
    </row>
    <row r="32" spans="1:18" x14ac:dyDescent="0.2">
      <c r="A32" s="22" t="s">
        <v>162</v>
      </c>
      <c r="B32" s="3" t="s">
        <v>208</v>
      </c>
      <c r="C32" s="72" t="s">
        <v>1344</v>
      </c>
      <c r="D32" s="22"/>
      <c r="E32" s="51"/>
      <c r="I32" s="22"/>
      <c r="J32" s="11">
        <v>173.48005999999998</v>
      </c>
      <c r="K32" s="11">
        <f t="shared" si="5"/>
        <v>173.5</v>
      </c>
      <c r="L32" s="11">
        <f t="shared" si="6"/>
        <v>17.350000000000001</v>
      </c>
      <c r="M32" s="11">
        <f t="shared" si="7"/>
        <v>190.85</v>
      </c>
    </row>
    <row r="33" spans="1:13" x14ac:dyDescent="0.2">
      <c r="A33" s="22" t="s">
        <v>162</v>
      </c>
      <c r="B33" s="3" t="s">
        <v>208</v>
      </c>
      <c r="C33" s="72" t="s">
        <v>1345</v>
      </c>
      <c r="D33" s="22"/>
      <c r="E33" s="51"/>
      <c r="I33" s="22"/>
      <c r="J33" s="11">
        <v>86.84259999999999</v>
      </c>
      <c r="K33" s="11">
        <f t="shared" si="5"/>
        <v>86.850000000000009</v>
      </c>
      <c r="L33" s="11">
        <f t="shared" si="6"/>
        <v>8.69</v>
      </c>
      <c r="M33" s="11">
        <f t="shared" si="7"/>
        <v>95.54</v>
      </c>
    </row>
    <row r="34" spans="1:13" x14ac:dyDescent="0.2">
      <c r="A34" s="22" t="s">
        <v>162</v>
      </c>
      <c r="B34" s="3" t="s">
        <v>208</v>
      </c>
      <c r="C34" s="72" t="s">
        <v>1346</v>
      </c>
      <c r="D34" s="22"/>
      <c r="E34" s="51"/>
      <c r="I34" s="22"/>
      <c r="J34" s="11">
        <v>52.310699999999997</v>
      </c>
      <c r="K34" s="11">
        <f t="shared" si="5"/>
        <v>52.35</v>
      </c>
      <c r="L34" s="11">
        <f t="shared" si="6"/>
        <v>5.24</v>
      </c>
      <c r="M34" s="11">
        <f t="shared" si="7"/>
        <v>57.59</v>
      </c>
    </row>
    <row r="35" spans="1:13" x14ac:dyDescent="0.2">
      <c r="A35" s="22" t="s">
        <v>162</v>
      </c>
      <c r="B35" s="3" t="s">
        <v>208</v>
      </c>
      <c r="C35" s="72" t="s">
        <v>1347</v>
      </c>
      <c r="D35" s="22"/>
      <c r="E35" s="51"/>
      <c r="I35" s="22"/>
      <c r="J35" s="11">
        <v>130.05876000000001</v>
      </c>
      <c r="K35" s="11">
        <f t="shared" si="5"/>
        <v>130.05000000000001</v>
      </c>
      <c r="L35" s="11">
        <f t="shared" si="6"/>
        <v>13.01</v>
      </c>
      <c r="M35" s="11">
        <f t="shared" si="7"/>
        <v>143.06</v>
      </c>
    </row>
    <row r="36" spans="1:13" x14ac:dyDescent="0.2">
      <c r="A36" s="22" t="s">
        <v>162</v>
      </c>
      <c r="B36" s="3" t="s">
        <v>208</v>
      </c>
      <c r="C36" s="72" t="s">
        <v>1348</v>
      </c>
      <c r="D36" s="22"/>
      <c r="E36" s="51"/>
      <c r="I36" s="22"/>
      <c r="J36" s="11">
        <v>52.310699999999997</v>
      </c>
      <c r="K36" s="11">
        <f t="shared" si="5"/>
        <v>52.35</v>
      </c>
      <c r="L36" s="11">
        <f t="shared" si="6"/>
        <v>5.24</v>
      </c>
      <c r="M36" s="11">
        <f t="shared" si="7"/>
        <v>57.59</v>
      </c>
    </row>
    <row r="37" spans="1:13" x14ac:dyDescent="0.2">
      <c r="A37" s="22" t="s">
        <v>162</v>
      </c>
      <c r="B37" s="3" t="s">
        <v>208</v>
      </c>
      <c r="C37" s="72">
        <v>18244</v>
      </c>
      <c r="D37" s="22"/>
      <c r="E37" s="51"/>
      <c r="I37" s="22"/>
      <c r="J37" s="11">
        <v>140.04223999999999</v>
      </c>
      <c r="K37" s="11">
        <f t="shared" si="5"/>
        <v>140.05000000000001</v>
      </c>
      <c r="L37" s="11">
        <f t="shared" si="6"/>
        <v>14.01</v>
      </c>
      <c r="M37" s="11">
        <f t="shared" si="7"/>
        <v>154.06</v>
      </c>
    </row>
    <row r="38" spans="1:13" x14ac:dyDescent="0.2">
      <c r="A38" s="22" t="s">
        <v>162</v>
      </c>
      <c r="B38" s="3" t="s">
        <v>208</v>
      </c>
      <c r="C38" s="72">
        <v>18248</v>
      </c>
      <c r="D38" s="22"/>
      <c r="E38" s="51"/>
      <c r="I38" s="22"/>
      <c r="J38" s="11">
        <v>123.15237999999999</v>
      </c>
      <c r="K38" s="11">
        <f t="shared" si="5"/>
        <v>123.15</v>
      </c>
      <c r="L38" s="11">
        <f t="shared" si="6"/>
        <v>12.32</v>
      </c>
      <c r="M38" s="11">
        <f t="shared" si="7"/>
        <v>135.47</v>
      </c>
    </row>
    <row r="39" spans="1:13" x14ac:dyDescent="0.2">
      <c r="A39" s="22" t="s">
        <v>162</v>
      </c>
      <c r="B39" s="3" t="s">
        <v>208</v>
      </c>
      <c r="C39" s="72">
        <v>18250</v>
      </c>
      <c r="D39" s="22"/>
      <c r="E39" s="51"/>
      <c r="I39" s="22"/>
      <c r="J39" s="11">
        <v>86.84259999999999</v>
      </c>
      <c r="K39" s="11">
        <f t="shared" si="5"/>
        <v>86.850000000000009</v>
      </c>
      <c r="L39" s="11">
        <f t="shared" si="6"/>
        <v>8.69</v>
      </c>
      <c r="M39" s="11">
        <f t="shared" si="7"/>
        <v>95.54</v>
      </c>
    </row>
    <row r="40" spans="1:13" x14ac:dyDescent="0.2">
      <c r="A40" s="22" t="s">
        <v>162</v>
      </c>
      <c r="B40" s="3" t="s">
        <v>208</v>
      </c>
      <c r="C40" s="72">
        <v>18252</v>
      </c>
      <c r="D40" s="22"/>
      <c r="E40" s="51"/>
      <c r="I40" s="22"/>
      <c r="J40" s="11">
        <v>140.04223999999999</v>
      </c>
      <c r="K40" s="11">
        <f t="shared" si="5"/>
        <v>140.05000000000001</v>
      </c>
      <c r="L40" s="11">
        <f t="shared" si="6"/>
        <v>14.01</v>
      </c>
      <c r="M40" s="11">
        <f t="shared" si="7"/>
        <v>154.06</v>
      </c>
    </row>
    <row r="41" spans="1:13" x14ac:dyDescent="0.2">
      <c r="A41" s="22" t="s">
        <v>162</v>
      </c>
      <c r="B41" s="3" t="s">
        <v>208</v>
      </c>
      <c r="C41" s="72">
        <v>18254</v>
      </c>
      <c r="D41" s="22"/>
      <c r="E41" s="51"/>
      <c r="I41" s="22"/>
      <c r="J41" s="11">
        <v>140.04223999999999</v>
      </c>
      <c r="K41" s="11">
        <f t="shared" si="5"/>
        <v>140.05000000000001</v>
      </c>
      <c r="L41" s="11">
        <f t="shared" si="6"/>
        <v>14.01</v>
      </c>
      <c r="M41" s="11">
        <f t="shared" si="7"/>
        <v>154.06</v>
      </c>
    </row>
    <row r="42" spans="1:13" x14ac:dyDescent="0.2">
      <c r="A42" s="22" t="s">
        <v>162</v>
      </c>
      <c r="B42" s="3" t="s">
        <v>208</v>
      </c>
      <c r="C42" s="72">
        <v>18256</v>
      </c>
      <c r="D42" s="22"/>
      <c r="E42" s="51"/>
      <c r="I42" s="22"/>
      <c r="J42" s="11">
        <v>86.84259999999999</v>
      </c>
      <c r="K42" s="11">
        <f t="shared" si="5"/>
        <v>86.850000000000009</v>
      </c>
      <c r="L42" s="11">
        <f t="shared" si="6"/>
        <v>8.69</v>
      </c>
      <c r="M42" s="11">
        <f t="shared" si="7"/>
        <v>95.54</v>
      </c>
    </row>
    <row r="43" spans="1:13" x14ac:dyDescent="0.2">
      <c r="A43" s="22" t="s">
        <v>162</v>
      </c>
      <c r="B43" s="3" t="s">
        <v>208</v>
      </c>
      <c r="C43" s="72">
        <v>18258</v>
      </c>
      <c r="D43" s="22"/>
      <c r="E43" s="51"/>
      <c r="I43" s="22"/>
      <c r="J43" s="11">
        <v>86.84259999999999</v>
      </c>
      <c r="K43" s="11">
        <f t="shared" si="5"/>
        <v>86.850000000000009</v>
      </c>
      <c r="L43" s="11">
        <f t="shared" si="6"/>
        <v>8.69</v>
      </c>
      <c r="M43" s="11">
        <f t="shared" si="7"/>
        <v>95.54</v>
      </c>
    </row>
    <row r="44" spans="1:13" x14ac:dyDescent="0.2">
      <c r="A44" s="22" t="s">
        <v>162</v>
      </c>
      <c r="B44" s="3" t="s">
        <v>208</v>
      </c>
      <c r="C44" s="72">
        <v>18260</v>
      </c>
      <c r="D44" s="22"/>
      <c r="E44" s="51"/>
      <c r="I44" s="22"/>
      <c r="J44" s="11">
        <v>123.15237999999999</v>
      </c>
      <c r="K44" s="11">
        <f t="shared" si="5"/>
        <v>123.15</v>
      </c>
      <c r="L44" s="11">
        <f t="shared" si="6"/>
        <v>12.32</v>
      </c>
      <c r="M44" s="11">
        <f t="shared" si="7"/>
        <v>135.47</v>
      </c>
    </row>
    <row r="45" spans="1:13" x14ac:dyDescent="0.2">
      <c r="A45" s="22" t="s">
        <v>162</v>
      </c>
      <c r="B45" s="3" t="s">
        <v>208</v>
      </c>
      <c r="C45" s="72">
        <v>18262</v>
      </c>
      <c r="D45" s="22"/>
      <c r="E45" s="51"/>
      <c r="I45" s="22"/>
      <c r="J45" s="11">
        <v>86.84259999999999</v>
      </c>
      <c r="K45" s="11">
        <f t="shared" si="5"/>
        <v>86.850000000000009</v>
      </c>
      <c r="L45" s="11">
        <f t="shared" si="6"/>
        <v>8.69</v>
      </c>
      <c r="M45" s="11">
        <f t="shared" si="7"/>
        <v>95.54</v>
      </c>
    </row>
    <row r="46" spans="1:13" x14ac:dyDescent="0.2">
      <c r="A46" s="22" t="s">
        <v>162</v>
      </c>
      <c r="B46" s="3" t="s">
        <v>208</v>
      </c>
      <c r="C46" s="72">
        <v>18264</v>
      </c>
      <c r="D46" s="22"/>
      <c r="E46" s="51"/>
      <c r="I46" s="22"/>
      <c r="J46" s="11">
        <v>140.04223999999999</v>
      </c>
      <c r="K46" s="11">
        <f t="shared" si="5"/>
        <v>140.05000000000001</v>
      </c>
      <c r="L46" s="11">
        <f t="shared" si="6"/>
        <v>14.01</v>
      </c>
      <c r="M46" s="11">
        <f t="shared" si="7"/>
        <v>154.06</v>
      </c>
    </row>
    <row r="47" spans="1:13" x14ac:dyDescent="0.2">
      <c r="A47" s="22" t="s">
        <v>162</v>
      </c>
      <c r="B47" s="3" t="s">
        <v>208</v>
      </c>
      <c r="C47" s="72">
        <v>18266</v>
      </c>
      <c r="D47" s="22"/>
      <c r="E47" s="51"/>
      <c r="I47" s="22"/>
      <c r="J47" s="11">
        <v>86.84259999999999</v>
      </c>
      <c r="K47" s="11">
        <f t="shared" si="5"/>
        <v>86.850000000000009</v>
      </c>
      <c r="L47" s="11">
        <f t="shared" si="6"/>
        <v>8.69</v>
      </c>
      <c r="M47" s="11">
        <f t="shared" si="7"/>
        <v>95.54</v>
      </c>
    </row>
    <row r="48" spans="1:13" x14ac:dyDescent="0.2">
      <c r="A48" s="22" t="s">
        <v>162</v>
      </c>
      <c r="B48" s="3" t="s">
        <v>208</v>
      </c>
      <c r="C48" s="72">
        <v>18268</v>
      </c>
      <c r="D48" s="22"/>
      <c r="E48" s="51"/>
      <c r="I48" s="22"/>
      <c r="J48" s="11">
        <v>123.15237999999999</v>
      </c>
      <c r="K48" s="11">
        <f t="shared" si="5"/>
        <v>123.15</v>
      </c>
      <c r="L48" s="11">
        <f t="shared" si="6"/>
        <v>12.32</v>
      </c>
      <c r="M48" s="11">
        <f t="shared" si="7"/>
        <v>135.47</v>
      </c>
    </row>
    <row r="49" spans="1:13" x14ac:dyDescent="0.2">
      <c r="A49" s="22" t="s">
        <v>162</v>
      </c>
      <c r="B49" s="3" t="s">
        <v>208</v>
      </c>
      <c r="C49" s="72">
        <v>18270</v>
      </c>
      <c r="D49" s="22"/>
      <c r="E49" s="51"/>
      <c r="I49" s="22"/>
      <c r="J49" s="11">
        <v>123.15237999999999</v>
      </c>
      <c r="K49" s="11">
        <f t="shared" si="5"/>
        <v>123.15</v>
      </c>
      <c r="L49" s="11">
        <f t="shared" si="6"/>
        <v>12.32</v>
      </c>
      <c r="M49" s="11">
        <f t="shared" si="7"/>
        <v>135.47</v>
      </c>
    </row>
    <row r="50" spans="1:13" x14ac:dyDescent="0.2">
      <c r="A50" s="22" t="s">
        <v>162</v>
      </c>
      <c r="B50" s="3" t="s">
        <v>208</v>
      </c>
      <c r="C50" s="72">
        <v>18272</v>
      </c>
      <c r="D50" s="22"/>
      <c r="E50" s="51"/>
      <c r="I50" s="22"/>
      <c r="J50" s="11">
        <v>86.84259999999999</v>
      </c>
      <c r="K50" s="11">
        <f t="shared" si="5"/>
        <v>86.850000000000009</v>
      </c>
      <c r="L50" s="11">
        <f t="shared" si="6"/>
        <v>8.69</v>
      </c>
      <c r="M50" s="11">
        <f t="shared" si="7"/>
        <v>95.54</v>
      </c>
    </row>
    <row r="51" spans="1:13" x14ac:dyDescent="0.2">
      <c r="A51" s="22" t="s">
        <v>162</v>
      </c>
      <c r="B51" s="3" t="s">
        <v>208</v>
      </c>
      <c r="C51" s="72">
        <v>18274</v>
      </c>
      <c r="D51" s="22"/>
      <c r="E51" s="51"/>
      <c r="I51" s="22"/>
      <c r="J51" s="11">
        <v>123.15237999999999</v>
      </c>
      <c r="K51" s="11">
        <f t="shared" si="5"/>
        <v>123.15</v>
      </c>
      <c r="L51" s="11">
        <f t="shared" si="6"/>
        <v>12.32</v>
      </c>
      <c r="M51" s="11">
        <f t="shared" si="7"/>
        <v>135.47</v>
      </c>
    </row>
    <row r="52" spans="1:13" x14ac:dyDescent="0.2">
      <c r="A52" s="22" t="s">
        <v>162</v>
      </c>
      <c r="B52" s="3" t="s">
        <v>208</v>
      </c>
      <c r="C52" s="72">
        <v>18276</v>
      </c>
      <c r="D52" s="22"/>
      <c r="E52" s="51"/>
      <c r="I52" s="22"/>
      <c r="J52" s="11">
        <v>173.48005999999998</v>
      </c>
      <c r="K52" s="11">
        <f t="shared" si="5"/>
        <v>173.5</v>
      </c>
      <c r="L52" s="11">
        <f t="shared" si="6"/>
        <v>17.350000000000001</v>
      </c>
      <c r="M52" s="11">
        <f t="shared" si="7"/>
        <v>190.85</v>
      </c>
    </row>
    <row r="53" spans="1:13" x14ac:dyDescent="0.2">
      <c r="A53" s="22" t="s">
        <v>162</v>
      </c>
      <c r="B53" s="3" t="s">
        <v>208</v>
      </c>
      <c r="C53" s="72">
        <v>18278</v>
      </c>
      <c r="D53" s="22"/>
      <c r="E53" s="51"/>
      <c r="I53" s="22"/>
      <c r="J53" s="11">
        <v>123.15237999999999</v>
      </c>
      <c r="K53" s="11">
        <f t="shared" si="5"/>
        <v>123.15</v>
      </c>
      <c r="L53" s="11">
        <f t="shared" si="6"/>
        <v>12.32</v>
      </c>
      <c r="M53" s="11">
        <f t="shared" si="7"/>
        <v>135.47</v>
      </c>
    </row>
    <row r="54" spans="1:13" x14ac:dyDescent="0.2">
      <c r="A54" s="22" t="s">
        <v>162</v>
      </c>
      <c r="B54" s="3" t="s">
        <v>208</v>
      </c>
      <c r="C54" s="72">
        <v>18280</v>
      </c>
      <c r="D54" s="22"/>
      <c r="E54" s="51"/>
      <c r="I54" s="22"/>
      <c r="J54" s="11">
        <v>173.48005999999998</v>
      </c>
      <c r="K54" s="11">
        <f t="shared" si="5"/>
        <v>173.5</v>
      </c>
      <c r="L54" s="11">
        <f t="shared" si="6"/>
        <v>17.350000000000001</v>
      </c>
      <c r="M54" s="11">
        <f t="shared" si="7"/>
        <v>190.85</v>
      </c>
    </row>
    <row r="55" spans="1:13" x14ac:dyDescent="0.2">
      <c r="A55" s="22" t="s">
        <v>162</v>
      </c>
      <c r="B55" s="3" t="s">
        <v>208</v>
      </c>
      <c r="C55" s="72">
        <v>18282</v>
      </c>
      <c r="D55" s="22"/>
      <c r="E55" s="51"/>
      <c r="I55" s="22"/>
      <c r="J55" s="11">
        <v>140.04223999999999</v>
      </c>
      <c r="K55" s="11">
        <f t="shared" si="5"/>
        <v>140.05000000000001</v>
      </c>
      <c r="L55" s="11">
        <f t="shared" si="6"/>
        <v>14.01</v>
      </c>
      <c r="M55" s="11">
        <f t="shared" si="7"/>
        <v>154.06</v>
      </c>
    </row>
    <row r="56" spans="1:13" x14ac:dyDescent="0.2">
      <c r="A56" s="22" t="s">
        <v>162</v>
      </c>
      <c r="B56" s="3" t="s">
        <v>208</v>
      </c>
      <c r="C56" s="72">
        <v>18284</v>
      </c>
      <c r="D56" s="22"/>
      <c r="E56" s="51"/>
      <c r="I56" s="22"/>
      <c r="J56" s="11">
        <v>205.14</v>
      </c>
      <c r="K56" s="11">
        <f t="shared" si="5"/>
        <v>205.15</v>
      </c>
      <c r="L56" s="11">
        <f t="shared" si="6"/>
        <v>20.52</v>
      </c>
      <c r="M56" s="11">
        <f t="shared" si="7"/>
        <v>225.67000000000002</v>
      </c>
    </row>
    <row r="57" spans="1:13" x14ac:dyDescent="0.2">
      <c r="A57" s="22" t="s">
        <v>162</v>
      </c>
      <c r="B57" s="3" t="s">
        <v>208</v>
      </c>
      <c r="C57" s="72">
        <v>18286</v>
      </c>
      <c r="D57" s="22"/>
      <c r="E57" s="51"/>
      <c r="I57" s="22"/>
      <c r="J57" s="11">
        <v>205.14</v>
      </c>
      <c r="K57" s="11">
        <f t="shared" si="5"/>
        <v>205.15</v>
      </c>
      <c r="L57" s="11">
        <f t="shared" si="6"/>
        <v>20.52</v>
      </c>
      <c r="M57" s="11">
        <f t="shared" si="7"/>
        <v>225.67000000000002</v>
      </c>
    </row>
    <row r="58" spans="1:13" x14ac:dyDescent="0.2">
      <c r="A58" s="22" t="s">
        <v>162</v>
      </c>
      <c r="B58" s="3" t="s">
        <v>208</v>
      </c>
      <c r="C58" s="72">
        <v>18288</v>
      </c>
      <c r="D58" s="22"/>
      <c r="E58" s="51"/>
      <c r="I58" s="22"/>
      <c r="J58" s="11">
        <v>205.14</v>
      </c>
      <c r="K58" s="11">
        <f t="shared" si="5"/>
        <v>205.15</v>
      </c>
      <c r="L58" s="11">
        <f t="shared" si="6"/>
        <v>20.52</v>
      </c>
      <c r="M58" s="11">
        <f t="shared" si="7"/>
        <v>225.67000000000002</v>
      </c>
    </row>
    <row r="59" spans="1:13" x14ac:dyDescent="0.2">
      <c r="A59" s="22" t="s">
        <v>162</v>
      </c>
      <c r="B59" s="3" t="s">
        <v>208</v>
      </c>
      <c r="C59" s="72">
        <v>18290</v>
      </c>
      <c r="D59" s="22"/>
      <c r="E59" s="51"/>
      <c r="I59" s="22"/>
      <c r="J59" s="11">
        <v>347.02850000000001</v>
      </c>
      <c r="K59" s="11">
        <f t="shared" si="5"/>
        <v>347.05</v>
      </c>
      <c r="L59" s="11">
        <f t="shared" si="6"/>
        <v>34.71</v>
      </c>
      <c r="M59" s="11">
        <f t="shared" si="7"/>
        <v>381.76</v>
      </c>
    </row>
    <row r="60" spans="1:13" x14ac:dyDescent="0.2">
      <c r="A60" s="22" t="s">
        <v>162</v>
      </c>
      <c r="B60" s="3" t="s">
        <v>208</v>
      </c>
      <c r="C60" s="72">
        <v>18292</v>
      </c>
      <c r="D60" s="22"/>
      <c r="E60" s="51"/>
      <c r="I60" s="22"/>
      <c r="J60" s="11">
        <v>173.48005999999998</v>
      </c>
      <c r="K60" s="11">
        <f t="shared" si="5"/>
        <v>173.5</v>
      </c>
      <c r="L60" s="11">
        <f t="shared" si="6"/>
        <v>17.350000000000001</v>
      </c>
      <c r="M60" s="11">
        <f t="shared" si="7"/>
        <v>190.85</v>
      </c>
    </row>
    <row r="61" spans="1:13" x14ac:dyDescent="0.2">
      <c r="A61" s="22" t="s">
        <v>162</v>
      </c>
      <c r="B61" s="3" t="s">
        <v>208</v>
      </c>
      <c r="C61" s="72">
        <v>18294</v>
      </c>
      <c r="D61" s="22"/>
      <c r="E61" s="51"/>
      <c r="I61" s="22"/>
      <c r="J61" s="11">
        <v>244.52687999999998</v>
      </c>
      <c r="K61" s="11">
        <f t="shared" si="5"/>
        <v>244.55</v>
      </c>
      <c r="L61" s="11">
        <f t="shared" si="6"/>
        <v>24.46</v>
      </c>
      <c r="M61" s="11">
        <f t="shared" si="7"/>
        <v>269.01</v>
      </c>
    </row>
    <row r="62" spans="1:13" x14ac:dyDescent="0.2">
      <c r="A62" s="22" t="s">
        <v>162</v>
      </c>
      <c r="B62" s="3" t="s">
        <v>208</v>
      </c>
      <c r="C62" s="72">
        <v>18296</v>
      </c>
      <c r="D62" s="22"/>
      <c r="E62" s="51"/>
      <c r="I62" s="22"/>
      <c r="J62" s="11">
        <v>209.17442</v>
      </c>
      <c r="K62" s="11">
        <f t="shared" si="5"/>
        <v>209.20000000000002</v>
      </c>
      <c r="L62" s="11">
        <f t="shared" si="6"/>
        <v>20.92</v>
      </c>
      <c r="M62" s="11">
        <f t="shared" si="7"/>
        <v>230.12</v>
      </c>
    </row>
    <row r="63" spans="1:13" x14ac:dyDescent="0.2">
      <c r="A63" s="22" t="s">
        <v>162</v>
      </c>
      <c r="B63" s="3" t="s">
        <v>208</v>
      </c>
      <c r="C63" s="72" t="s">
        <v>1349</v>
      </c>
      <c r="D63" s="22"/>
      <c r="E63" s="51"/>
      <c r="I63" s="22"/>
      <c r="J63" s="11">
        <v>82.466279999999998</v>
      </c>
      <c r="K63" s="11">
        <f>CEILING(TRUNC(+J63*K$2,2),0.05)</f>
        <v>82.5</v>
      </c>
      <c r="L63" s="11">
        <f t="shared" ref="L63" si="8">ROUND((+K63*0.1),2)</f>
        <v>8.25</v>
      </c>
      <c r="M63" s="11">
        <f t="shared" ref="M63" si="9">+L63+K63</f>
        <v>90.75</v>
      </c>
    </row>
    <row r="64" spans="1:13" x14ac:dyDescent="0.2">
      <c r="A64" s="22" t="s">
        <v>162</v>
      </c>
      <c r="B64" s="3" t="s">
        <v>208</v>
      </c>
      <c r="C64" s="72">
        <v>18298</v>
      </c>
      <c r="D64" s="22"/>
      <c r="E64" s="51"/>
      <c r="I64" s="22"/>
      <c r="J64" s="11">
        <v>244.52687999999998</v>
      </c>
      <c r="K64" s="11">
        <f t="shared" si="5"/>
        <v>244.55</v>
      </c>
      <c r="L64" s="11">
        <f t="shared" si="6"/>
        <v>24.46</v>
      </c>
      <c r="M64" s="11">
        <f t="shared" si="7"/>
        <v>269.01</v>
      </c>
    </row>
    <row r="65" spans="1:17" x14ac:dyDescent="0.2">
      <c r="D65" s="49"/>
      <c r="J65" s="11"/>
      <c r="K65" s="11"/>
      <c r="L65" s="11"/>
      <c r="M65" s="11"/>
    </row>
    <row r="66" spans="1:17" x14ac:dyDescent="0.2">
      <c r="D66" s="49"/>
      <c r="J66" s="11"/>
      <c r="K66" s="11"/>
      <c r="L66" s="11"/>
      <c r="M66" s="11"/>
      <c r="O66" s="11"/>
      <c r="P66" s="11"/>
      <c r="Q66" s="11"/>
    </row>
    <row r="67" spans="1:17" x14ac:dyDescent="0.2">
      <c r="A67" s="22" t="s">
        <v>162</v>
      </c>
      <c r="B67" s="22" t="s">
        <v>246</v>
      </c>
      <c r="C67" s="34" t="s">
        <v>763</v>
      </c>
      <c r="D67" s="36" t="s">
        <v>764</v>
      </c>
      <c r="E67" s="36">
        <v>5</v>
      </c>
      <c r="F67" s="36">
        <v>0</v>
      </c>
      <c r="G67" s="36">
        <v>0</v>
      </c>
      <c r="H67" s="36">
        <v>0</v>
      </c>
      <c r="I67" s="37">
        <f t="shared" ref="I67:I134" si="10">+E67+F67+G67+H67</f>
        <v>5</v>
      </c>
      <c r="J67" s="11">
        <f t="shared" ref="J67:J130" si="11">+D$2*I67</f>
        <v>204.25</v>
      </c>
      <c r="K67" s="11">
        <f t="shared" si="1"/>
        <v>204.25</v>
      </c>
      <c r="L67" s="11">
        <f t="shared" si="2"/>
        <v>20.43</v>
      </c>
      <c r="M67" s="11">
        <f t="shared" si="3"/>
        <v>224.68</v>
      </c>
      <c r="O67" s="11">
        <f t="shared" ref="O67:O130" si="12">CEILING(TRUNC((+J67*K$2)*O$3,2),0.05)</f>
        <v>330.90000000000003</v>
      </c>
      <c r="P67" s="11">
        <f t="shared" ref="P67:P134" si="13">ROUND((+O67*0.1),2)</f>
        <v>33.090000000000003</v>
      </c>
      <c r="Q67" s="11">
        <f t="shared" ref="Q67:Q134" si="14">+P67+O67</f>
        <v>363.99</v>
      </c>
    </row>
    <row r="68" spans="1:17" x14ac:dyDescent="0.2">
      <c r="A68" s="22" t="s">
        <v>162</v>
      </c>
      <c r="B68" s="22" t="s">
        <v>246</v>
      </c>
      <c r="C68" s="34" t="s">
        <v>765</v>
      </c>
      <c r="D68" s="36" t="s">
        <v>766</v>
      </c>
      <c r="E68" s="36">
        <v>6</v>
      </c>
      <c r="F68" s="36">
        <v>0</v>
      </c>
      <c r="G68" s="36">
        <v>0</v>
      </c>
      <c r="H68" s="36">
        <v>0</v>
      </c>
      <c r="I68" s="37">
        <f t="shared" si="10"/>
        <v>6</v>
      </c>
      <c r="J68" s="11">
        <f t="shared" si="11"/>
        <v>245.10000000000002</v>
      </c>
      <c r="K68" s="11">
        <f t="shared" si="1"/>
        <v>245.10000000000002</v>
      </c>
      <c r="L68" s="11">
        <f t="shared" si="2"/>
        <v>24.51</v>
      </c>
      <c r="M68" s="11">
        <f t="shared" si="3"/>
        <v>269.61</v>
      </c>
      <c r="O68" s="11">
        <f t="shared" si="12"/>
        <v>397.1</v>
      </c>
      <c r="P68" s="11">
        <f t="shared" si="13"/>
        <v>39.71</v>
      </c>
      <c r="Q68" s="11">
        <f t="shared" si="14"/>
        <v>436.81</v>
      </c>
    </row>
    <row r="69" spans="1:17" x14ac:dyDescent="0.2">
      <c r="A69" s="22" t="s">
        <v>162</v>
      </c>
      <c r="B69" s="22" t="s">
        <v>246</v>
      </c>
      <c r="C69" s="34" t="s">
        <v>767</v>
      </c>
      <c r="D69" s="36" t="s">
        <v>768</v>
      </c>
      <c r="E69" s="36">
        <v>4</v>
      </c>
      <c r="F69" s="36">
        <v>0</v>
      </c>
      <c r="G69" s="36">
        <v>0</v>
      </c>
      <c r="H69" s="36">
        <v>0</v>
      </c>
      <c r="I69" s="37">
        <f t="shared" si="10"/>
        <v>4</v>
      </c>
      <c r="J69" s="11">
        <f t="shared" si="11"/>
        <v>163.4</v>
      </c>
      <c r="K69" s="11">
        <f t="shared" si="1"/>
        <v>163.4</v>
      </c>
      <c r="L69" s="11">
        <f t="shared" si="2"/>
        <v>16.34</v>
      </c>
      <c r="M69" s="11">
        <f t="shared" si="3"/>
        <v>179.74</v>
      </c>
      <c r="O69" s="11">
        <f t="shared" si="12"/>
        <v>264.7</v>
      </c>
      <c r="P69" s="11">
        <f t="shared" si="13"/>
        <v>26.47</v>
      </c>
      <c r="Q69" s="11">
        <f t="shared" si="14"/>
        <v>291.16999999999996</v>
      </c>
    </row>
    <row r="70" spans="1:17" x14ac:dyDescent="0.2">
      <c r="A70" s="22" t="s">
        <v>162</v>
      </c>
      <c r="B70" s="22" t="s">
        <v>246</v>
      </c>
      <c r="C70" s="34" t="s">
        <v>769</v>
      </c>
      <c r="D70" s="36" t="s">
        <v>764</v>
      </c>
      <c r="E70" s="36">
        <v>5</v>
      </c>
      <c r="F70" s="36">
        <v>0</v>
      </c>
      <c r="G70" s="36">
        <v>0</v>
      </c>
      <c r="H70" s="36">
        <v>0</v>
      </c>
      <c r="I70" s="37">
        <f t="shared" si="10"/>
        <v>5</v>
      </c>
      <c r="J70" s="11">
        <f t="shared" si="11"/>
        <v>204.25</v>
      </c>
      <c r="K70" s="11">
        <f t="shared" si="1"/>
        <v>204.25</v>
      </c>
      <c r="L70" s="11">
        <f t="shared" si="2"/>
        <v>20.43</v>
      </c>
      <c r="M70" s="11">
        <f t="shared" si="3"/>
        <v>224.68</v>
      </c>
      <c r="O70" s="11">
        <f t="shared" si="12"/>
        <v>330.90000000000003</v>
      </c>
      <c r="P70" s="11">
        <f t="shared" si="13"/>
        <v>33.090000000000003</v>
      </c>
      <c r="Q70" s="11">
        <f t="shared" si="14"/>
        <v>363.99</v>
      </c>
    </row>
    <row r="71" spans="1:17" x14ac:dyDescent="0.2">
      <c r="A71" s="22" t="s">
        <v>162</v>
      </c>
      <c r="B71" s="22" t="s">
        <v>246</v>
      </c>
      <c r="C71" s="34" t="s">
        <v>770</v>
      </c>
      <c r="D71" s="36" t="s">
        <v>768</v>
      </c>
      <c r="E71" s="36">
        <v>4</v>
      </c>
      <c r="F71" s="36">
        <v>0</v>
      </c>
      <c r="G71" s="36">
        <v>0</v>
      </c>
      <c r="H71" s="36">
        <v>0</v>
      </c>
      <c r="I71" s="37">
        <f t="shared" si="10"/>
        <v>4</v>
      </c>
      <c r="J71" s="11">
        <f t="shared" si="11"/>
        <v>163.4</v>
      </c>
      <c r="K71" s="11">
        <f t="shared" si="1"/>
        <v>163.4</v>
      </c>
      <c r="L71" s="11">
        <f t="shared" si="2"/>
        <v>16.34</v>
      </c>
      <c r="M71" s="11">
        <f t="shared" si="3"/>
        <v>179.74</v>
      </c>
      <c r="O71" s="11">
        <f t="shared" si="12"/>
        <v>264.7</v>
      </c>
      <c r="P71" s="11">
        <f t="shared" si="13"/>
        <v>26.47</v>
      </c>
      <c r="Q71" s="11">
        <f t="shared" si="14"/>
        <v>291.16999999999996</v>
      </c>
    </row>
    <row r="72" spans="1:17" x14ac:dyDescent="0.2">
      <c r="A72" s="22" t="s">
        <v>162</v>
      </c>
      <c r="B72" s="22" t="s">
        <v>246</v>
      </c>
      <c r="C72" s="34" t="s">
        <v>771</v>
      </c>
      <c r="D72" s="36" t="s">
        <v>764</v>
      </c>
      <c r="E72" s="36">
        <v>5</v>
      </c>
      <c r="F72" s="36">
        <v>0</v>
      </c>
      <c r="G72" s="36">
        <v>0</v>
      </c>
      <c r="H72" s="36">
        <v>0</v>
      </c>
      <c r="I72" s="37">
        <f t="shared" si="10"/>
        <v>5</v>
      </c>
      <c r="J72" s="11">
        <f t="shared" si="11"/>
        <v>204.25</v>
      </c>
      <c r="K72" s="11">
        <f t="shared" si="1"/>
        <v>204.25</v>
      </c>
      <c r="L72" s="11">
        <f t="shared" si="2"/>
        <v>20.43</v>
      </c>
      <c r="M72" s="11">
        <f t="shared" si="3"/>
        <v>224.68</v>
      </c>
      <c r="O72" s="11">
        <f t="shared" si="12"/>
        <v>330.90000000000003</v>
      </c>
      <c r="P72" s="11">
        <f t="shared" si="13"/>
        <v>33.090000000000003</v>
      </c>
      <c r="Q72" s="11">
        <f t="shared" si="14"/>
        <v>363.99</v>
      </c>
    </row>
    <row r="73" spans="1:17" x14ac:dyDescent="0.2">
      <c r="A73" s="22" t="s">
        <v>162</v>
      </c>
      <c r="B73" s="22" t="s">
        <v>246</v>
      </c>
      <c r="C73" s="34" t="s">
        <v>772</v>
      </c>
      <c r="D73" s="36" t="s">
        <v>764</v>
      </c>
      <c r="E73" s="36">
        <v>5</v>
      </c>
      <c r="F73" s="36">
        <v>0</v>
      </c>
      <c r="G73" s="36">
        <v>0</v>
      </c>
      <c r="H73" s="36">
        <v>0</v>
      </c>
      <c r="I73" s="37">
        <f t="shared" si="10"/>
        <v>5</v>
      </c>
      <c r="J73" s="11">
        <f t="shared" si="11"/>
        <v>204.25</v>
      </c>
      <c r="K73" s="11">
        <f t="shared" si="1"/>
        <v>204.25</v>
      </c>
      <c r="L73" s="11">
        <f t="shared" si="2"/>
        <v>20.43</v>
      </c>
      <c r="M73" s="11">
        <f t="shared" si="3"/>
        <v>224.68</v>
      </c>
      <c r="O73" s="11">
        <f t="shared" si="12"/>
        <v>330.90000000000003</v>
      </c>
      <c r="P73" s="11">
        <f t="shared" si="13"/>
        <v>33.090000000000003</v>
      </c>
      <c r="Q73" s="11">
        <f t="shared" si="14"/>
        <v>363.99</v>
      </c>
    </row>
    <row r="74" spans="1:17" x14ac:dyDescent="0.2">
      <c r="A74" s="22" t="s">
        <v>162</v>
      </c>
      <c r="B74" s="22" t="s">
        <v>246</v>
      </c>
      <c r="C74" s="34" t="s">
        <v>773</v>
      </c>
      <c r="D74" s="36" t="s">
        <v>766</v>
      </c>
      <c r="E74" s="36">
        <v>6</v>
      </c>
      <c r="F74" s="36">
        <v>0</v>
      </c>
      <c r="G74" s="36">
        <v>0</v>
      </c>
      <c r="H74" s="36">
        <v>0</v>
      </c>
      <c r="I74" s="37">
        <f t="shared" si="10"/>
        <v>6</v>
      </c>
      <c r="J74" s="11">
        <f t="shared" si="11"/>
        <v>245.10000000000002</v>
      </c>
      <c r="K74" s="11">
        <f t="shared" si="1"/>
        <v>245.10000000000002</v>
      </c>
      <c r="L74" s="11">
        <f t="shared" si="2"/>
        <v>24.51</v>
      </c>
      <c r="M74" s="11">
        <f t="shared" si="3"/>
        <v>269.61</v>
      </c>
      <c r="O74" s="11">
        <f t="shared" si="12"/>
        <v>397.1</v>
      </c>
      <c r="P74" s="11">
        <f t="shared" si="13"/>
        <v>39.71</v>
      </c>
      <c r="Q74" s="11">
        <f t="shared" si="14"/>
        <v>436.81</v>
      </c>
    </row>
    <row r="75" spans="1:17" x14ac:dyDescent="0.2">
      <c r="A75" s="22" t="s">
        <v>162</v>
      </c>
      <c r="B75" s="22" t="s">
        <v>246</v>
      </c>
      <c r="C75" s="34" t="s">
        <v>774</v>
      </c>
      <c r="D75" s="36" t="s">
        <v>782</v>
      </c>
      <c r="E75" s="36">
        <v>7</v>
      </c>
      <c r="F75" s="36">
        <v>0</v>
      </c>
      <c r="G75" s="36">
        <v>0</v>
      </c>
      <c r="H75" s="36">
        <v>0</v>
      </c>
      <c r="I75" s="37">
        <f t="shared" si="10"/>
        <v>7</v>
      </c>
      <c r="J75" s="11">
        <f t="shared" si="11"/>
        <v>285.95</v>
      </c>
      <c r="K75" s="11">
        <f t="shared" si="1"/>
        <v>285.95</v>
      </c>
      <c r="L75" s="11">
        <f t="shared" si="2"/>
        <v>28.6</v>
      </c>
      <c r="M75" s="11">
        <f t="shared" si="3"/>
        <v>314.55</v>
      </c>
      <c r="O75" s="11">
        <f t="shared" si="12"/>
        <v>463.25</v>
      </c>
      <c r="P75" s="11">
        <f t="shared" si="13"/>
        <v>46.33</v>
      </c>
      <c r="Q75" s="11">
        <f t="shared" si="14"/>
        <v>509.58</v>
      </c>
    </row>
    <row r="76" spans="1:17" x14ac:dyDescent="0.2">
      <c r="A76" s="22" t="s">
        <v>162</v>
      </c>
      <c r="B76" s="22" t="s">
        <v>246</v>
      </c>
      <c r="C76" s="34" t="s">
        <v>776</v>
      </c>
      <c r="D76" s="36" t="s">
        <v>782</v>
      </c>
      <c r="E76" s="36">
        <v>7</v>
      </c>
      <c r="F76" s="36">
        <v>0</v>
      </c>
      <c r="G76" s="36">
        <v>0</v>
      </c>
      <c r="H76" s="36">
        <v>0</v>
      </c>
      <c r="I76" s="37">
        <f t="shared" si="10"/>
        <v>7</v>
      </c>
      <c r="J76" s="11">
        <f t="shared" si="11"/>
        <v>285.95</v>
      </c>
      <c r="K76" s="11">
        <f t="shared" si="1"/>
        <v>285.95</v>
      </c>
      <c r="L76" s="11">
        <f t="shared" si="2"/>
        <v>28.6</v>
      </c>
      <c r="M76" s="11">
        <f t="shared" si="3"/>
        <v>314.55</v>
      </c>
      <c r="O76" s="11">
        <f t="shared" si="12"/>
        <v>463.25</v>
      </c>
      <c r="P76" s="11">
        <f t="shared" si="13"/>
        <v>46.33</v>
      </c>
      <c r="Q76" s="11">
        <f t="shared" si="14"/>
        <v>509.58</v>
      </c>
    </row>
    <row r="77" spans="1:17" x14ac:dyDescent="0.2">
      <c r="A77" s="22" t="s">
        <v>162</v>
      </c>
      <c r="B77" s="22" t="s">
        <v>246</v>
      </c>
      <c r="C77" s="34" t="s">
        <v>777</v>
      </c>
      <c r="D77" s="36" t="s">
        <v>764</v>
      </c>
      <c r="E77" s="36">
        <v>5</v>
      </c>
      <c r="F77" s="36">
        <v>0</v>
      </c>
      <c r="G77" s="36">
        <v>0</v>
      </c>
      <c r="H77" s="36">
        <v>0</v>
      </c>
      <c r="I77" s="37">
        <f t="shared" si="10"/>
        <v>5</v>
      </c>
      <c r="J77" s="11">
        <f t="shared" si="11"/>
        <v>204.25</v>
      </c>
      <c r="K77" s="11">
        <f t="shared" si="1"/>
        <v>204.25</v>
      </c>
      <c r="L77" s="11">
        <f t="shared" si="2"/>
        <v>20.43</v>
      </c>
      <c r="M77" s="11">
        <f t="shared" si="3"/>
        <v>224.68</v>
      </c>
      <c r="O77" s="11">
        <f t="shared" si="12"/>
        <v>330.90000000000003</v>
      </c>
      <c r="P77" s="11">
        <f t="shared" si="13"/>
        <v>33.090000000000003</v>
      </c>
      <c r="Q77" s="11">
        <f t="shared" si="14"/>
        <v>363.99</v>
      </c>
    </row>
    <row r="78" spans="1:17" x14ac:dyDescent="0.2">
      <c r="A78" s="22" t="s">
        <v>162</v>
      </c>
      <c r="B78" s="22" t="s">
        <v>246</v>
      </c>
      <c r="C78" s="34" t="s">
        <v>778</v>
      </c>
      <c r="D78" s="36" t="s">
        <v>766</v>
      </c>
      <c r="E78" s="36">
        <v>6</v>
      </c>
      <c r="F78" s="36">
        <v>0</v>
      </c>
      <c r="G78" s="36">
        <v>0</v>
      </c>
      <c r="H78" s="36">
        <v>0</v>
      </c>
      <c r="I78" s="37">
        <f>+E78+F78+G78+H78</f>
        <v>6</v>
      </c>
      <c r="J78" s="11">
        <f t="shared" si="11"/>
        <v>245.10000000000002</v>
      </c>
      <c r="K78" s="11">
        <f t="shared" si="1"/>
        <v>245.10000000000002</v>
      </c>
      <c r="L78" s="11">
        <f t="shared" si="2"/>
        <v>24.51</v>
      </c>
      <c r="M78" s="11">
        <f>+L78+K78</f>
        <v>269.61</v>
      </c>
      <c r="O78" s="11">
        <f t="shared" si="12"/>
        <v>397.1</v>
      </c>
      <c r="P78" s="11">
        <f t="shared" si="13"/>
        <v>39.71</v>
      </c>
      <c r="Q78" s="11">
        <f>+P78+O78</f>
        <v>436.81</v>
      </c>
    </row>
    <row r="79" spans="1:17" x14ac:dyDescent="0.2">
      <c r="A79" s="22" t="s">
        <v>162</v>
      </c>
      <c r="B79" s="22" t="s">
        <v>246</v>
      </c>
      <c r="C79" s="34" t="s">
        <v>779</v>
      </c>
      <c r="D79" s="36" t="s">
        <v>768</v>
      </c>
      <c r="E79" s="36">
        <v>4</v>
      </c>
      <c r="F79" s="36">
        <v>0</v>
      </c>
      <c r="G79" s="36">
        <v>0</v>
      </c>
      <c r="H79" s="36">
        <v>0</v>
      </c>
      <c r="I79" s="37">
        <f t="shared" si="10"/>
        <v>4</v>
      </c>
      <c r="J79" s="11">
        <f t="shared" si="11"/>
        <v>163.4</v>
      </c>
      <c r="K79" s="11">
        <f t="shared" si="1"/>
        <v>163.4</v>
      </c>
      <c r="L79" s="11">
        <f t="shared" si="2"/>
        <v>16.34</v>
      </c>
      <c r="M79" s="11">
        <f t="shared" si="3"/>
        <v>179.74</v>
      </c>
      <c r="O79" s="11">
        <f t="shared" si="12"/>
        <v>264.7</v>
      </c>
      <c r="P79" s="11">
        <f t="shared" si="13"/>
        <v>26.47</v>
      </c>
      <c r="Q79" s="11">
        <f t="shared" si="14"/>
        <v>291.16999999999996</v>
      </c>
    </row>
    <row r="80" spans="1:17" x14ac:dyDescent="0.2">
      <c r="A80" s="22" t="s">
        <v>162</v>
      </c>
      <c r="B80" s="22" t="s">
        <v>246</v>
      </c>
      <c r="C80" s="34" t="s">
        <v>780</v>
      </c>
      <c r="D80" s="36" t="s">
        <v>766</v>
      </c>
      <c r="E80" s="36">
        <v>6</v>
      </c>
      <c r="F80" s="36">
        <v>0</v>
      </c>
      <c r="G80" s="36">
        <v>0</v>
      </c>
      <c r="H80" s="36">
        <v>0</v>
      </c>
      <c r="I80" s="37">
        <f t="shared" si="10"/>
        <v>6</v>
      </c>
      <c r="J80" s="11">
        <f t="shared" si="11"/>
        <v>245.10000000000002</v>
      </c>
      <c r="K80" s="11">
        <f t="shared" si="1"/>
        <v>245.10000000000002</v>
      </c>
      <c r="L80" s="11">
        <f t="shared" si="2"/>
        <v>24.51</v>
      </c>
      <c r="M80" s="11">
        <f t="shared" si="3"/>
        <v>269.61</v>
      </c>
      <c r="O80" s="11">
        <f t="shared" si="12"/>
        <v>397.1</v>
      </c>
      <c r="P80" s="11">
        <f t="shared" si="13"/>
        <v>39.71</v>
      </c>
      <c r="Q80" s="11">
        <f t="shared" si="14"/>
        <v>436.81</v>
      </c>
    </row>
    <row r="81" spans="1:17" x14ac:dyDescent="0.2">
      <c r="A81" s="22" t="s">
        <v>162</v>
      </c>
      <c r="B81" s="22" t="s">
        <v>246</v>
      </c>
      <c r="C81" s="34" t="s">
        <v>781</v>
      </c>
      <c r="D81" s="36" t="s">
        <v>782</v>
      </c>
      <c r="E81" s="36">
        <v>7</v>
      </c>
      <c r="F81" s="36">
        <v>0</v>
      </c>
      <c r="G81" s="36">
        <v>0</v>
      </c>
      <c r="H81" s="36">
        <v>0</v>
      </c>
      <c r="I81" s="37">
        <f t="shared" si="10"/>
        <v>7</v>
      </c>
      <c r="J81" s="11">
        <f t="shared" si="11"/>
        <v>285.95</v>
      </c>
      <c r="K81" s="11">
        <f t="shared" si="1"/>
        <v>285.95</v>
      </c>
      <c r="L81" s="11">
        <f t="shared" si="2"/>
        <v>28.6</v>
      </c>
      <c r="M81" s="11">
        <f t="shared" si="3"/>
        <v>314.55</v>
      </c>
      <c r="O81" s="11">
        <f t="shared" si="12"/>
        <v>463.25</v>
      </c>
      <c r="P81" s="11">
        <f t="shared" si="13"/>
        <v>46.33</v>
      </c>
      <c r="Q81" s="11">
        <f t="shared" si="14"/>
        <v>509.58</v>
      </c>
    </row>
    <row r="82" spans="1:17" x14ac:dyDescent="0.2">
      <c r="A82" s="22" t="s">
        <v>162</v>
      </c>
      <c r="B82" s="22" t="s">
        <v>246</v>
      </c>
      <c r="C82" s="34" t="s">
        <v>783</v>
      </c>
      <c r="D82" s="36" t="s">
        <v>768</v>
      </c>
      <c r="E82" s="36">
        <v>4</v>
      </c>
      <c r="F82" s="36">
        <v>0</v>
      </c>
      <c r="G82" s="36">
        <v>0</v>
      </c>
      <c r="H82" s="36">
        <v>0</v>
      </c>
      <c r="I82" s="37">
        <f t="shared" si="10"/>
        <v>4</v>
      </c>
      <c r="J82" s="11">
        <f t="shared" si="11"/>
        <v>163.4</v>
      </c>
      <c r="K82" s="11">
        <f t="shared" si="1"/>
        <v>163.4</v>
      </c>
      <c r="L82" s="11">
        <f t="shared" si="2"/>
        <v>16.34</v>
      </c>
      <c r="M82" s="11">
        <f t="shared" si="3"/>
        <v>179.74</v>
      </c>
      <c r="O82" s="11">
        <f t="shared" si="12"/>
        <v>264.7</v>
      </c>
      <c r="P82" s="11">
        <f t="shared" si="13"/>
        <v>26.47</v>
      </c>
      <c r="Q82" s="11">
        <f t="shared" si="14"/>
        <v>291.16999999999996</v>
      </c>
    </row>
    <row r="83" spans="1:17" x14ac:dyDescent="0.2">
      <c r="A83" s="22" t="s">
        <v>162</v>
      </c>
      <c r="B83" s="22" t="s">
        <v>246</v>
      </c>
      <c r="C83" s="34" t="s">
        <v>784</v>
      </c>
      <c r="D83" s="36" t="s">
        <v>766</v>
      </c>
      <c r="E83" s="36">
        <v>6</v>
      </c>
      <c r="F83" s="36">
        <v>0</v>
      </c>
      <c r="G83" s="36">
        <v>0</v>
      </c>
      <c r="H83" s="36">
        <v>0</v>
      </c>
      <c r="I83" s="37">
        <f t="shared" si="10"/>
        <v>6</v>
      </c>
      <c r="J83" s="11">
        <f t="shared" si="11"/>
        <v>245.10000000000002</v>
      </c>
      <c r="K83" s="11">
        <f t="shared" si="1"/>
        <v>245.10000000000002</v>
      </c>
      <c r="L83" s="11">
        <f t="shared" si="2"/>
        <v>24.51</v>
      </c>
      <c r="M83" s="11">
        <f t="shared" si="3"/>
        <v>269.61</v>
      </c>
      <c r="O83" s="11">
        <f t="shared" si="12"/>
        <v>397.1</v>
      </c>
      <c r="P83" s="11">
        <f t="shared" si="13"/>
        <v>39.71</v>
      </c>
      <c r="Q83" s="11">
        <f t="shared" si="14"/>
        <v>436.81</v>
      </c>
    </row>
    <row r="84" spans="1:17" x14ac:dyDescent="0.2">
      <c r="A84" s="22" t="s">
        <v>162</v>
      </c>
      <c r="B84" s="22" t="s">
        <v>246</v>
      </c>
      <c r="C84" s="34" t="s">
        <v>785</v>
      </c>
      <c r="D84" s="36" t="s">
        <v>782</v>
      </c>
      <c r="E84" s="36">
        <v>7</v>
      </c>
      <c r="F84" s="36">
        <v>0</v>
      </c>
      <c r="G84" s="36">
        <v>0</v>
      </c>
      <c r="H84" s="36">
        <v>0</v>
      </c>
      <c r="I84" s="37">
        <f t="shared" si="10"/>
        <v>7</v>
      </c>
      <c r="J84" s="11">
        <f t="shared" si="11"/>
        <v>285.95</v>
      </c>
      <c r="K84" s="11">
        <f t="shared" si="1"/>
        <v>285.95</v>
      </c>
      <c r="L84" s="11">
        <f t="shared" si="2"/>
        <v>28.6</v>
      </c>
      <c r="M84" s="11">
        <f t="shared" si="3"/>
        <v>314.55</v>
      </c>
      <c r="O84" s="11">
        <f t="shared" si="12"/>
        <v>463.25</v>
      </c>
      <c r="P84" s="11">
        <f t="shared" si="13"/>
        <v>46.33</v>
      </c>
      <c r="Q84" s="11">
        <f t="shared" si="14"/>
        <v>509.58</v>
      </c>
    </row>
    <row r="85" spans="1:17" x14ac:dyDescent="0.2">
      <c r="A85" s="22" t="s">
        <v>162</v>
      </c>
      <c r="B85" s="22" t="s">
        <v>246</v>
      </c>
      <c r="C85" s="34" t="s">
        <v>786</v>
      </c>
      <c r="D85" s="36" t="s">
        <v>787</v>
      </c>
      <c r="E85" s="36">
        <v>9</v>
      </c>
      <c r="F85" s="36">
        <v>0</v>
      </c>
      <c r="G85" s="36">
        <v>0</v>
      </c>
      <c r="H85" s="36">
        <v>0</v>
      </c>
      <c r="I85" s="37">
        <f t="shared" si="10"/>
        <v>9</v>
      </c>
      <c r="J85" s="11">
        <f t="shared" si="11"/>
        <v>367.65000000000003</v>
      </c>
      <c r="K85" s="11">
        <f t="shared" si="1"/>
        <v>367.65000000000003</v>
      </c>
      <c r="L85" s="11">
        <f t="shared" si="2"/>
        <v>36.770000000000003</v>
      </c>
      <c r="M85" s="11">
        <f t="shared" si="3"/>
        <v>404.42</v>
      </c>
      <c r="O85" s="11">
        <f t="shared" si="12"/>
        <v>595.6</v>
      </c>
      <c r="P85" s="11">
        <f t="shared" si="13"/>
        <v>59.56</v>
      </c>
      <c r="Q85" s="11">
        <f t="shared" si="14"/>
        <v>655.16000000000008</v>
      </c>
    </row>
    <row r="86" spans="1:17" x14ac:dyDescent="0.2">
      <c r="A86" s="22" t="s">
        <v>162</v>
      </c>
      <c r="B86" s="22" t="s">
        <v>246</v>
      </c>
      <c r="C86" s="34" t="s">
        <v>788</v>
      </c>
      <c r="D86" s="36" t="s">
        <v>789</v>
      </c>
      <c r="E86" s="36">
        <v>10</v>
      </c>
      <c r="F86" s="36">
        <v>0</v>
      </c>
      <c r="G86" s="36">
        <v>0</v>
      </c>
      <c r="H86" s="36">
        <v>0</v>
      </c>
      <c r="I86" s="37">
        <f t="shared" si="10"/>
        <v>10</v>
      </c>
      <c r="J86" s="11">
        <f t="shared" si="11"/>
        <v>408.5</v>
      </c>
      <c r="K86" s="11">
        <f t="shared" si="1"/>
        <v>408.5</v>
      </c>
      <c r="L86" s="11">
        <f t="shared" si="2"/>
        <v>40.85</v>
      </c>
      <c r="M86" s="11">
        <f t="shared" si="3"/>
        <v>449.35</v>
      </c>
      <c r="O86" s="11">
        <f t="shared" si="12"/>
        <v>661.80000000000007</v>
      </c>
      <c r="P86" s="11">
        <f t="shared" si="13"/>
        <v>66.180000000000007</v>
      </c>
      <c r="Q86" s="11">
        <f t="shared" si="14"/>
        <v>727.98</v>
      </c>
    </row>
    <row r="87" spans="1:17" x14ac:dyDescent="0.2">
      <c r="A87" s="22" t="s">
        <v>162</v>
      </c>
      <c r="B87" s="22" t="s">
        <v>246</v>
      </c>
      <c r="C87" s="34" t="s">
        <v>790</v>
      </c>
      <c r="D87" s="36" t="s">
        <v>764</v>
      </c>
      <c r="E87" s="36">
        <v>5</v>
      </c>
      <c r="F87" s="36">
        <v>0</v>
      </c>
      <c r="G87" s="36">
        <v>0</v>
      </c>
      <c r="H87" s="36">
        <v>0</v>
      </c>
      <c r="I87" s="37">
        <f t="shared" si="10"/>
        <v>5</v>
      </c>
      <c r="J87" s="11">
        <f t="shared" si="11"/>
        <v>204.25</v>
      </c>
      <c r="K87" s="11">
        <f t="shared" si="1"/>
        <v>204.25</v>
      </c>
      <c r="L87" s="11">
        <f t="shared" si="2"/>
        <v>20.43</v>
      </c>
      <c r="M87" s="11">
        <f t="shared" si="3"/>
        <v>224.68</v>
      </c>
      <c r="O87" s="11">
        <f t="shared" si="12"/>
        <v>330.90000000000003</v>
      </c>
      <c r="P87" s="11">
        <f t="shared" si="13"/>
        <v>33.090000000000003</v>
      </c>
      <c r="Q87" s="11">
        <f t="shared" si="14"/>
        <v>363.99</v>
      </c>
    </row>
    <row r="88" spans="1:17" x14ac:dyDescent="0.2">
      <c r="A88" s="22" t="s">
        <v>162</v>
      </c>
      <c r="B88" s="22" t="s">
        <v>246</v>
      </c>
      <c r="C88" s="34" t="s">
        <v>791</v>
      </c>
      <c r="D88" s="36" t="s">
        <v>789</v>
      </c>
      <c r="E88" s="36">
        <v>10</v>
      </c>
      <c r="F88" s="36">
        <v>0</v>
      </c>
      <c r="G88" s="36">
        <v>0</v>
      </c>
      <c r="H88" s="36">
        <v>0</v>
      </c>
      <c r="I88" s="37">
        <f t="shared" si="10"/>
        <v>10</v>
      </c>
      <c r="J88" s="11">
        <f t="shared" si="11"/>
        <v>408.5</v>
      </c>
      <c r="K88" s="11">
        <f t="shared" si="1"/>
        <v>408.5</v>
      </c>
      <c r="L88" s="11">
        <f t="shared" si="2"/>
        <v>40.85</v>
      </c>
      <c r="M88" s="11">
        <f t="shared" si="3"/>
        <v>449.35</v>
      </c>
      <c r="O88" s="11">
        <f t="shared" si="12"/>
        <v>661.80000000000007</v>
      </c>
      <c r="P88" s="11">
        <f t="shared" si="13"/>
        <v>66.180000000000007</v>
      </c>
      <c r="Q88" s="11">
        <f t="shared" si="14"/>
        <v>727.98</v>
      </c>
    </row>
    <row r="89" spans="1:17" x14ac:dyDescent="0.2">
      <c r="A89" s="22" t="s">
        <v>162</v>
      </c>
      <c r="B89" s="22" t="s">
        <v>246</v>
      </c>
      <c r="C89" s="34" t="s">
        <v>792</v>
      </c>
      <c r="D89" s="36" t="s">
        <v>793</v>
      </c>
      <c r="E89" s="36">
        <v>15</v>
      </c>
      <c r="F89" s="36">
        <v>0</v>
      </c>
      <c r="G89" s="36">
        <v>0</v>
      </c>
      <c r="H89" s="36">
        <v>0</v>
      </c>
      <c r="I89" s="37">
        <f t="shared" si="10"/>
        <v>15</v>
      </c>
      <c r="J89" s="11">
        <f t="shared" si="11"/>
        <v>612.75</v>
      </c>
      <c r="K89" s="11">
        <f t="shared" si="1"/>
        <v>612.75</v>
      </c>
      <c r="L89" s="11">
        <f t="shared" si="2"/>
        <v>61.28</v>
      </c>
      <c r="M89" s="11">
        <f t="shared" si="3"/>
        <v>674.03</v>
      </c>
      <c r="O89" s="11">
        <f t="shared" si="12"/>
        <v>992.65000000000009</v>
      </c>
      <c r="P89" s="11">
        <f t="shared" si="13"/>
        <v>99.27</v>
      </c>
      <c r="Q89" s="11">
        <f t="shared" si="14"/>
        <v>1091.92</v>
      </c>
    </row>
    <row r="90" spans="1:17" x14ac:dyDescent="0.2">
      <c r="A90" s="22" t="s">
        <v>162</v>
      </c>
      <c r="B90" s="22" t="s">
        <v>246</v>
      </c>
      <c r="C90" s="34" t="s">
        <v>794</v>
      </c>
      <c r="D90" s="36" t="s">
        <v>764</v>
      </c>
      <c r="E90" s="36">
        <v>5</v>
      </c>
      <c r="F90" s="36">
        <v>0</v>
      </c>
      <c r="G90" s="36">
        <v>0</v>
      </c>
      <c r="H90" s="36">
        <v>0</v>
      </c>
      <c r="I90" s="37">
        <f t="shared" si="10"/>
        <v>5</v>
      </c>
      <c r="J90" s="11">
        <f t="shared" si="11"/>
        <v>204.25</v>
      </c>
      <c r="K90" s="11">
        <f t="shared" si="1"/>
        <v>204.25</v>
      </c>
      <c r="L90" s="11">
        <f t="shared" si="2"/>
        <v>20.43</v>
      </c>
      <c r="M90" s="11">
        <f t="shared" si="3"/>
        <v>224.68</v>
      </c>
      <c r="O90" s="11">
        <f t="shared" si="12"/>
        <v>330.90000000000003</v>
      </c>
      <c r="P90" s="11">
        <f t="shared" si="13"/>
        <v>33.090000000000003</v>
      </c>
      <c r="Q90" s="11">
        <f t="shared" si="14"/>
        <v>363.99</v>
      </c>
    </row>
    <row r="91" spans="1:17" x14ac:dyDescent="0.2">
      <c r="A91" s="22" t="s">
        <v>162</v>
      </c>
      <c r="B91" s="22" t="s">
        <v>246</v>
      </c>
      <c r="C91" s="34" t="s">
        <v>795</v>
      </c>
      <c r="D91" s="36" t="s">
        <v>787</v>
      </c>
      <c r="E91" s="36">
        <v>9</v>
      </c>
      <c r="F91" s="36">
        <v>0</v>
      </c>
      <c r="G91" s="36">
        <v>0</v>
      </c>
      <c r="H91" s="36">
        <v>0</v>
      </c>
      <c r="I91" s="37">
        <f t="shared" si="10"/>
        <v>9</v>
      </c>
      <c r="J91" s="11">
        <f t="shared" si="11"/>
        <v>367.65000000000003</v>
      </c>
      <c r="K91" s="11">
        <f t="shared" si="1"/>
        <v>367.65000000000003</v>
      </c>
      <c r="L91" s="11">
        <f t="shared" si="2"/>
        <v>36.770000000000003</v>
      </c>
      <c r="M91" s="11">
        <f t="shared" si="3"/>
        <v>404.42</v>
      </c>
      <c r="O91" s="11">
        <f t="shared" si="12"/>
        <v>595.6</v>
      </c>
      <c r="P91" s="11">
        <f t="shared" si="13"/>
        <v>59.56</v>
      </c>
      <c r="Q91" s="11">
        <f t="shared" si="14"/>
        <v>655.16000000000008</v>
      </c>
    </row>
    <row r="92" spans="1:17" x14ac:dyDescent="0.2">
      <c r="A92" s="22" t="s">
        <v>162</v>
      </c>
      <c r="B92" s="22" t="s">
        <v>246</v>
      </c>
      <c r="C92" s="34" t="s">
        <v>796</v>
      </c>
      <c r="D92" s="36" t="s">
        <v>797</v>
      </c>
      <c r="E92" s="36">
        <v>20</v>
      </c>
      <c r="F92" s="36">
        <v>0</v>
      </c>
      <c r="G92" s="36">
        <v>0</v>
      </c>
      <c r="H92" s="36">
        <v>0</v>
      </c>
      <c r="I92" s="37">
        <f t="shared" si="10"/>
        <v>20</v>
      </c>
      <c r="J92" s="11">
        <f t="shared" si="11"/>
        <v>817</v>
      </c>
      <c r="K92" s="11">
        <f t="shared" si="1"/>
        <v>817</v>
      </c>
      <c r="L92" s="11">
        <f t="shared" si="2"/>
        <v>81.7</v>
      </c>
      <c r="M92" s="11">
        <f t="shared" si="3"/>
        <v>898.7</v>
      </c>
      <c r="O92" s="11">
        <f t="shared" si="12"/>
        <v>1323.5500000000002</v>
      </c>
      <c r="P92" s="11">
        <f t="shared" si="13"/>
        <v>132.36000000000001</v>
      </c>
      <c r="Q92" s="11">
        <f t="shared" si="14"/>
        <v>1455.9100000000003</v>
      </c>
    </row>
    <row r="93" spans="1:17" x14ac:dyDescent="0.2">
      <c r="A93" s="22" t="s">
        <v>162</v>
      </c>
      <c r="B93" s="22" t="s">
        <v>246</v>
      </c>
      <c r="C93" s="34" t="s">
        <v>798</v>
      </c>
      <c r="D93" s="36" t="s">
        <v>789</v>
      </c>
      <c r="E93" s="36">
        <v>10</v>
      </c>
      <c r="F93" s="36">
        <v>0</v>
      </c>
      <c r="G93" s="36">
        <v>0</v>
      </c>
      <c r="H93" s="36">
        <v>0</v>
      </c>
      <c r="I93" s="37">
        <f t="shared" si="10"/>
        <v>10</v>
      </c>
      <c r="J93" s="11">
        <f t="shared" si="11"/>
        <v>408.5</v>
      </c>
      <c r="K93" s="11">
        <f t="shared" si="1"/>
        <v>408.5</v>
      </c>
      <c r="L93" s="11">
        <f t="shared" si="2"/>
        <v>40.85</v>
      </c>
      <c r="M93" s="11">
        <f t="shared" si="3"/>
        <v>449.35</v>
      </c>
      <c r="O93" s="11">
        <f t="shared" si="12"/>
        <v>661.80000000000007</v>
      </c>
      <c r="P93" s="11">
        <f t="shared" si="13"/>
        <v>66.180000000000007</v>
      </c>
      <c r="Q93" s="11">
        <f t="shared" si="14"/>
        <v>727.98</v>
      </c>
    </row>
    <row r="94" spans="1:17" x14ac:dyDescent="0.2">
      <c r="A94" s="22" t="s">
        <v>162</v>
      </c>
      <c r="B94" s="22" t="s">
        <v>246</v>
      </c>
      <c r="C94" s="34" t="s">
        <v>799</v>
      </c>
      <c r="D94" s="36" t="s">
        <v>766</v>
      </c>
      <c r="E94" s="36">
        <v>6</v>
      </c>
      <c r="F94" s="36">
        <v>0</v>
      </c>
      <c r="G94" s="36">
        <v>0</v>
      </c>
      <c r="H94" s="36">
        <v>0</v>
      </c>
      <c r="I94" s="37">
        <f t="shared" si="10"/>
        <v>6</v>
      </c>
      <c r="J94" s="11">
        <f t="shared" si="11"/>
        <v>245.10000000000002</v>
      </c>
      <c r="K94" s="11">
        <f t="shared" si="1"/>
        <v>245.10000000000002</v>
      </c>
      <c r="L94" s="11">
        <f t="shared" si="2"/>
        <v>24.51</v>
      </c>
      <c r="M94" s="11">
        <f t="shared" si="3"/>
        <v>269.61</v>
      </c>
      <c r="O94" s="11">
        <f t="shared" si="12"/>
        <v>397.1</v>
      </c>
      <c r="P94" s="11">
        <f t="shared" si="13"/>
        <v>39.71</v>
      </c>
      <c r="Q94" s="11">
        <f t="shared" si="14"/>
        <v>436.81</v>
      </c>
    </row>
    <row r="95" spans="1:17" x14ac:dyDescent="0.2">
      <c r="A95" s="22" t="s">
        <v>162</v>
      </c>
      <c r="B95" s="22" t="s">
        <v>246</v>
      </c>
      <c r="C95" s="34" t="s">
        <v>800</v>
      </c>
      <c r="D95" s="36" t="s">
        <v>801</v>
      </c>
      <c r="E95" s="36">
        <v>12</v>
      </c>
      <c r="F95" s="36">
        <v>0</v>
      </c>
      <c r="G95" s="36">
        <v>0</v>
      </c>
      <c r="H95" s="36">
        <v>0</v>
      </c>
      <c r="I95" s="37">
        <f t="shared" si="10"/>
        <v>12</v>
      </c>
      <c r="J95" s="11">
        <f t="shared" si="11"/>
        <v>490.20000000000005</v>
      </c>
      <c r="K95" s="11">
        <f t="shared" si="1"/>
        <v>490.20000000000005</v>
      </c>
      <c r="L95" s="11">
        <f t="shared" si="2"/>
        <v>49.02</v>
      </c>
      <c r="M95" s="11">
        <f t="shared" si="3"/>
        <v>539.22</v>
      </c>
      <c r="O95" s="11">
        <f t="shared" si="12"/>
        <v>794.15000000000009</v>
      </c>
      <c r="P95" s="11">
        <f t="shared" si="13"/>
        <v>79.42</v>
      </c>
      <c r="Q95" s="11">
        <f t="shared" si="14"/>
        <v>873.57</v>
      </c>
    </row>
    <row r="96" spans="1:17" x14ac:dyDescent="0.2">
      <c r="A96" s="22" t="s">
        <v>162</v>
      </c>
      <c r="B96" s="22" t="s">
        <v>246</v>
      </c>
      <c r="C96" s="34" t="s">
        <v>802</v>
      </c>
      <c r="D96" s="36" t="s">
        <v>801</v>
      </c>
      <c r="E96" s="36">
        <v>12</v>
      </c>
      <c r="F96" s="36">
        <v>0</v>
      </c>
      <c r="G96" s="36">
        <v>0</v>
      </c>
      <c r="H96" s="36">
        <v>0</v>
      </c>
      <c r="I96" s="37">
        <f>+E96+F96+G96+H96</f>
        <v>12</v>
      </c>
      <c r="J96" s="11">
        <f t="shared" si="11"/>
        <v>490.20000000000005</v>
      </c>
      <c r="K96" s="11">
        <f t="shared" si="1"/>
        <v>490.20000000000005</v>
      </c>
      <c r="L96" s="11">
        <f t="shared" si="2"/>
        <v>49.02</v>
      </c>
      <c r="M96" s="11">
        <f>+L96+K96</f>
        <v>539.22</v>
      </c>
      <c r="O96" s="11">
        <f t="shared" si="12"/>
        <v>794.15000000000009</v>
      </c>
      <c r="P96" s="11">
        <f t="shared" si="13"/>
        <v>79.42</v>
      </c>
      <c r="Q96" s="11">
        <f>+P96+O96</f>
        <v>873.57</v>
      </c>
    </row>
    <row r="97" spans="1:17" x14ac:dyDescent="0.2">
      <c r="A97" s="22" t="s">
        <v>162</v>
      </c>
      <c r="B97" s="22" t="s">
        <v>248</v>
      </c>
      <c r="C97" s="34" t="s">
        <v>803</v>
      </c>
      <c r="D97" s="36" t="s">
        <v>764</v>
      </c>
      <c r="E97" s="36">
        <v>5</v>
      </c>
      <c r="F97" s="36">
        <v>0</v>
      </c>
      <c r="G97" s="36">
        <v>0</v>
      </c>
      <c r="H97" s="36">
        <v>0</v>
      </c>
      <c r="I97" s="37">
        <f t="shared" si="10"/>
        <v>5</v>
      </c>
      <c r="J97" s="11">
        <f t="shared" si="11"/>
        <v>204.25</v>
      </c>
      <c r="K97" s="11">
        <f t="shared" si="1"/>
        <v>204.25</v>
      </c>
      <c r="L97" s="11">
        <f t="shared" si="2"/>
        <v>20.43</v>
      </c>
      <c r="M97" s="11">
        <f t="shared" si="3"/>
        <v>224.68</v>
      </c>
      <c r="O97" s="11">
        <f t="shared" si="12"/>
        <v>330.90000000000003</v>
      </c>
      <c r="P97" s="11">
        <f t="shared" si="13"/>
        <v>33.090000000000003</v>
      </c>
      <c r="Q97" s="11">
        <f t="shared" si="14"/>
        <v>363.99</v>
      </c>
    </row>
    <row r="98" spans="1:17" x14ac:dyDescent="0.2">
      <c r="A98" s="22" t="s">
        <v>162</v>
      </c>
      <c r="B98" s="22" t="s">
        <v>248</v>
      </c>
      <c r="C98" s="34" t="s">
        <v>804</v>
      </c>
      <c r="D98" s="36" t="s">
        <v>793</v>
      </c>
      <c r="E98" s="36">
        <v>15</v>
      </c>
      <c r="F98" s="36">
        <v>0</v>
      </c>
      <c r="G98" s="36">
        <v>0</v>
      </c>
      <c r="H98" s="36">
        <v>0</v>
      </c>
      <c r="I98" s="37">
        <f t="shared" si="10"/>
        <v>15</v>
      </c>
      <c r="J98" s="11">
        <f t="shared" si="11"/>
        <v>612.75</v>
      </c>
      <c r="K98" s="11">
        <f t="shared" si="1"/>
        <v>612.75</v>
      </c>
      <c r="L98" s="11">
        <f t="shared" si="2"/>
        <v>61.28</v>
      </c>
      <c r="M98" s="11">
        <f t="shared" si="3"/>
        <v>674.03</v>
      </c>
      <c r="O98" s="11">
        <f t="shared" si="12"/>
        <v>992.65000000000009</v>
      </c>
      <c r="P98" s="11">
        <f t="shared" si="13"/>
        <v>99.27</v>
      </c>
      <c r="Q98" s="11">
        <f t="shared" si="14"/>
        <v>1091.92</v>
      </c>
    </row>
    <row r="99" spans="1:17" x14ac:dyDescent="0.2">
      <c r="A99" s="22" t="s">
        <v>162</v>
      </c>
      <c r="B99" s="22" t="s">
        <v>248</v>
      </c>
      <c r="C99" s="34" t="s">
        <v>805</v>
      </c>
      <c r="D99" s="36" t="s">
        <v>766</v>
      </c>
      <c r="E99" s="36">
        <v>6</v>
      </c>
      <c r="F99" s="36">
        <v>0</v>
      </c>
      <c r="G99" s="36">
        <v>0</v>
      </c>
      <c r="H99" s="36">
        <v>0</v>
      </c>
      <c r="I99" s="37">
        <f t="shared" si="10"/>
        <v>6</v>
      </c>
      <c r="J99" s="11">
        <f t="shared" si="11"/>
        <v>245.10000000000002</v>
      </c>
      <c r="K99" s="11">
        <f t="shared" si="1"/>
        <v>245.10000000000002</v>
      </c>
      <c r="L99" s="11">
        <f t="shared" si="2"/>
        <v>24.51</v>
      </c>
      <c r="M99" s="11">
        <f t="shared" si="3"/>
        <v>269.61</v>
      </c>
      <c r="O99" s="11">
        <f t="shared" si="12"/>
        <v>397.1</v>
      </c>
      <c r="P99" s="11">
        <f t="shared" si="13"/>
        <v>39.71</v>
      </c>
      <c r="Q99" s="11">
        <f t="shared" si="14"/>
        <v>436.81</v>
      </c>
    </row>
    <row r="100" spans="1:17" x14ac:dyDescent="0.2">
      <c r="A100" s="22" t="s">
        <v>162</v>
      </c>
      <c r="B100" s="22" t="s">
        <v>248</v>
      </c>
      <c r="C100" s="34" t="s">
        <v>806</v>
      </c>
      <c r="D100" s="36" t="s">
        <v>789</v>
      </c>
      <c r="E100" s="36">
        <v>10</v>
      </c>
      <c r="F100" s="36">
        <v>0</v>
      </c>
      <c r="G100" s="36">
        <v>0</v>
      </c>
      <c r="H100" s="36">
        <v>0</v>
      </c>
      <c r="I100" s="37">
        <f t="shared" si="10"/>
        <v>10</v>
      </c>
      <c r="J100" s="11">
        <f t="shared" si="11"/>
        <v>408.5</v>
      </c>
      <c r="K100" s="11">
        <f t="shared" si="1"/>
        <v>408.5</v>
      </c>
      <c r="L100" s="11">
        <f t="shared" si="2"/>
        <v>40.85</v>
      </c>
      <c r="M100" s="11">
        <f t="shared" si="3"/>
        <v>449.35</v>
      </c>
      <c r="O100" s="11">
        <f t="shared" si="12"/>
        <v>661.80000000000007</v>
      </c>
      <c r="P100" s="11">
        <f t="shared" si="13"/>
        <v>66.180000000000007</v>
      </c>
      <c r="Q100" s="11">
        <f t="shared" si="14"/>
        <v>727.98</v>
      </c>
    </row>
    <row r="101" spans="1:17" x14ac:dyDescent="0.2">
      <c r="A101" s="22" t="s">
        <v>162</v>
      </c>
      <c r="B101" s="22" t="s">
        <v>248</v>
      </c>
      <c r="C101" s="34" t="s">
        <v>807</v>
      </c>
      <c r="D101" s="36" t="s">
        <v>775</v>
      </c>
      <c r="E101" s="36">
        <v>8</v>
      </c>
      <c r="F101" s="36">
        <v>0</v>
      </c>
      <c r="G101" s="36">
        <v>0</v>
      </c>
      <c r="H101" s="36">
        <v>0</v>
      </c>
      <c r="I101" s="37">
        <f t="shared" si="10"/>
        <v>8</v>
      </c>
      <c r="J101" s="11">
        <f t="shared" si="11"/>
        <v>326.8</v>
      </c>
      <c r="K101" s="11">
        <f t="shared" si="1"/>
        <v>326.8</v>
      </c>
      <c r="L101" s="11">
        <f t="shared" si="2"/>
        <v>32.68</v>
      </c>
      <c r="M101" s="11">
        <f t="shared" si="3"/>
        <v>359.48</v>
      </c>
      <c r="O101" s="11">
        <f t="shared" si="12"/>
        <v>529.45000000000005</v>
      </c>
      <c r="P101" s="11">
        <f t="shared" si="13"/>
        <v>52.95</v>
      </c>
      <c r="Q101" s="11">
        <f t="shared" si="14"/>
        <v>582.40000000000009</v>
      </c>
    </row>
    <row r="102" spans="1:17" x14ac:dyDescent="0.2">
      <c r="A102" s="22" t="s">
        <v>162</v>
      </c>
      <c r="B102" s="22" t="s">
        <v>248</v>
      </c>
      <c r="C102" s="34" t="s">
        <v>808</v>
      </c>
      <c r="D102" s="36" t="s">
        <v>789</v>
      </c>
      <c r="E102" s="36">
        <v>10</v>
      </c>
      <c r="F102" s="36">
        <v>0</v>
      </c>
      <c r="G102" s="36">
        <v>0</v>
      </c>
      <c r="H102" s="36">
        <v>0</v>
      </c>
      <c r="I102" s="37">
        <f t="shared" si="10"/>
        <v>10</v>
      </c>
      <c r="J102" s="11">
        <f t="shared" si="11"/>
        <v>408.5</v>
      </c>
      <c r="K102" s="11">
        <f t="shared" si="1"/>
        <v>408.5</v>
      </c>
      <c r="L102" s="11">
        <f t="shared" si="2"/>
        <v>40.85</v>
      </c>
      <c r="M102" s="11">
        <f t="shared" si="3"/>
        <v>449.35</v>
      </c>
      <c r="O102" s="11">
        <f t="shared" si="12"/>
        <v>661.80000000000007</v>
      </c>
      <c r="P102" s="11">
        <f t="shared" si="13"/>
        <v>66.180000000000007</v>
      </c>
      <c r="Q102" s="11">
        <f t="shared" si="14"/>
        <v>727.98</v>
      </c>
    </row>
    <row r="103" spans="1:17" x14ac:dyDescent="0.2">
      <c r="A103" s="22" t="s">
        <v>162</v>
      </c>
      <c r="B103" s="22" t="s">
        <v>248</v>
      </c>
      <c r="C103" s="34" t="s">
        <v>809</v>
      </c>
      <c r="D103" s="36" t="s">
        <v>764</v>
      </c>
      <c r="E103" s="36">
        <v>5</v>
      </c>
      <c r="F103" s="36">
        <v>0</v>
      </c>
      <c r="G103" s="36">
        <v>0</v>
      </c>
      <c r="H103" s="36">
        <v>0</v>
      </c>
      <c r="I103" s="37">
        <f t="shared" si="10"/>
        <v>5</v>
      </c>
      <c r="J103" s="11">
        <f t="shared" si="11"/>
        <v>204.25</v>
      </c>
      <c r="K103" s="11">
        <f t="shared" si="1"/>
        <v>204.25</v>
      </c>
      <c r="L103" s="11">
        <f t="shared" si="2"/>
        <v>20.43</v>
      </c>
      <c r="M103" s="11">
        <f t="shared" si="3"/>
        <v>224.68</v>
      </c>
      <c r="O103" s="11">
        <f t="shared" si="12"/>
        <v>330.90000000000003</v>
      </c>
      <c r="P103" s="11">
        <f t="shared" si="13"/>
        <v>33.090000000000003</v>
      </c>
      <c r="Q103" s="11">
        <f t="shared" si="14"/>
        <v>363.99</v>
      </c>
    </row>
    <row r="104" spans="1:17" x14ac:dyDescent="0.2">
      <c r="A104" s="22" t="s">
        <v>162</v>
      </c>
      <c r="B104" s="22" t="s">
        <v>248</v>
      </c>
      <c r="C104" s="34" t="s">
        <v>810</v>
      </c>
      <c r="D104" s="36" t="s">
        <v>801</v>
      </c>
      <c r="E104" s="36">
        <v>12</v>
      </c>
      <c r="F104" s="36">
        <v>0</v>
      </c>
      <c r="G104" s="36">
        <v>0</v>
      </c>
      <c r="H104" s="36">
        <v>0</v>
      </c>
      <c r="I104" s="37">
        <f t="shared" si="10"/>
        <v>12</v>
      </c>
      <c r="J104" s="11">
        <f t="shared" si="11"/>
        <v>490.20000000000005</v>
      </c>
      <c r="K104" s="11">
        <f t="shared" si="1"/>
        <v>490.20000000000005</v>
      </c>
      <c r="L104" s="11">
        <f t="shared" si="2"/>
        <v>49.02</v>
      </c>
      <c r="M104" s="11">
        <f t="shared" si="3"/>
        <v>539.22</v>
      </c>
      <c r="O104" s="11">
        <f t="shared" si="12"/>
        <v>794.15000000000009</v>
      </c>
      <c r="P104" s="11">
        <f t="shared" si="13"/>
        <v>79.42</v>
      </c>
      <c r="Q104" s="11">
        <f t="shared" si="14"/>
        <v>873.57</v>
      </c>
    </row>
    <row r="105" spans="1:17" x14ac:dyDescent="0.2">
      <c r="A105" s="22" t="s">
        <v>162</v>
      </c>
      <c r="B105" s="22" t="s">
        <v>250</v>
      </c>
      <c r="C105" s="34" t="s">
        <v>811</v>
      </c>
      <c r="D105" s="36" t="s">
        <v>812</v>
      </c>
      <c r="E105" s="36">
        <v>3</v>
      </c>
      <c r="F105" s="36">
        <v>0</v>
      </c>
      <c r="G105" s="36">
        <v>0</v>
      </c>
      <c r="H105" s="36">
        <v>0</v>
      </c>
      <c r="I105" s="37">
        <f t="shared" si="10"/>
        <v>3</v>
      </c>
      <c r="J105" s="11">
        <f t="shared" si="11"/>
        <v>122.55000000000001</v>
      </c>
      <c r="K105" s="11">
        <f t="shared" si="1"/>
        <v>122.55000000000001</v>
      </c>
      <c r="L105" s="11">
        <f t="shared" si="2"/>
        <v>12.26</v>
      </c>
      <c r="M105" s="11">
        <f t="shared" si="3"/>
        <v>134.81</v>
      </c>
      <c r="O105" s="11">
        <f t="shared" si="12"/>
        <v>198.55</v>
      </c>
      <c r="P105" s="11">
        <f t="shared" si="13"/>
        <v>19.86</v>
      </c>
      <c r="Q105" s="11">
        <f t="shared" si="14"/>
        <v>218.41000000000003</v>
      </c>
    </row>
    <row r="106" spans="1:17" x14ac:dyDescent="0.2">
      <c r="A106" s="22" t="s">
        <v>162</v>
      </c>
      <c r="B106" s="22" t="s">
        <v>250</v>
      </c>
      <c r="C106" s="34" t="s">
        <v>813</v>
      </c>
      <c r="D106" s="36" t="s">
        <v>768</v>
      </c>
      <c r="E106" s="36">
        <v>4</v>
      </c>
      <c r="F106" s="36">
        <v>0</v>
      </c>
      <c r="G106" s="36">
        <v>0</v>
      </c>
      <c r="H106" s="36">
        <v>0</v>
      </c>
      <c r="I106" s="37">
        <f t="shared" si="10"/>
        <v>4</v>
      </c>
      <c r="J106" s="11">
        <f t="shared" si="11"/>
        <v>163.4</v>
      </c>
      <c r="K106" s="11">
        <f t="shared" si="1"/>
        <v>163.4</v>
      </c>
      <c r="L106" s="11">
        <f t="shared" si="2"/>
        <v>16.34</v>
      </c>
      <c r="M106" s="11">
        <f t="shared" si="3"/>
        <v>179.74</v>
      </c>
      <c r="O106" s="11">
        <f t="shared" si="12"/>
        <v>264.7</v>
      </c>
      <c r="P106" s="11">
        <f t="shared" si="13"/>
        <v>26.47</v>
      </c>
      <c r="Q106" s="11">
        <f t="shared" si="14"/>
        <v>291.16999999999996</v>
      </c>
    </row>
    <row r="107" spans="1:17" x14ac:dyDescent="0.2">
      <c r="A107" s="22" t="s">
        <v>162</v>
      </c>
      <c r="B107" s="22" t="s">
        <v>250</v>
      </c>
      <c r="C107" s="34" t="s">
        <v>814</v>
      </c>
      <c r="D107" s="36" t="s">
        <v>764</v>
      </c>
      <c r="E107" s="36">
        <v>5</v>
      </c>
      <c r="F107" s="36">
        <v>0</v>
      </c>
      <c r="G107" s="36">
        <v>0</v>
      </c>
      <c r="H107" s="36">
        <v>0</v>
      </c>
      <c r="I107" s="37">
        <f t="shared" si="10"/>
        <v>5</v>
      </c>
      <c r="J107" s="11">
        <f t="shared" si="11"/>
        <v>204.25</v>
      </c>
      <c r="K107" s="11">
        <f t="shared" si="1"/>
        <v>204.25</v>
      </c>
      <c r="L107" s="11">
        <f t="shared" si="2"/>
        <v>20.43</v>
      </c>
      <c r="M107" s="11">
        <f t="shared" si="3"/>
        <v>224.68</v>
      </c>
      <c r="O107" s="11">
        <f t="shared" si="12"/>
        <v>330.90000000000003</v>
      </c>
      <c r="P107" s="11">
        <f t="shared" si="13"/>
        <v>33.090000000000003</v>
      </c>
      <c r="Q107" s="11">
        <f t="shared" si="14"/>
        <v>363.99</v>
      </c>
    </row>
    <row r="108" spans="1:17" x14ac:dyDescent="0.2">
      <c r="A108" s="22" t="s">
        <v>162</v>
      </c>
      <c r="B108" s="22" t="s">
        <v>250</v>
      </c>
      <c r="C108" s="34" t="s">
        <v>815</v>
      </c>
      <c r="D108" s="36" t="s">
        <v>764</v>
      </c>
      <c r="E108" s="36">
        <v>5</v>
      </c>
      <c r="F108" s="36">
        <v>0</v>
      </c>
      <c r="G108" s="36">
        <v>0</v>
      </c>
      <c r="H108" s="36">
        <v>0</v>
      </c>
      <c r="I108" s="37">
        <f t="shared" si="10"/>
        <v>5</v>
      </c>
      <c r="J108" s="11">
        <f t="shared" si="11"/>
        <v>204.25</v>
      </c>
      <c r="K108" s="11">
        <f t="shared" si="1"/>
        <v>204.25</v>
      </c>
      <c r="L108" s="11">
        <f t="shared" si="2"/>
        <v>20.43</v>
      </c>
      <c r="M108" s="11">
        <f t="shared" si="3"/>
        <v>224.68</v>
      </c>
      <c r="O108" s="11">
        <f t="shared" si="12"/>
        <v>330.90000000000003</v>
      </c>
      <c r="P108" s="11">
        <f t="shared" si="13"/>
        <v>33.090000000000003</v>
      </c>
      <c r="Q108" s="11">
        <f t="shared" si="14"/>
        <v>363.99</v>
      </c>
    </row>
    <row r="109" spans="1:17" x14ac:dyDescent="0.2">
      <c r="A109" s="22" t="s">
        <v>162</v>
      </c>
      <c r="B109" s="22" t="s">
        <v>250</v>
      </c>
      <c r="C109" s="34" t="s">
        <v>816</v>
      </c>
      <c r="D109" s="36" t="s">
        <v>766</v>
      </c>
      <c r="E109" s="36">
        <v>6</v>
      </c>
      <c r="F109" s="36">
        <v>0</v>
      </c>
      <c r="G109" s="36">
        <v>0</v>
      </c>
      <c r="H109" s="36">
        <v>0</v>
      </c>
      <c r="I109" s="37">
        <f t="shared" si="10"/>
        <v>6</v>
      </c>
      <c r="J109" s="11">
        <f t="shared" si="11"/>
        <v>245.10000000000002</v>
      </c>
      <c r="K109" s="11">
        <f t="shared" si="1"/>
        <v>245.10000000000002</v>
      </c>
      <c r="L109" s="11">
        <f t="shared" si="2"/>
        <v>24.51</v>
      </c>
      <c r="M109" s="11">
        <f t="shared" si="3"/>
        <v>269.61</v>
      </c>
      <c r="O109" s="11">
        <f t="shared" si="12"/>
        <v>397.1</v>
      </c>
      <c r="P109" s="11">
        <f t="shared" si="13"/>
        <v>39.71</v>
      </c>
      <c r="Q109" s="11">
        <f t="shared" si="14"/>
        <v>436.81</v>
      </c>
    </row>
    <row r="110" spans="1:17" x14ac:dyDescent="0.2">
      <c r="A110" s="22" t="s">
        <v>162</v>
      </c>
      <c r="B110" s="22" t="s">
        <v>250</v>
      </c>
      <c r="C110" s="34" t="s">
        <v>817</v>
      </c>
      <c r="D110" s="36" t="s">
        <v>775</v>
      </c>
      <c r="E110" s="36">
        <v>8</v>
      </c>
      <c r="F110" s="36">
        <v>0</v>
      </c>
      <c r="G110" s="36">
        <v>0</v>
      </c>
      <c r="H110" s="36">
        <v>0</v>
      </c>
      <c r="I110" s="37">
        <f t="shared" si="10"/>
        <v>8</v>
      </c>
      <c r="J110" s="11">
        <f t="shared" si="11"/>
        <v>326.8</v>
      </c>
      <c r="K110" s="11">
        <f t="shared" si="1"/>
        <v>326.8</v>
      </c>
      <c r="L110" s="11">
        <f t="shared" si="2"/>
        <v>32.68</v>
      </c>
      <c r="M110" s="11">
        <f t="shared" si="3"/>
        <v>359.48</v>
      </c>
      <c r="O110" s="11">
        <f t="shared" si="12"/>
        <v>529.45000000000005</v>
      </c>
      <c r="P110" s="11">
        <f t="shared" si="13"/>
        <v>52.95</v>
      </c>
      <c r="Q110" s="11">
        <f t="shared" si="14"/>
        <v>582.40000000000009</v>
      </c>
    </row>
    <row r="111" spans="1:17" x14ac:dyDescent="0.2">
      <c r="A111" s="22" t="s">
        <v>162</v>
      </c>
      <c r="B111" s="22" t="s">
        <v>250</v>
      </c>
      <c r="C111" s="34" t="s">
        <v>818</v>
      </c>
      <c r="D111" s="36" t="s">
        <v>819</v>
      </c>
      <c r="E111" s="36">
        <v>13</v>
      </c>
      <c r="F111" s="36">
        <v>0</v>
      </c>
      <c r="G111" s="36">
        <v>0</v>
      </c>
      <c r="H111" s="36">
        <v>0</v>
      </c>
      <c r="I111" s="37">
        <f t="shared" si="10"/>
        <v>13</v>
      </c>
      <c r="J111" s="11">
        <f t="shared" si="11"/>
        <v>531.05000000000007</v>
      </c>
      <c r="K111" s="11">
        <f t="shared" si="1"/>
        <v>531.05000000000007</v>
      </c>
      <c r="L111" s="11">
        <f t="shared" si="2"/>
        <v>53.11</v>
      </c>
      <c r="M111" s="11">
        <f t="shared" si="3"/>
        <v>584.16000000000008</v>
      </c>
      <c r="O111" s="11">
        <f t="shared" si="12"/>
        <v>860.30000000000007</v>
      </c>
      <c r="P111" s="11">
        <f t="shared" si="13"/>
        <v>86.03</v>
      </c>
      <c r="Q111" s="11">
        <f t="shared" si="14"/>
        <v>946.33</v>
      </c>
    </row>
    <row r="112" spans="1:17" x14ac:dyDescent="0.2">
      <c r="A112" s="22" t="s">
        <v>162</v>
      </c>
      <c r="B112" s="22" t="s">
        <v>250</v>
      </c>
      <c r="C112" s="34" t="s">
        <v>820</v>
      </c>
      <c r="D112" s="36" t="s">
        <v>768</v>
      </c>
      <c r="E112" s="36">
        <v>4</v>
      </c>
      <c r="F112" s="36">
        <v>0</v>
      </c>
      <c r="G112" s="36">
        <v>0</v>
      </c>
      <c r="H112" s="36">
        <v>0</v>
      </c>
      <c r="I112" s="37">
        <f t="shared" si="10"/>
        <v>4</v>
      </c>
      <c r="J112" s="11">
        <f t="shared" si="11"/>
        <v>163.4</v>
      </c>
      <c r="K112" s="11">
        <f t="shared" si="1"/>
        <v>163.4</v>
      </c>
      <c r="L112" s="11">
        <f t="shared" si="2"/>
        <v>16.34</v>
      </c>
      <c r="M112" s="11">
        <f t="shared" si="3"/>
        <v>179.74</v>
      </c>
      <c r="O112" s="11">
        <f t="shared" si="12"/>
        <v>264.7</v>
      </c>
      <c r="P112" s="11">
        <f t="shared" si="13"/>
        <v>26.47</v>
      </c>
      <c r="Q112" s="11">
        <f t="shared" si="14"/>
        <v>291.16999999999996</v>
      </c>
    </row>
    <row r="113" spans="1:17" x14ac:dyDescent="0.2">
      <c r="A113" s="22" t="s">
        <v>162</v>
      </c>
      <c r="B113" s="22" t="s">
        <v>250</v>
      </c>
      <c r="C113" s="34" t="s">
        <v>821</v>
      </c>
      <c r="D113" s="36" t="s">
        <v>764</v>
      </c>
      <c r="E113" s="36">
        <v>5</v>
      </c>
      <c r="F113" s="36">
        <v>0</v>
      </c>
      <c r="G113" s="36">
        <v>0</v>
      </c>
      <c r="H113" s="36">
        <v>0</v>
      </c>
      <c r="I113" s="37">
        <f t="shared" si="10"/>
        <v>5</v>
      </c>
      <c r="J113" s="11">
        <f t="shared" si="11"/>
        <v>204.25</v>
      </c>
      <c r="K113" s="11">
        <f t="shared" si="1"/>
        <v>204.25</v>
      </c>
      <c r="L113" s="11">
        <f t="shared" si="2"/>
        <v>20.43</v>
      </c>
      <c r="M113" s="11">
        <f t="shared" si="3"/>
        <v>224.68</v>
      </c>
      <c r="O113" s="11">
        <f t="shared" si="12"/>
        <v>330.90000000000003</v>
      </c>
      <c r="P113" s="11">
        <f t="shared" si="13"/>
        <v>33.090000000000003</v>
      </c>
      <c r="Q113" s="11">
        <f t="shared" si="14"/>
        <v>363.99</v>
      </c>
    </row>
    <row r="114" spans="1:17" x14ac:dyDescent="0.2">
      <c r="A114" s="22" t="s">
        <v>162</v>
      </c>
      <c r="B114" s="22" t="s">
        <v>250</v>
      </c>
      <c r="C114" s="34" t="s">
        <v>822</v>
      </c>
      <c r="D114" s="36" t="s">
        <v>768</v>
      </c>
      <c r="E114" s="36">
        <v>4</v>
      </c>
      <c r="F114" s="36">
        <v>0</v>
      </c>
      <c r="G114" s="36">
        <v>0</v>
      </c>
      <c r="H114" s="36">
        <v>0</v>
      </c>
      <c r="I114" s="37">
        <f t="shared" si="10"/>
        <v>4</v>
      </c>
      <c r="J114" s="11">
        <f t="shared" si="11"/>
        <v>163.4</v>
      </c>
      <c r="K114" s="11">
        <f t="shared" si="1"/>
        <v>163.4</v>
      </c>
      <c r="L114" s="11">
        <f t="shared" si="2"/>
        <v>16.34</v>
      </c>
      <c r="M114" s="11">
        <f t="shared" si="3"/>
        <v>179.74</v>
      </c>
      <c r="O114" s="11">
        <f t="shared" si="12"/>
        <v>264.7</v>
      </c>
      <c r="P114" s="11">
        <f t="shared" si="13"/>
        <v>26.47</v>
      </c>
      <c r="Q114" s="11">
        <f t="shared" si="14"/>
        <v>291.16999999999996</v>
      </c>
    </row>
    <row r="115" spans="1:17" x14ac:dyDescent="0.2">
      <c r="A115" s="22" t="s">
        <v>162</v>
      </c>
      <c r="B115" s="22" t="s">
        <v>250</v>
      </c>
      <c r="C115" s="34" t="s">
        <v>823</v>
      </c>
      <c r="D115" s="36" t="s">
        <v>764</v>
      </c>
      <c r="E115" s="36">
        <v>5</v>
      </c>
      <c r="F115" s="36">
        <v>0</v>
      </c>
      <c r="G115" s="36">
        <v>0</v>
      </c>
      <c r="H115" s="36">
        <v>0</v>
      </c>
      <c r="I115" s="37">
        <f t="shared" si="10"/>
        <v>5</v>
      </c>
      <c r="J115" s="11">
        <f t="shared" si="11"/>
        <v>204.25</v>
      </c>
      <c r="K115" s="11">
        <f t="shared" si="1"/>
        <v>204.25</v>
      </c>
      <c r="L115" s="11">
        <f t="shared" si="2"/>
        <v>20.43</v>
      </c>
      <c r="M115" s="11">
        <f t="shared" si="3"/>
        <v>224.68</v>
      </c>
      <c r="O115" s="11">
        <f t="shared" si="12"/>
        <v>330.90000000000003</v>
      </c>
      <c r="P115" s="11">
        <f t="shared" si="13"/>
        <v>33.090000000000003</v>
      </c>
      <c r="Q115" s="11">
        <f t="shared" si="14"/>
        <v>363.99</v>
      </c>
    </row>
    <row r="116" spans="1:17" x14ac:dyDescent="0.2">
      <c r="A116" s="22" t="s">
        <v>162</v>
      </c>
      <c r="B116" s="22" t="s">
        <v>250</v>
      </c>
      <c r="C116" s="34" t="s">
        <v>824</v>
      </c>
      <c r="D116" s="36" t="s">
        <v>766</v>
      </c>
      <c r="E116" s="36">
        <v>6</v>
      </c>
      <c r="F116" s="36">
        <v>0</v>
      </c>
      <c r="G116" s="36">
        <v>0</v>
      </c>
      <c r="H116" s="36">
        <v>0</v>
      </c>
      <c r="I116" s="37">
        <f t="shared" si="10"/>
        <v>6</v>
      </c>
      <c r="J116" s="11">
        <f t="shared" si="11"/>
        <v>245.10000000000002</v>
      </c>
      <c r="K116" s="11">
        <f t="shared" si="1"/>
        <v>245.10000000000002</v>
      </c>
      <c r="L116" s="11">
        <f t="shared" si="2"/>
        <v>24.51</v>
      </c>
      <c r="M116" s="11">
        <f t="shared" si="3"/>
        <v>269.61</v>
      </c>
      <c r="O116" s="11">
        <f t="shared" si="12"/>
        <v>397.1</v>
      </c>
      <c r="P116" s="11">
        <f t="shared" si="13"/>
        <v>39.71</v>
      </c>
      <c r="Q116" s="11">
        <f t="shared" si="14"/>
        <v>436.81</v>
      </c>
    </row>
    <row r="117" spans="1:17" x14ac:dyDescent="0.2">
      <c r="A117" s="22" t="s">
        <v>162</v>
      </c>
      <c r="B117" s="22" t="s">
        <v>250</v>
      </c>
      <c r="C117" s="34" t="s">
        <v>825</v>
      </c>
      <c r="D117" s="36" t="s">
        <v>766</v>
      </c>
      <c r="E117" s="36">
        <v>6</v>
      </c>
      <c r="F117" s="36">
        <v>0</v>
      </c>
      <c r="G117" s="36">
        <v>0</v>
      </c>
      <c r="H117" s="36">
        <v>0</v>
      </c>
      <c r="I117" s="37">
        <f t="shared" si="10"/>
        <v>6</v>
      </c>
      <c r="J117" s="11">
        <f t="shared" si="11"/>
        <v>245.10000000000002</v>
      </c>
      <c r="K117" s="11">
        <f t="shared" si="1"/>
        <v>245.10000000000002</v>
      </c>
      <c r="L117" s="11">
        <f t="shared" si="2"/>
        <v>24.51</v>
      </c>
      <c r="M117" s="11">
        <f t="shared" si="3"/>
        <v>269.61</v>
      </c>
      <c r="O117" s="11">
        <f t="shared" si="12"/>
        <v>397.1</v>
      </c>
      <c r="P117" s="11">
        <f t="shared" si="13"/>
        <v>39.71</v>
      </c>
      <c r="Q117" s="11">
        <f t="shared" si="14"/>
        <v>436.81</v>
      </c>
    </row>
    <row r="118" spans="1:17" x14ac:dyDescent="0.2">
      <c r="A118" s="22" t="s">
        <v>162</v>
      </c>
      <c r="B118" s="22" t="s">
        <v>250</v>
      </c>
      <c r="C118" s="34" t="s">
        <v>826</v>
      </c>
      <c r="D118" s="36" t="s">
        <v>789</v>
      </c>
      <c r="E118" s="36">
        <v>10</v>
      </c>
      <c r="F118" s="36">
        <v>0</v>
      </c>
      <c r="G118" s="36">
        <v>0</v>
      </c>
      <c r="H118" s="36">
        <v>0</v>
      </c>
      <c r="I118" s="37">
        <f t="shared" si="10"/>
        <v>10</v>
      </c>
      <c r="J118" s="11">
        <f t="shared" si="11"/>
        <v>408.5</v>
      </c>
      <c r="K118" s="11">
        <f t="shared" si="1"/>
        <v>408.5</v>
      </c>
      <c r="L118" s="11">
        <f t="shared" si="2"/>
        <v>40.85</v>
      </c>
      <c r="M118" s="11">
        <f t="shared" si="3"/>
        <v>449.35</v>
      </c>
      <c r="O118" s="11">
        <f t="shared" si="12"/>
        <v>661.80000000000007</v>
      </c>
      <c r="P118" s="11">
        <f t="shared" si="13"/>
        <v>66.180000000000007</v>
      </c>
      <c r="Q118" s="11">
        <f t="shared" si="14"/>
        <v>727.98</v>
      </c>
    </row>
    <row r="119" spans="1:17" x14ac:dyDescent="0.2">
      <c r="A119" s="22" t="s">
        <v>162</v>
      </c>
      <c r="B119" s="22" t="s">
        <v>250</v>
      </c>
      <c r="C119" s="34" t="s">
        <v>827</v>
      </c>
      <c r="D119" s="36" t="s">
        <v>819</v>
      </c>
      <c r="E119" s="36">
        <v>13</v>
      </c>
      <c r="F119" s="36">
        <v>0</v>
      </c>
      <c r="G119" s="36">
        <v>0</v>
      </c>
      <c r="H119" s="36">
        <v>0</v>
      </c>
      <c r="I119" s="37">
        <f t="shared" si="10"/>
        <v>13</v>
      </c>
      <c r="J119" s="11">
        <f t="shared" si="11"/>
        <v>531.05000000000007</v>
      </c>
      <c r="K119" s="11">
        <f t="shared" si="1"/>
        <v>531.05000000000007</v>
      </c>
      <c r="L119" s="11">
        <f t="shared" si="2"/>
        <v>53.11</v>
      </c>
      <c r="M119" s="11">
        <f t="shared" si="3"/>
        <v>584.16000000000008</v>
      </c>
      <c r="O119" s="11">
        <f t="shared" si="12"/>
        <v>860.30000000000007</v>
      </c>
      <c r="P119" s="11">
        <f t="shared" si="13"/>
        <v>86.03</v>
      </c>
      <c r="Q119" s="11">
        <f t="shared" si="14"/>
        <v>946.33</v>
      </c>
    </row>
    <row r="120" spans="1:17" x14ac:dyDescent="0.2">
      <c r="A120" s="22" t="s">
        <v>162</v>
      </c>
      <c r="B120" s="22" t="s">
        <v>250</v>
      </c>
      <c r="C120" s="34" t="s">
        <v>828</v>
      </c>
      <c r="D120" s="36" t="s">
        <v>789</v>
      </c>
      <c r="E120" s="36">
        <v>10</v>
      </c>
      <c r="F120" s="36">
        <v>0</v>
      </c>
      <c r="G120" s="36">
        <v>0</v>
      </c>
      <c r="H120" s="36">
        <v>0</v>
      </c>
      <c r="I120" s="37">
        <f>+E120+F120+G120+H120</f>
        <v>10</v>
      </c>
      <c r="J120" s="11">
        <f t="shared" si="11"/>
        <v>408.5</v>
      </c>
      <c r="K120" s="11">
        <f t="shared" ref="K120:K186" si="15">CEILING(TRUNC(+J120*K$2,2),0.05)</f>
        <v>408.5</v>
      </c>
      <c r="L120" s="11">
        <f t="shared" ref="L120:L186" si="16">ROUND((+K120*0.1),2)</f>
        <v>40.85</v>
      </c>
      <c r="M120" s="11">
        <f>+L120+K120</f>
        <v>449.35</v>
      </c>
      <c r="O120" s="11">
        <f t="shared" si="12"/>
        <v>661.80000000000007</v>
      </c>
      <c r="P120" s="11">
        <f t="shared" si="13"/>
        <v>66.180000000000007</v>
      </c>
      <c r="Q120" s="11">
        <f t="shared" si="14"/>
        <v>727.98</v>
      </c>
    </row>
    <row r="121" spans="1:17" x14ac:dyDescent="0.2">
      <c r="A121" s="22" t="s">
        <v>162</v>
      </c>
      <c r="B121" s="22" t="s">
        <v>252</v>
      </c>
      <c r="C121" s="34" t="s">
        <v>829</v>
      </c>
      <c r="D121" s="36" t="s">
        <v>793</v>
      </c>
      <c r="E121" s="36">
        <v>15</v>
      </c>
      <c r="F121" s="36">
        <v>0</v>
      </c>
      <c r="G121" s="36">
        <v>0</v>
      </c>
      <c r="H121" s="36">
        <v>0</v>
      </c>
      <c r="I121" s="37">
        <f t="shared" si="10"/>
        <v>15</v>
      </c>
      <c r="J121" s="11">
        <f t="shared" si="11"/>
        <v>612.75</v>
      </c>
      <c r="K121" s="11">
        <f t="shared" si="15"/>
        <v>612.75</v>
      </c>
      <c r="L121" s="11">
        <f t="shared" si="16"/>
        <v>61.28</v>
      </c>
      <c r="M121" s="11">
        <f t="shared" ref="M121:M187" si="17">+L121+K121</f>
        <v>674.03</v>
      </c>
      <c r="O121" s="11">
        <f t="shared" si="12"/>
        <v>992.65000000000009</v>
      </c>
      <c r="P121" s="11">
        <f t="shared" si="13"/>
        <v>99.27</v>
      </c>
      <c r="Q121" s="11">
        <f t="shared" si="14"/>
        <v>1091.92</v>
      </c>
    </row>
    <row r="122" spans="1:17" x14ac:dyDescent="0.2">
      <c r="A122" s="22" t="s">
        <v>162</v>
      </c>
      <c r="B122" s="22" t="s">
        <v>252</v>
      </c>
      <c r="C122" s="34" t="s">
        <v>830</v>
      </c>
      <c r="D122" s="36" t="s">
        <v>766</v>
      </c>
      <c r="E122" s="36">
        <v>6</v>
      </c>
      <c r="F122" s="36">
        <v>0</v>
      </c>
      <c r="G122" s="36">
        <v>0</v>
      </c>
      <c r="H122" s="36">
        <v>0</v>
      </c>
      <c r="I122" s="37">
        <f t="shared" si="10"/>
        <v>6</v>
      </c>
      <c r="J122" s="11">
        <f t="shared" si="11"/>
        <v>245.10000000000002</v>
      </c>
      <c r="K122" s="11">
        <f t="shared" si="15"/>
        <v>245.10000000000002</v>
      </c>
      <c r="L122" s="11">
        <f t="shared" si="16"/>
        <v>24.51</v>
      </c>
      <c r="M122" s="11">
        <f t="shared" si="17"/>
        <v>269.61</v>
      </c>
      <c r="O122" s="11">
        <f t="shared" si="12"/>
        <v>397.1</v>
      </c>
      <c r="P122" s="11">
        <f t="shared" si="13"/>
        <v>39.71</v>
      </c>
      <c r="Q122" s="11">
        <f t="shared" si="14"/>
        <v>436.81</v>
      </c>
    </row>
    <row r="123" spans="1:17" x14ac:dyDescent="0.2">
      <c r="A123" s="22" t="s">
        <v>162</v>
      </c>
      <c r="B123" s="22" t="s">
        <v>252</v>
      </c>
      <c r="C123" s="34" t="s">
        <v>831</v>
      </c>
      <c r="D123" s="36" t="s">
        <v>768</v>
      </c>
      <c r="E123" s="36">
        <v>4</v>
      </c>
      <c r="F123" s="36">
        <v>0</v>
      </c>
      <c r="G123" s="36">
        <v>0</v>
      </c>
      <c r="H123" s="36">
        <v>0</v>
      </c>
      <c r="I123" s="37">
        <f t="shared" si="10"/>
        <v>4</v>
      </c>
      <c r="J123" s="11">
        <f t="shared" si="11"/>
        <v>163.4</v>
      </c>
      <c r="K123" s="11">
        <f t="shared" si="15"/>
        <v>163.4</v>
      </c>
      <c r="L123" s="11">
        <f t="shared" si="16"/>
        <v>16.34</v>
      </c>
      <c r="M123" s="11">
        <f t="shared" si="17"/>
        <v>179.74</v>
      </c>
      <c r="O123" s="11">
        <f t="shared" si="12"/>
        <v>264.7</v>
      </c>
      <c r="P123" s="11">
        <f t="shared" si="13"/>
        <v>26.47</v>
      </c>
      <c r="Q123" s="11">
        <f t="shared" si="14"/>
        <v>291.16999999999996</v>
      </c>
    </row>
    <row r="124" spans="1:17" x14ac:dyDescent="0.2">
      <c r="A124" s="22" t="s">
        <v>162</v>
      </c>
      <c r="B124" s="22" t="s">
        <v>252</v>
      </c>
      <c r="C124" s="34" t="s">
        <v>832</v>
      </c>
      <c r="D124" s="36" t="s">
        <v>768</v>
      </c>
      <c r="E124" s="36">
        <v>4</v>
      </c>
      <c r="F124" s="36">
        <v>0</v>
      </c>
      <c r="G124" s="36">
        <v>0</v>
      </c>
      <c r="H124" s="36">
        <v>0</v>
      </c>
      <c r="I124" s="37">
        <f t="shared" si="10"/>
        <v>4</v>
      </c>
      <c r="J124" s="11">
        <f t="shared" si="11"/>
        <v>163.4</v>
      </c>
      <c r="K124" s="11">
        <f t="shared" si="15"/>
        <v>163.4</v>
      </c>
      <c r="L124" s="11">
        <f t="shared" si="16"/>
        <v>16.34</v>
      </c>
      <c r="M124" s="11">
        <f t="shared" si="17"/>
        <v>179.74</v>
      </c>
      <c r="O124" s="11">
        <f t="shared" si="12"/>
        <v>264.7</v>
      </c>
      <c r="P124" s="11">
        <f t="shared" si="13"/>
        <v>26.47</v>
      </c>
      <c r="Q124" s="11">
        <f t="shared" si="14"/>
        <v>291.16999999999996</v>
      </c>
    </row>
    <row r="125" spans="1:17" x14ac:dyDescent="0.2">
      <c r="A125" s="22" t="s">
        <v>162</v>
      </c>
      <c r="B125" s="22" t="s">
        <v>252</v>
      </c>
      <c r="C125" s="34" t="s">
        <v>833</v>
      </c>
      <c r="D125" s="36" t="s">
        <v>789</v>
      </c>
      <c r="E125" s="36">
        <v>10</v>
      </c>
      <c r="F125" s="36">
        <v>0</v>
      </c>
      <c r="G125" s="36">
        <v>0</v>
      </c>
      <c r="H125" s="36">
        <v>0</v>
      </c>
      <c r="I125" s="37">
        <f t="shared" si="10"/>
        <v>10</v>
      </c>
      <c r="J125" s="11">
        <f t="shared" si="11"/>
        <v>408.5</v>
      </c>
      <c r="K125" s="11">
        <f t="shared" si="15"/>
        <v>408.5</v>
      </c>
      <c r="L125" s="11">
        <f t="shared" si="16"/>
        <v>40.85</v>
      </c>
      <c r="M125" s="11">
        <f t="shared" si="17"/>
        <v>449.35</v>
      </c>
      <c r="O125" s="11">
        <f t="shared" si="12"/>
        <v>661.80000000000007</v>
      </c>
      <c r="P125" s="11">
        <f t="shared" si="13"/>
        <v>66.180000000000007</v>
      </c>
      <c r="Q125" s="11">
        <f t="shared" si="14"/>
        <v>727.98</v>
      </c>
    </row>
    <row r="126" spans="1:17" x14ac:dyDescent="0.2">
      <c r="A126" s="22" t="s">
        <v>162</v>
      </c>
      <c r="B126" s="22" t="s">
        <v>252</v>
      </c>
      <c r="C126" s="34" t="s">
        <v>834</v>
      </c>
      <c r="D126" s="36" t="s">
        <v>775</v>
      </c>
      <c r="E126" s="36">
        <v>8</v>
      </c>
      <c r="F126" s="36">
        <v>0</v>
      </c>
      <c r="G126" s="36">
        <v>0</v>
      </c>
      <c r="H126" s="36">
        <v>0</v>
      </c>
      <c r="I126" s="37">
        <f t="shared" si="10"/>
        <v>8</v>
      </c>
      <c r="J126" s="11">
        <f t="shared" si="11"/>
        <v>326.8</v>
      </c>
      <c r="K126" s="11">
        <f t="shared" si="15"/>
        <v>326.8</v>
      </c>
      <c r="L126" s="11">
        <f t="shared" si="16"/>
        <v>32.68</v>
      </c>
      <c r="M126" s="11">
        <f t="shared" si="17"/>
        <v>359.48</v>
      </c>
      <c r="O126" s="11">
        <f t="shared" si="12"/>
        <v>529.45000000000005</v>
      </c>
      <c r="P126" s="11">
        <f t="shared" si="13"/>
        <v>52.95</v>
      </c>
      <c r="Q126" s="11">
        <f t="shared" si="14"/>
        <v>582.40000000000009</v>
      </c>
    </row>
    <row r="127" spans="1:17" x14ac:dyDescent="0.2">
      <c r="A127" s="22" t="s">
        <v>162</v>
      </c>
      <c r="B127" s="22" t="s">
        <v>252</v>
      </c>
      <c r="C127" s="34" t="s">
        <v>835</v>
      </c>
      <c r="D127" s="36" t="s">
        <v>819</v>
      </c>
      <c r="E127" s="36">
        <v>13</v>
      </c>
      <c r="F127" s="36">
        <v>0</v>
      </c>
      <c r="G127" s="36">
        <v>0</v>
      </c>
      <c r="H127" s="36">
        <v>0</v>
      </c>
      <c r="I127" s="37">
        <f t="shared" si="10"/>
        <v>13</v>
      </c>
      <c r="J127" s="11">
        <f t="shared" si="11"/>
        <v>531.05000000000007</v>
      </c>
      <c r="K127" s="11">
        <f t="shared" si="15"/>
        <v>531.05000000000007</v>
      </c>
      <c r="L127" s="11">
        <f t="shared" si="16"/>
        <v>53.11</v>
      </c>
      <c r="M127" s="11">
        <f t="shared" si="17"/>
        <v>584.16000000000008</v>
      </c>
      <c r="O127" s="11">
        <f t="shared" si="12"/>
        <v>860.30000000000007</v>
      </c>
      <c r="P127" s="11">
        <f t="shared" si="13"/>
        <v>86.03</v>
      </c>
      <c r="Q127" s="11">
        <f t="shared" si="14"/>
        <v>946.33</v>
      </c>
    </row>
    <row r="128" spans="1:17" x14ac:dyDescent="0.2">
      <c r="A128" s="22" t="s">
        <v>162</v>
      </c>
      <c r="B128" s="22" t="s">
        <v>252</v>
      </c>
      <c r="C128" s="34" t="s">
        <v>836</v>
      </c>
      <c r="D128" s="36" t="s">
        <v>793</v>
      </c>
      <c r="E128" s="36">
        <v>15</v>
      </c>
      <c r="F128" s="36">
        <v>0</v>
      </c>
      <c r="G128" s="36">
        <v>0</v>
      </c>
      <c r="H128" s="36">
        <v>0</v>
      </c>
      <c r="I128" s="37">
        <f t="shared" si="10"/>
        <v>15</v>
      </c>
      <c r="J128" s="11">
        <f t="shared" si="11"/>
        <v>612.75</v>
      </c>
      <c r="K128" s="11">
        <f t="shared" si="15"/>
        <v>612.75</v>
      </c>
      <c r="L128" s="11">
        <f t="shared" si="16"/>
        <v>61.28</v>
      </c>
      <c r="M128" s="11">
        <f t="shared" si="17"/>
        <v>674.03</v>
      </c>
      <c r="O128" s="11">
        <f t="shared" si="12"/>
        <v>992.65000000000009</v>
      </c>
      <c r="P128" s="11">
        <f t="shared" si="13"/>
        <v>99.27</v>
      </c>
      <c r="Q128" s="11">
        <f t="shared" si="14"/>
        <v>1091.92</v>
      </c>
    </row>
    <row r="129" spans="1:17" x14ac:dyDescent="0.2">
      <c r="A129" s="22" t="s">
        <v>162</v>
      </c>
      <c r="B129" s="22" t="s">
        <v>252</v>
      </c>
      <c r="C129" s="34" t="s">
        <v>837</v>
      </c>
      <c r="D129" s="36" t="s">
        <v>793</v>
      </c>
      <c r="E129" s="36">
        <v>15</v>
      </c>
      <c r="F129" s="36">
        <v>0</v>
      </c>
      <c r="G129" s="36">
        <v>0</v>
      </c>
      <c r="H129" s="36">
        <v>0</v>
      </c>
      <c r="I129" s="37">
        <f t="shared" si="10"/>
        <v>15</v>
      </c>
      <c r="J129" s="11">
        <f t="shared" si="11"/>
        <v>612.75</v>
      </c>
      <c r="K129" s="11">
        <f t="shared" si="15"/>
        <v>612.75</v>
      </c>
      <c r="L129" s="11">
        <f t="shared" si="16"/>
        <v>61.28</v>
      </c>
      <c r="M129" s="11">
        <f t="shared" si="17"/>
        <v>674.03</v>
      </c>
      <c r="O129" s="11">
        <f t="shared" si="12"/>
        <v>992.65000000000009</v>
      </c>
      <c r="P129" s="11">
        <f t="shared" si="13"/>
        <v>99.27</v>
      </c>
      <c r="Q129" s="11">
        <f t="shared" si="14"/>
        <v>1091.92</v>
      </c>
    </row>
    <row r="130" spans="1:17" x14ac:dyDescent="0.2">
      <c r="A130" s="22" t="s">
        <v>162</v>
      </c>
      <c r="B130" s="22" t="s">
        <v>252</v>
      </c>
      <c r="C130" s="34" t="s">
        <v>838</v>
      </c>
      <c r="D130" s="36" t="s">
        <v>793</v>
      </c>
      <c r="E130" s="36">
        <v>15</v>
      </c>
      <c r="F130" s="36">
        <v>0</v>
      </c>
      <c r="G130" s="36">
        <v>0</v>
      </c>
      <c r="H130" s="36">
        <v>0</v>
      </c>
      <c r="I130" s="37">
        <f t="shared" si="10"/>
        <v>15</v>
      </c>
      <c r="J130" s="11">
        <f t="shared" si="11"/>
        <v>612.75</v>
      </c>
      <c r="K130" s="11">
        <f t="shared" si="15"/>
        <v>612.75</v>
      </c>
      <c r="L130" s="11">
        <f t="shared" si="16"/>
        <v>61.28</v>
      </c>
      <c r="M130" s="11">
        <f t="shared" si="17"/>
        <v>674.03</v>
      </c>
      <c r="O130" s="11">
        <f t="shared" si="12"/>
        <v>992.65000000000009</v>
      </c>
      <c r="P130" s="11">
        <f t="shared" si="13"/>
        <v>99.27</v>
      </c>
      <c r="Q130" s="11">
        <f t="shared" si="14"/>
        <v>1091.92</v>
      </c>
    </row>
    <row r="131" spans="1:17" x14ac:dyDescent="0.2">
      <c r="A131" s="22" t="s">
        <v>162</v>
      </c>
      <c r="B131" s="22" t="s">
        <v>252</v>
      </c>
      <c r="C131" s="34" t="s">
        <v>839</v>
      </c>
      <c r="D131" s="36" t="s">
        <v>797</v>
      </c>
      <c r="E131" s="36">
        <v>20</v>
      </c>
      <c r="F131" s="36">
        <v>0</v>
      </c>
      <c r="G131" s="36">
        <v>0</v>
      </c>
      <c r="H131" s="36">
        <v>0</v>
      </c>
      <c r="I131" s="37">
        <f t="shared" si="10"/>
        <v>20</v>
      </c>
      <c r="J131" s="11">
        <f t="shared" ref="J131:J192" si="18">+D$2*I131</f>
        <v>817</v>
      </c>
      <c r="K131" s="11">
        <f t="shared" si="15"/>
        <v>817</v>
      </c>
      <c r="L131" s="11">
        <f t="shared" si="16"/>
        <v>81.7</v>
      </c>
      <c r="M131" s="11">
        <f t="shared" si="17"/>
        <v>898.7</v>
      </c>
      <c r="O131" s="11">
        <f t="shared" ref="O131:O192" si="19">CEILING(TRUNC((+J131*K$2)*O$3,2),0.05)</f>
        <v>1323.5500000000002</v>
      </c>
      <c r="P131" s="11">
        <f t="shared" si="13"/>
        <v>132.36000000000001</v>
      </c>
      <c r="Q131" s="11">
        <f t="shared" si="14"/>
        <v>1455.9100000000003</v>
      </c>
    </row>
    <row r="132" spans="1:17" x14ac:dyDescent="0.2">
      <c r="A132" s="22" t="s">
        <v>162</v>
      </c>
      <c r="B132" s="22" t="s">
        <v>254</v>
      </c>
      <c r="C132" s="34" t="s">
        <v>840</v>
      </c>
      <c r="D132" s="36" t="s">
        <v>789</v>
      </c>
      <c r="E132" s="36">
        <v>10</v>
      </c>
      <c r="F132" s="36">
        <v>0</v>
      </c>
      <c r="G132" s="36">
        <v>0</v>
      </c>
      <c r="H132" s="36">
        <v>0</v>
      </c>
      <c r="I132" s="37">
        <f t="shared" si="10"/>
        <v>10</v>
      </c>
      <c r="J132" s="11">
        <f t="shared" si="18"/>
        <v>408.5</v>
      </c>
      <c r="K132" s="11">
        <f t="shared" si="15"/>
        <v>408.5</v>
      </c>
      <c r="L132" s="11">
        <f t="shared" si="16"/>
        <v>40.85</v>
      </c>
      <c r="M132" s="11">
        <f t="shared" si="17"/>
        <v>449.35</v>
      </c>
      <c r="O132" s="11">
        <f t="shared" si="19"/>
        <v>661.80000000000007</v>
      </c>
      <c r="P132" s="11">
        <f t="shared" si="13"/>
        <v>66.180000000000007</v>
      </c>
      <c r="Q132" s="11">
        <f t="shared" si="14"/>
        <v>727.98</v>
      </c>
    </row>
    <row r="133" spans="1:17" x14ac:dyDescent="0.2">
      <c r="A133" s="22" t="s">
        <v>162</v>
      </c>
      <c r="B133" s="22" t="s">
        <v>254</v>
      </c>
      <c r="C133" s="34" t="s">
        <v>841</v>
      </c>
      <c r="D133" s="36" t="s">
        <v>819</v>
      </c>
      <c r="E133" s="36">
        <v>13</v>
      </c>
      <c r="F133" s="36">
        <v>0</v>
      </c>
      <c r="G133" s="36">
        <v>0</v>
      </c>
      <c r="H133" s="36">
        <v>0</v>
      </c>
      <c r="I133" s="37">
        <f t="shared" si="10"/>
        <v>13</v>
      </c>
      <c r="J133" s="11">
        <f t="shared" si="18"/>
        <v>531.05000000000007</v>
      </c>
      <c r="K133" s="11">
        <f t="shared" si="15"/>
        <v>531.05000000000007</v>
      </c>
      <c r="L133" s="11">
        <f t="shared" si="16"/>
        <v>53.11</v>
      </c>
      <c r="M133" s="11">
        <f t="shared" si="17"/>
        <v>584.16000000000008</v>
      </c>
      <c r="O133" s="11">
        <f t="shared" si="19"/>
        <v>860.30000000000007</v>
      </c>
      <c r="P133" s="11">
        <f t="shared" si="13"/>
        <v>86.03</v>
      </c>
      <c r="Q133" s="11">
        <f t="shared" si="14"/>
        <v>946.33</v>
      </c>
    </row>
    <row r="134" spans="1:17" x14ac:dyDescent="0.2">
      <c r="A134" s="22" t="s">
        <v>162</v>
      </c>
      <c r="B134" s="22" t="s">
        <v>254</v>
      </c>
      <c r="C134" s="34" t="s">
        <v>842</v>
      </c>
      <c r="D134" s="36" t="s">
        <v>789</v>
      </c>
      <c r="E134" s="36">
        <v>10</v>
      </c>
      <c r="F134" s="36">
        <v>0</v>
      </c>
      <c r="G134" s="36">
        <v>0</v>
      </c>
      <c r="H134" s="36">
        <v>0</v>
      </c>
      <c r="I134" s="37">
        <f t="shared" si="10"/>
        <v>10</v>
      </c>
      <c r="J134" s="11">
        <f t="shared" si="18"/>
        <v>408.5</v>
      </c>
      <c r="K134" s="11">
        <f t="shared" si="15"/>
        <v>408.5</v>
      </c>
      <c r="L134" s="11">
        <f t="shared" si="16"/>
        <v>40.85</v>
      </c>
      <c r="M134" s="11">
        <f t="shared" si="17"/>
        <v>449.35</v>
      </c>
      <c r="O134" s="11">
        <f t="shared" si="19"/>
        <v>661.80000000000007</v>
      </c>
      <c r="P134" s="11">
        <f t="shared" si="13"/>
        <v>66.180000000000007</v>
      </c>
      <c r="Q134" s="11">
        <f t="shared" si="14"/>
        <v>727.98</v>
      </c>
    </row>
    <row r="135" spans="1:17" x14ac:dyDescent="0.2">
      <c r="A135" s="22" t="s">
        <v>162</v>
      </c>
      <c r="B135" s="22" t="s">
        <v>254</v>
      </c>
      <c r="C135" s="34" t="s">
        <v>843</v>
      </c>
      <c r="D135" s="36" t="s">
        <v>819</v>
      </c>
      <c r="E135" s="36">
        <v>13</v>
      </c>
      <c r="F135" s="36">
        <v>0</v>
      </c>
      <c r="G135" s="36">
        <v>0</v>
      </c>
      <c r="H135" s="36">
        <v>0</v>
      </c>
      <c r="I135" s="37">
        <f t="shared" ref="I135:I204" si="20">+E135+F135+G135+H135</f>
        <v>13</v>
      </c>
      <c r="J135" s="11">
        <f t="shared" si="18"/>
        <v>531.05000000000007</v>
      </c>
      <c r="K135" s="11">
        <f t="shared" si="15"/>
        <v>531.05000000000007</v>
      </c>
      <c r="L135" s="11">
        <f t="shared" si="16"/>
        <v>53.11</v>
      </c>
      <c r="M135" s="11">
        <f t="shared" si="17"/>
        <v>584.16000000000008</v>
      </c>
      <c r="O135" s="11">
        <f t="shared" si="19"/>
        <v>860.30000000000007</v>
      </c>
      <c r="P135" s="11">
        <f t="shared" ref="P135:P204" si="21">ROUND((+O135*0.1),2)</f>
        <v>86.03</v>
      </c>
      <c r="Q135" s="11">
        <f t="shared" ref="Q135:Q204" si="22">+P135+O135</f>
        <v>946.33</v>
      </c>
    </row>
    <row r="136" spans="1:17" x14ac:dyDescent="0.2">
      <c r="A136" s="22" t="s">
        <v>162</v>
      </c>
      <c r="B136" s="22" t="s">
        <v>254</v>
      </c>
      <c r="C136" s="34" t="s">
        <v>844</v>
      </c>
      <c r="D136" s="36" t="s">
        <v>775</v>
      </c>
      <c r="E136" s="36">
        <v>8</v>
      </c>
      <c r="F136" s="36">
        <v>0</v>
      </c>
      <c r="G136" s="36">
        <v>0</v>
      </c>
      <c r="H136" s="36">
        <v>0</v>
      </c>
      <c r="I136" s="37">
        <f t="shared" si="20"/>
        <v>8</v>
      </c>
      <c r="J136" s="11">
        <f t="shared" si="18"/>
        <v>326.8</v>
      </c>
      <c r="K136" s="11">
        <f t="shared" si="15"/>
        <v>326.8</v>
      </c>
      <c r="L136" s="11">
        <f t="shared" si="16"/>
        <v>32.68</v>
      </c>
      <c r="M136" s="11">
        <f t="shared" si="17"/>
        <v>359.48</v>
      </c>
      <c r="O136" s="11">
        <f t="shared" si="19"/>
        <v>529.45000000000005</v>
      </c>
      <c r="P136" s="11">
        <f t="shared" si="21"/>
        <v>52.95</v>
      </c>
      <c r="Q136" s="11">
        <f t="shared" si="22"/>
        <v>582.40000000000009</v>
      </c>
    </row>
    <row r="137" spans="1:17" x14ac:dyDescent="0.2">
      <c r="A137" s="22" t="s">
        <v>162</v>
      </c>
      <c r="B137" s="22" t="s">
        <v>254</v>
      </c>
      <c r="C137" s="34" t="s">
        <v>845</v>
      </c>
      <c r="D137" s="36" t="s">
        <v>782</v>
      </c>
      <c r="E137" s="36">
        <v>7</v>
      </c>
      <c r="F137" s="36">
        <v>0</v>
      </c>
      <c r="G137" s="36">
        <v>0</v>
      </c>
      <c r="H137" s="36">
        <v>0</v>
      </c>
      <c r="I137" s="37">
        <f t="shared" si="20"/>
        <v>7</v>
      </c>
      <c r="J137" s="11">
        <f t="shared" si="18"/>
        <v>285.95</v>
      </c>
      <c r="K137" s="11">
        <f t="shared" si="15"/>
        <v>285.95</v>
      </c>
      <c r="L137" s="11">
        <f t="shared" si="16"/>
        <v>28.6</v>
      </c>
      <c r="M137" s="11">
        <f t="shared" si="17"/>
        <v>314.55</v>
      </c>
      <c r="O137" s="11">
        <f t="shared" si="19"/>
        <v>463.25</v>
      </c>
      <c r="P137" s="11">
        <f t="shared" si="21"/>
        <v>46.33</v>
      </c>
      <c r="Q137" s="11">
        <f t="shared" si="22"/>
        <v>509.58</v>
      </c>
    </row>
    <row r="138" spans="1:17" x14ac:dyDescent="0.2">
      <c r="A138" s="22" t="s">
        <v>162</v>
      </c>
      <c r="B138" s="22" t="s">
        <v>254</v>
      </c>
      <c r="C138" s="34" t="s">
        <v>846</v>
      </c>
      <c r="D138" s="36" t="s">
        <v>789</v>
      </c>
      <c r="E138" s="36">
        <v>10</v>
      </c>
      <c r="F138" s="36">
        <v>0</v>
      </c>
      <c r="G138" s="36">
        <v>0</v>
      </c>
      <c r="H138" s="36">
        <v>0</v>
      </c>
      <c r="I138" s="37">
        <f t="shared" si="20"/>
        <v>10</v>
      </c>
      <c r="J138" s="11">
        <f t="shared" si="18"/>
        <v>408.5</v>
      </c>
      <c r="K138" s="11">
        <f t="shared" si="15"/>
        <v>408.5</v>
      </c>
      <c r="L138" s="11">
        <f t="shared" si="16"/>
        <v>40.85</v>
      </c>
      <c r="M138" s="11">
        <f t="shared" si="17"/>
        <v>449.35</v>
      </c>
      <c r="O138" s="11">
        <f t="shared" si="19"/>
        <v>661.80000000000007</v>
      </c>
      <c r="P138" s="11">
        <f t="shared" si="21"/>
        <v>66.180000000000007</v>
      </c>
      <c r="Q138" s="11">
        <f t="shared" si="22"/>
        <v>727.98</v>
      </c>
    </row>
    <row r="139" spans="1:17" x14ac:dyDescent="0.2">
      <c r="A139" s="22" t="s">
        <v>162</v>
      </c>
      <c r="B139" s="22" t="s">
        <v>254</v>
      </c>
      <c r="C139" s="34" t="s">
        <v>847</v>
      </c>
      <c r="D139" s="36" t="s">
        <v>819</v>
      </c>
      <c r="E139" s="36">
        <v>13</v>
      </c>
      <c r="F139" s="36">
        <v>0</v>
      </c>
      <c r="G139" s="36">
        <v>0</v>
      </c>
      <c r="H139" s="36">
        <v>0</v>
      </c>
      <c r="I139" s="37">
        <f t="shared" si="20"/>
        <v>13</v>
      </c>
      <c r="J139" s="11">
        <f t="shared" si="18"/>
        <v>531.05000000000007</v>
      </c>
      <c r="K139" s="11">
        <f t="shared" si="15"/>
        <v>531.05000000000007</v>
      </c>
      <c r="L139" s="11">
        <f t="shared" si="16"/>
        <v>53.11</v>
      </c>
      <c r="M139" s="11">
        <f t="shared" si="17"/>
        <v>584.16000000000008</v>
      </c>
      <c r="O139" s="11">
        <f t="shared" si="19"/>
        <v>860.30000000000007</v>
      </c>
      <c r="P139" s="11">
        <f t="shared" si="21"/>
        <v>86.03</v>
      </c>
      <c r="Q139" s="11">
        <f t="shared" si="22"/>
        <v>946.33</v>
      </c>
    </row>
    <row r="140" spans="1:17" x14ac:dyDescent="0.2">
      <c r="A140" s="22" t="s">
        <v>162</v>
      </c>
      <c r="B140" s="22" t="s">
        <v>254</v>
      </c>
      <c r="C140" s="34" t="s">
        <v>848</v>
      </c>
      <c r="D140" s="36" t="s">
        <v>812</v>
      </c>
      <c r="E140" s="36">
        <v>3</v>
      </c>
      <c r="F140" s="36">
        <v>0</v>
      </c>
      <c r="G140" s="36">
        <v>0</v>
      </c>
      <c r="H140" s="36">
        <v>0</v>
      </c>
      <c r="I140" s="37">
        <f t="shared" si="20"/>
        <v>3</v>
      </c>
      <c r="J140" s="11">
        <f t="shared" si="18"/>
        <v>122.55000000000001</v>
      </c>
      <c r="K140" s="11">
        <f t="shared" si="15"/>
        <v>122.55000000000001</v>
      </c>
      <c r="L140" s="11">
        <f t="shared" si="16"/>
        <v>12.26</v>
      </c>
      <c r="M140" s="11">
        <f t="shared" si="17"/>
        <v>134.81</v>
      </c>
      <c r="O140" s="11">
        <f t="shared" si="19"/>
        <v>198.55</v>
      </c>
      <c r="P140" s="11">
        <f t="shared" si="21"/>
        <v>19.86</v>
      </c>
      <c r="Q140" s="11">
        <f t="shared" si="22"/>
        <v>218.41000000000003</v>
      </c>
    </row>
    <row r="141" spans="1:17" x14ac:dyDescent="0.2">
      <c r="A141" s="22" t="s">
        <v>162</v>
      </c>
      <c r="B141" s="22" t="s">
        <v>254</v>
      </c>
      <c r="C141" s="34" t="s">
        <v>849</v>
      </c>
      <c r="D141" s="36" t="s">
        <v>764</v>
      </c>
      <c r="E141" s="36">
        <v>5</v>
      </c>
      <c r="F141" s="36">
        <v>0</v>
      </c>
      <c r="G141" s="36">
        <v>0</v>
      </c>
      <c r="H141" s="36">
        <v>0</v>
      </c>
      <c r="I141" s="37">
        <f t="shared" si="20"/>
        <v>5</v>
      </c>
      <c r="J141" s="11">
        <f t="shared" si="18"/>
        <v>204.25</v>
      </c>
      <c r="K141" s="11">
        <f t="shared" si="15"/>
        <v>204.25</v>
      </c>
      <c r="L141" s="11">
        <f t="shared" si="16"/>
        <v>20.43</v>
      </c>
      <c r="M141" s="11">
        <f t="shared" si="17"/>
        <v>224.68</v>
      </c>
      <c r="O141" s="11">
        <f t="shared" si="19"/>
        <v>330.90000000000003</v>
      </c>
      <c r="P141" s="11">
        <f t="shared" si="21"/>
        <v>33.090000000000003</v>
      </c>
      <c r="Q141" s="11">
        <f t="shared" si="22"/>
        <v>363.99</v>
      </c>
    </row>
    <row r="142" spans="1:17" x14ac:dyDescent="0.2">
      <c r="A142" s="22" t="s">
        <v>162</v>
      </c>
      <c r="B142" s="22" t="s">
        <v>256</v>
      </c>
      <c r="C142" s="34" t="s">
        <v>850</v>
      </c>
      <c r="D142" s="36" t="s">
        <v>812</v>
      </c>
      <c r="E142" s="36">
        <v>3</v>
      </c>
      <c r="F142" s="36">
        <v>0</v>
      </c>
      <c r="G142" s="36">
        <v>0</v>
      </c>
      <c r="H142" s="36">
        <v>0</v>
      </c>
      <c r="I142" s="37">
        <f t="shared" si="20"/>
        <v>3</v>
      </c>
      <c r="J142" s="11">
        <f t="shared" si="18"/>
        <v>122.55000000000001</v>
      </c>
      <c r="K142" s="11">
        <f t="shared" si="15"/>
        <v>122.55000000000001</v>
      </c>
      <c r="L142" s="11">
        <f t="shared" si="16"/>
        <v>12.26</v>
      </c>
      <c r="M142" s="11">
        <f t="shared" si="17"/>
        <v>134.81</v>
      </c>
      <c r="O142" s="11">
        <f t="shared" si="19"/>
        <v>198.55</v>
      </c>
      <c r="P142" s="11">
        <f t="shared" si="21"/>
        <v>19.86</v>
      </c>
      <c r="Q142" s="11">
        <f t="shared" si="22"/>
        <v>218.41000000000003</v>
      </c>
    </row>
    <row r="143" spans="1:17" x14ac:dyDescent="0.2">
      <c r="A143" s="22" t="s">
        <v>162</v>
      </c>
      <c r="B143" s="22" t="s">
        <v>256</v>
      </c>
      <c r="C143" s="34" t="s">
        <v>851</v>
      </c>
      <c r="D143" s="36" t="s">
        <v>768</v>
      </c>
      <c r="E143" s="36">
        <v>4</v>
      </c>
      <c r="F143" s="36">
        <v>0</v>
      </c>
      <c r="G143" s="36">
        <v>0</v>
      </c>
      <c r="H143" s="36">
        <v>0</v>
      </c>
      <c r="I143" s="37">
        <f t="shared" si="20"/>
        <v>4</v>
      </c>
      <c r="J143" s="11">
        <f t="shared" si="18"/>
        <v>163.4</v>
      </c>
      <c r="K143" s="11">
        <f t="shared" si="15"/>
        <v>163.4</v>
      </c>
      <c r="L143" s="11">
        <f t="shared" si="16"/>
        <v>16.34</v>
      </c>
      <c r="M143" s="11">
        <f t="shared" si="17"/>
        <v>179.74</v>
      </c>
      <c r="O143" s="11">
        <f t="shared" si="19"/>
        <v>264.7</v>
      </c>
      <c r="P143" s="11">
        <f t="shared" si="21"/>
        <v>26.47</v>
      </c>
      <c r="Q143" s="11">
        <f t="shared" si="22"/>
        <v>291.16999999999996</v>
      </c>
    </row>
    <row r="144" spans="1:17" x14ac:dyDescent="0.2">
      <c r="A144" s="22" t="s">
        <v>162</v>
      </c>
      <c r="B144" s="22" t="s">
        <v>256</v>
      </c>
      <c r="C144" s="34" t="s">
        <v>852</v>
      </c>
      <c r="D144" s="36" t="s">
        <v>768</v>
      </c>
      <c r="E144" s="36">
        <v>4</v>
      </c>
      <c r="F144" s="36">
        <v>0</v>
      </c>
      <c r="G144" s="36">
        <v>0</v>
      </c>
      <c r="H144" s="36">
        <v>0</v>
      </c>
      <c r="I144" s="37">
        <f>+E144+F144+G144+H144</f>
        <v>4</v>
      </c>
      <c r="J144" s="11">
        <f t="shared" si="18"/>
        <v>163.4</v>
      </c>
      <c r="K144" s="11">
        <f t="shared" si="15"/>
        <v>163.4</v>
      </c>
      <c r="L144" s="11">
        <f t="shared" si="16"/>
        <v>16.34</v>
      </c>
      <c r="M144" s="11">
        <f>+L144+K144</f>
        <v>179.74</v>
      </c>
      <c r="O144" s="11">
        <f t="shared" si="19"/>
        <v>264.7</v>
      </c>
      <c r="P144" s="11">
        <f t="shared" si="21"/>
        <v>26.47</v>
      </c>
      <c r="Q144" s="11">
        <f t="shared" si="22"/>
        <v>291.16999999999996</v>
      </c>
    </row>
    <row r="145" spans="1:17" x14ac:dyDescent="0.2">
      <c r="A145" s="22" t="s">
        <v>162</v>
      </c>
      <c r="B145" s="22" t="s">
        <v>256</v>
      </c>
      <c r="C145" s="34" t="s">
        <v>853</v>
      </c>
      <c r="D145" s="36" t="s">
        <v>789</v>
      </c>
      <c r="E145" s="36">
        <v>10</v>
      </c>
      <c r="F145" s="36">
        <v>0</v>
      </c>
      <c r="G145" s="36">
        <v>0</v>
      </c>
      <c r="H145" s="36">
        <v>0</v>
      </c>
      <c r="I145" s="37">
        <f>+E145+F145+G145+H145</f>
        <v>10</v>
      </c>
      <c r="J145" s="11">
        <f t="shared" si="18"/>
        <v>408.5</v>
      </c>
      <c r="K145" s="11">
        <f t="shared" si="15"/>
        <v>408.5</v>
      </c>
      <c r="L145" s="11">
        <f t="shared" si="16"/>
        <v>40.85</v>
      </c>
      <c r="M145" s="11">
        <f>+L145+K145</f>
        <v>449.35</v>
      </c>
      <c r="O145" s="11">
        <f t="shared" si="19"/>
        <v>661.80000000000007</v>
      </c>
      <c r="P145" s="11">
        <f t="shared" si="21"/>
        <v>66.180000000000007</v>
      </c>
      <c r="Q145" s="11">
        <f t="shared" si="22"/>
        <v>727.98</v>
      </c>
    </row>
    <row r="146" spans="1:17" x14ac:dyDescent="0.2">
      <c r="A146" s="22" t="s">
        <v>162</v>
      </c>
      <c r="B146" s="22" t="s">
        <v>256</v>
      </c>
      <c r="C146" s="34" t="s">
        <v>854</v>
      </c>
      <c r="D146" s="36" t="s">
        <v>782</v>
      </c>
      <c r="E146" s="36">
        <v>7</v>
      </c>
      <c r="F146" s="36">
        <v>0</v>
      </c>
      <c r="G146" s="36">
        <v>0</v>
      </c>
      <c r="H146" s="36">
        <v>0</v>
      </c>
      <c r="I146" s="37">
        <f t="shared" si="20"/>
        <v>7</v>
      </c>
      <c r="J146" s="11">
        <f t="shared" si="18"/>
        <v>285.95</v>
      </c>
      <c r="K146" s="11">
        <f t="shared" si="15"/>
        <v>285.95</v>
      </c>
      <c r="L146" s="11">
        <f t="shared" si="16"/>
        <v>28.6</v>
      </c>
      <c r="M146" s="11">
        <f t="shared" si="17"/>
        <v>314.55</v>
      </c>
      <c r="O146" s="11">
        <f t="shared" si="19"/>
        <v>463.25</v>
      </c>
      <c r="P146" s="11">
        <f t="shared" si="21"/>
        <v>46.33</v>
      </c>
      <c r="Q146" s="11">
        <f t="shared" si="22"/>
        <v>509.58</v>
      </c>
    </row>
    <row r="147" spans="1:17" x14ac:dyDescent="0.2">
      <c r="A147" s="22" t="s">
        <v>162</v>
      </c>
      <c r="B147" s="22" t="s">
        <v>256</v>
      </c>
      <c r="C147" s="34" t="s">
        <v>855</v>
      </c>
      <c r="D147" s="36" t="s">
        <v>764</v>
      </c>
      <c r="E147" s="36">
        <v>5</v>
      </c>
      <c r="F147" s="36">
        <v>0</v>
      </c>
      <c r="G147" s="36">
        <v>0</v>
      </c>
      <c r="H147" s="36">
        <v>0</v>
      </c>
      <c r="I147" s="37">
        <f t="shared" si="20"/>
        <v>5</v>
      </c>
      <c r="J147" s="11">
        <f t="shared" si="18"/>
        <v>204.25</v>
      </c>
      <c r="K147" s="11">
        <f t="shared" si="15"/>
        <v>204.25</v>
      </c>
      <c r="L147" s="11">
        <f t="shared" si="16"/>
        <v>20.43</v>
      </c>
      <c r="M147" s="11">
        <f t="shared" si="17"/>
        <v>224.68</v>
      </c>
      <c r="O147" s="11">
        <f t="shared" si="19"/>
        <v>330.90000000000003</v>
      </c>
      <c r="P147" s="11">
        <f t="shared" si="21"/>
        <v>33.090000000000003</v>
      </c>
      <c r="Q147" s="11">
        <f t="shared" si="22"/>
        <v>363.99</v>
      </c>
    </row>
    <row r="148" spans="1:17" x14ac:dyDescent="0.2">
      <c r="A148" s="22" t="s">
        <v>162</v>
      </c>
      <c r="B148" s="22" t="s">
        <v>256</v>
      </c>
      <c r="C148" s="34" t="s">
        <v>856</v>
      </c>
      <c r="D148" s="36" t="s">
        <v>764</v>
      </c>
      <c r="E148" s="36">
        <v>5</v>
      </c>
      <c r="F148" s="36">
        <v>0</v>
      </c>
      <c r="G148" s="36">
        <v>0</v>
      </c>
      <c r="H148" s="36">
        <v>0</v>
      </c>
      <c r="I148" s="37">
        <f t="shared" si="20"/>
        <v>5</v>
      </c>
      <c r="J148" s="11">
        <f t="shared" si="18"/>
        <v>204.25</v>
      </c>
      <c r="K148" s="11">
        <f t="shared" si="15"/>
        <v>204.25</v>
      </c>
      <c r="L148" s="11">
        <f t="shared" si="16"/>
        <v>20.43</v>
      </c>
      <c r="M148" s="11">
        <f t="shared" si="17"/>
        <v>224.68</v>
      </c>
      <c r="O148" s="11">
        <f t="shared" si="19"/>
        <v>330.90000000000003</v>
      </c>
      <c r="P148" s="11">
        <f t="shared" si="21"/>
        <v>33.090000000000003</v>
      </c>
      <c r="Q148" s="11">
        <f t="shared" si="22"/>
        <v>363.99</v>
      </c>
    </row>
    <row r="149" spans="1:17" x14ac:dyDescent="0.2">
      <c r="A149" s="22" t="s">
        <v>162</v>
      </c>
      <c r="B149" s="22" t="s">
        <v>256</v>
      </c>
      <c r="C149" s="34" t="s">
        <v>857</v>
      </c>
      <c r="D149" s="36" t="s">
        <v>782</v>
      </c>
      <c r="E149" s="36">
        <v>7</v>
      </c>
      <c r="F149" s="36">
        <v>0</v>
      </c>
      <c r="G149" s="36">
        <v>0</v>
      </c>
      <c r="H149" s="36">
        <v>0</v>
      </c>
      <c r="I149" s="37">
        <v>7</v>
      </c>
      <c r="J149" s="11">
        <f t="shared" si="18"/>
        <v>285.95</v>
      </c>
      <c r="K149" s="11">
        <f t="shared" si="15"/>
        <v>285.95</v>
      </c>
      <c r="L149" s="11">
        <f t="shared" si="16"/>
        <v>28.6</v>
      </c>
      <c r="M149" s="11">
        <f t="shared" si="17"/>
        <v>314.55</v>
      </c>
      <c r="O149" s="11">
        <f t="shared" si="19"/>
        <v>463.25</v>
      </c>
      <c r="P149" s="11">
        <f t="shared" si="21"/>
        <v>46.33</v>
      </c>
      <c r="Q149" s="11">
        <f t="shared" si="22"/>
        <v>509.58</v>
      </c>
    </row>
    <row r="150" spans="1:17" x14ac:dyDescent="0.2">
      <c r="A150" s="22" t="s">
        <v>162</v>
      </c>
      <c r="B150" s="22" t="s">
        <v>256</v>
      </c>
      <c r="C150" s="34" t="s">
        <v>858</v>
      </c>
      <c r="D150" s="36" t="s">
        <v>764</v>
      </c>
      <c r="E150" s="36">
        <v>5</v>
      </c>
      <c r="F150" s="36">
        <v>0</v>
      </c>
      <c r="G150" s="36">
        <v>0</v>
      </c>
      <c r="H150" s="36">
        <v>0</v>
      </c>
      <c r="I150" s="37">
        <f t="shared" si="20"/>
        <v>5</v>
      </c>
      <c r="J150" s="11">
        <f t="shared" si="18"/>
        <v>204.25</v>
      </c>
      <c r="K150" s="11">
        <f t="shared" si="15"/>
        <v>204.25</v>
      </c>
      <c r="L150" s="11">
        <f t="shared" si="16"/>
        <v>20.43</v>
      </c>
      <c r="M150" s="11">
        <f t="shared" si="17"/>
        <v>224.68</v>
      </c>
      <c r="O150" s="11">
        <f t="shared" si="19"/>
        <v>330.90000000000003</v>
      </c>
      <c r="P150" s="11">
        <f t="shared" si="21"/>
        <v>33.090000000000003</v>
      </c>
      <c r="Q150" s="11">
        <f t="shared" si="22"/>
        <v>363.99</v>
      </c>
    </row>
    <row r="151" spans="1:17" x14ac:dyDescent="0.2">
      <c r="A151" s="22" t="s">
        <v>162</v>
      </c>
      <c r="B151" s="22" t="s">
        <v>256</v>
      </c>
      <c r="C151" s="34" t="s">
        <v>859</v>
      </c>
      <c r="D151" s="36" t="s">
        <v>766</v>
      </c>
      <c r="E151" s="36">
        <v>6</v>
      </c>
      <c r="F151" s="36">
        <v>0</v>
      </c>
      <c r="G151" s="36">
        <v>0</v>
      </c>
      <c r="H151" s="36">
        <v>0</v>
      </c>
      <c r="I151" s="37">
        <f t="shared" si="20"/>
        <v>6</v>
      </c>
      <c r="J151" s="11">
        <f t="shared" si="18"/>
        <v>245.10000000000002</v>
      </c>
      <c r="K151" s="11">
        <f t="shared" si="15"/>
        <v>245.10000000000002</v>
      </c>
      <c r="L151" s="11">
        <f t="shared" si="16"/>
        <v>24.51</v>
      </c>
      <c r="M151" s="11">
        <f t="shared" si="17"/>
        <v>269.61</v>
      </c>
      <c r="O151" s="11">
        <f t="shared" si="19"/>
        <v>397.1</v>
      </c>
      <c r="P151" s="11">
        <f t="shared" si="21"/>
        <v>39.71</v>
      </c>
      <c r="Q151" s="11">
        <f t="shared" si="22"/>
        <v>436.81</v>
      </c>
    </row>
    <row r="152" spans="1:17" x14ac:dyDescent="0.2">
      <c r="A152" s="22" t="s">
        <v>162</v>
      </c>
      <c r="B152" s="22" t="s">
        <v>256</v>
      </c>
      <c r="C152" s="34" t="s">
        <v>860</v>
      </c>
      <c r="D152" s="36" t="s">
        <v>782</v>
      </c>
      <c r="E152" s="36">
        <v>7</v>
      </c>
      <c r="F152" s="36">
        <v>0</v>
      </c>
      <c r="G152" s="36">
        <v>0</v>
      </c>
      <c r="H152" s="36">
        <v>0</v>
      </c>
      <c r="I152" s="37">
        <f t="shared" si="20"/>
        <v>7</v>
      </c>
      <c r="J152" s="11">
        <f t="shared" si="18"/>
        <v>285.95</v>
      </c>
      <c r="K152" s="11">
        <f t="shared" si="15"/>
        <v>285.95</v>
      </c>
      <c r="L152" s="11">
        <f t="shared" si="16"/>
        <v>28.6</v>
      </c>
      <c r="M152" s="11">
        <f t="shared" si="17"/>
        <v>314.55</v>
      </c>
      <c r="O152" s="11">
        <f t="shared" si="19"/>
        <v>463.25</v>
      </c>
      <c r="P152" s="11">
        <f t="shared" si="21"/>
        <v>46.33</v>
      </c>
      <c r="Q152" s="11">
        <f t="shared" si="22"/>
        <v>509.58</v>
      </c>
    </row>
    <row r="153" spans="1:17" x14ac:dyDescent="0.2">
      <c r="A153" s="22" t="s">
        <v>162</v>
      </c>
      <c r="B153" s="22" t="s">
        <v>256</v>
      </c>
      <c r="C153" s="34" t="s">
        <v>861</v>
      </c>
      <c r="D153" s="36" t="s">
        <v>787</v>
      </c>
      <c r="E153" s="36">
        <v>9</v>
      </c>
      <c r="F153" s="36">
        <v>0</v>
      </c>
      <c r="G153" s="36">
        <v>0</v>
      </c>
      <c r="H153" s="36">
        <v>0</v>
      </c>
      <c r="I153" s="37">
        <f t="shared" si="20"/>
        <v>9</v>
      </c>
      <c r="J153" s="11">
        <f t="shared" si="18"/>
        <v>367.65000000000003</v>
      </c>
      <c r="K153" s="11">
        <f t="shared" si="15"/>
        <v>367.65000000000003</v>
      </c>
      <c r="L153" s="11">
        <f t="shared" si="16"/>
        <v>36.770000000000003</v>
      </c>
      <c r="M153" s="11">
        <f t="shared" si="17"/>
        <v>404.42</v>
      </c>
      <c r="O153" s="11">
        <f t="shared" si="19"/>
        <v>595.6</v>
      </c>
      <c r="P153" s="11">
        <f t="shared" si="21"/>
        <v>59.56</v>
      </c>
      <c r="Q153" s="11">
        <f t="shared" si="22"/>
        <v>655.16000000000008</v>
      </c>
    </row>
    <row r="154" spans="1:17" x14ac:dyDescent="0.2">
      <c r="A154" s="22" t="s">
        <v>162</v>
      </c>
      <c r="B154" s="22" t="s">
        <v>256</v>
      </c>
      <c r="C154" s="34" t="s">
        <v>862</v>
      </c>
      <c r="D154" s="36" t="s">
        <v>793</v>
      </c>
      <c r="E154" s="36">
        <v>15</v>
      </c>
      <c r="F154" s="36">
        <v>0</v>
      </c>
      <c r="G154" s="36">
        <v>0</v>
      </c>
      <c r="H154" s="36">
        <v>0</v>
      </c>
      <c r="I154" s="37">
        <f t="shared" si="20"/>
        <v>15</v>
      </c>
      <c r="J154" s="11">
        <f t="shared" si="18"/>
        <v>612.75</v>
      </c>
      <c r="K154" s="11">
        <f t="shared" si="15"/>
        <v>612.75</v>
      </c>
      <c r="L154" s="11">
        <f t="shared" si="16"/>
        <v>61.28</v>
      </c>
      <c r="M154" s="11">
        <f t="shared" si="17"/>
        <v>674.03</v>
      </c>
      <c r="O154" s="11">
        <f t="shared" si="19"/>
        <v>992.65000000000009</v>
      </c>
      <c r="P154" s="11">
        <f t="shared" si="21"/>
        <v>99.27</v>
      </c>
      <c r="Q154" s="11">
        <f t="shared" si="22"/>
        <v>1091.92</v>
      </c>
    </row>
    <row r="155" spans="1:17" x14ac:dyDescent="0.2">
      <c r="A155" s="22" t="s">
        <v>162</v>
      </c>
      <c r="B155" s="22" t="s">
        <v>256</v>
      </c>
      <c r="C155" s="34" t="s">
        <v>863</v>
      </c>
      <c r="D155" s="36" t="s">
        <v>775</v>
      </c>
      <c r="E155" s="36">
        <v>8</v>
      </c>
      <c r="F155" s="36">
        <v>0</v>
      </c>
      <c r="G155" s="36">
        <v>0</v>
      </c>
      <c r="H155" s="36">
        <v>0</v>
      </c>
      <c r="I155" s="37">
        <f t="shared" si="20"/>
        <v>8</v>
      </c>
      <c r="J155" s="11">
        <f t="shared" si="18"/>
        <v>326.8</v>
      </c>
      <c r="K155" s="11">
        <f t="shared" si="15"/>
        <v>326.8</v>
      </c>
      <c r="L155" s="11">
        <f t="shared" si="16"/>
        <v>32.68</v>
      </c>
      <c r="M155" s="11">
        <f t="shared" si="17"/>
        <v>359.48</v>
      </c>
      <c r="O155" s="11">
        <f t="shared" si="19"/>
        <v>529.45000000000005</v>
      </c>
      <c r="P155" s="11">
        <f t="shared" si="21"/>
        <v>52.95</v>
      </c>
      <c r="Q155" s="11">
        <f t="shared" si="22"/>
        <v>582.40000000000009</v>
      </c>
    </row>
    <row r="156" spans="1:17" x14ac:dyDescent="0.2">
      <c r="A156" s="22" t="s">
        <v>162</v>
      </c>
      <c r="B156" s="22" t="s">
        <v>256</v>
      </c>
      <c r="C156" s="34" t="s">
        <v>864</v>
      </c>
      <c r="D156" s="36" t="s">
        <v>789</v>
      </c>
      <c r="E156" s="36">
        <v>10</v>
      </c>
      <c r="F156" s="36">
        <v>0</v>
      </c>
      <c r="G156" s="36">
        <v>0</v>
      </c>
      <c r="H156" s="36">
        <v>0</v>
      </c>
      <c r="I156" s="37">
        <f t="shared" si="20"/>
        <v>10</v>
      </c>
      <c r="J156" s="11">
        <f t="shared" si="18"/>
        <v>408.5</v>
      </c>
      <c r="K156" s="11">
        <f t="shared" si="15"/>
        <v>408.5</v>
      </c>
      <c r="L156" s="11">
        <f t="shared" si="16"/>
        <v>40.85</v>
      </c>
      <c r="M156" s="11">
        <f t="shared" si="17"/>
        <v>449.35</v>
      </c>
      <c r="O156" s="11">
        <f t="shared" si="19"/>
        <v>661.80000000000007</v>
      </c>
      <c r="P156" s="11">
        <f t="shared" si="21"/>
        <v>66.180000000000007</v>
      </c>
      <c r="Q156" s="11">
        <f t="shared" si="22"/>
        <v>727.98</v>
      </c>
    </row>
    <row r="157" spans="1:17" x14ac:dyDescent="0.2">
      <c r="A157" s="22" t="s">
        <v>162</v>
      </c>
      <c r="B157" s="22" t="s">
        <v>256</v>
      </c>
      <c r="C157" s="34" t="s">
        <v>865</v>
      </c>
      <c r="D157" s="36" t="s">
        <v>819</v>
      </c>
      <c r="E157" s="36">
        <v>13</v>
      </c>
      <c r="F157" s="36">
        <v>0</v>
      </c>
      <c r="G157" s="36">
        <v>0</v>
      </c>
      <c r="H157" s="36">
        <v>0</v>
      </c>
      <c r="I157" s="37">
        <f t="shared" si="20"/>
        <v>13</v>
      </c>
      <c r="J157" s="11">
        <f t="shared" si="18"/>
        <v>531.05000000000007</v>
      </c>
      <c r="K157" s="11">
        <f t="shared" si="15"/>
        <v>531.05000000000007</v>
      </c>
      <c r="L157" s="11">
        <f t="shared" si="16"/>
        <v>53.11</v>
      </c>
      <c r="M157" s="11">
        <f t="shared" si="17"/>
        <v>584.16000000000008</v>
      </c>
      <c r="O157" s="11">
        <f t="shared" si="19"/>
        <v>860.30000000000007</v>
      </c>
      <c r="P157" s="11">
        <f t="shared" si="21"/>
        <v>86.03</v>
      </c>
      <c r="Q157" s="11">
        <f t="shared" si="22"/>
        <v>946.33</v>
      </c>
    </row>
    <row r="158" spans="1:17" x14ac:dyDescent="0.2">
      <c r="A158" s="22" t="s">
        <v>162</v>
      </c>
      <c r="B158" s="22" t="s">
        <v>256</v>
      </c>
      <c r="C158" s="34" t="s">
        <v>866</v>
      </c>
      <c r="D158" s="36" t="s">
        <v>793</v>
      </c>
      <c r="E158" s="36">
        <v>15</v>
      </c>
      <c r="F158" s="36">
        <v>0</v>
      </c>
      <c r="G158" s="36">
        <v>0</v>
      </c>
      <c r="H158" s="36">
        <v>0</v>
      </c>
      <c r="I158" s="37">
        <f t="shared" si="20"/>
        <v>15</v>
      </c>
      <c r="J158" s="11">
        <f t="shared" si="18"/>
        <v>612.75</v>
      </c>
      <c r="K158" s="11">
        <f t="shared" si="15"/>
        <v>612.75</v>
      </c>
      <c r="L158" s="11">
        <f t="shared" si="16"/>
        <v>61.28</v>
      </c>
      <c r="M158" s="11">
        <f t="shared" si="17"/>
        <v>674.03</v>
      </c>
      <c r="O158" s="11">
        <f t="shared" si="19"/>
        <v>992.65000000000009</v>
      </c>
      <c r="P158" s="11">
        <f t="shared" si="21"/>
        <v>99.27</v>
      </c>
      <c r="Q158" s="11">
        <f t="shared" si="22"/>
        <v>1091.92</v>
      </c>
    </row>
    <row r="159" spans="1:17" x14ac:dyDescent="0.2">
      <c r="A159" s="22" t="s">
        <v>162</v>
      </c>
      <c r="B159" s="22" t="s">
        <v>256</v>
      </c>
      <c r="C159" s="34" t="s">
        <v>867</v>
      </c>
      <c r="D159" s="36" t="s">
        <v>801</v>
      </c>
      <c r="E159" s="36">
        <v>12</v>
      </c>
      <c r="F159" s="36">
        <v>0</v>
      </c>
      <c r="G159" s="36">
        <v>0</v>
      </c>
      <c r="H159" s="36">
        <v>0</v>
      </c>
      <c r="I159" s="37">
        <f t="shared" si="20"/>
        <v>12</v>
      </c>
      <c r="J159" s="11">
        <f t="shared" si="18"/>
        <v>490.20000000000005</v>
      </c>
      <c r="K159" s="11">
        <f t="shared" si="15"/>
        <v>490.20000000000005</v>
      </c>
      <c r="L159" s="11">
        <f t="shared" si="16"/>
        <v>49.02</v>
      </c>
      <c r="M159" s="11">
        <f t="shared" si="17"/>
        <v>539.22</v>
      </c>
      <c r="O159" s="11">
        <f t="shared" si="19"/>
        <v>794.15000000000009</v>
      </c>
      <c r="P159" s="11">
        <f t="shared" si="21"/>
        <v>79.42</v>
      </c>
      <c r="Q159" s="11">
        <f t="shared" si="22"/>
        <v>873.57</v>
      </c>
    </row>
    <row r="160" spans="1:17" x14ac:dyDescent="0.2">
      <c r="A160" s="22" t="s">
        <v>162</v>
      </c>
      <c r="B160" s="22" t="s">
        <v>256</v>
      </c>
      <c r="C160" s="34" t="s">
        <v>868</v>
      </c>
      <c r="D160" s="36" t="s">
        <v>789</v>
      </c>
      <c r="E160" s="36">
        <v>10</v>
      </c>
      <c r="F160" s="36">
        <v>0</v>
      </c>
      <c r="G160" s="36">
        <v>0</v>
      </c>
      <c r="H160" s="36">
        <v>0</v>
      </c>
      <c r="I160" s="37">
        <f t="shared" si="20"/>
        <v>10</v>
      </c>
      <c r="J160" s="11">
        <f t="shared" si="18"/>
        <v>408.5</v>
      </c>
      <c r="K160" s="11">
        <f t="shared" si="15"/>
        <v>408.5</v>
      </c>
      <c r="L160" s="11">
        <f t="shared" si="16"/>
        <v>40.85</v>
      </c>
      <c r="M160" s="11">
        <f t="shared" si="17"/>
        <v>449.35</v>
      </c>
      <c r="O160" s="11">
        <f t="shared" si="19"/>
        <v>661.80000000000007</v>
      </c>
      <c r="P160" s="11">
        <f t="shared" si="21"/>
        <v>66.180000000000007</v>
      </c>
      <c r="Q160" s="11">
        <f t="shared" si="22"/>
        <v>727.98</v>
      </c>
    </row>
    <row r="161" spans="1:17" x14ac:dyDescent="0.2">
      <c r="A161" s="22" t="s">
        <v>162</v>
      </c>
      <c r="B161" s="22" t="s">
        <v>256</v>
      </c>
      <c r="C161" s="34" t="s">
        <v>869</v>
      </c>
      <c r="D161" s="53" t="s">
        <v>766</v>
      </c>
      <c r="E161" s="36">
        <v>6</v>
      </c>
      <c r="F161" s="36">
        <v>0</v>
      </c>
      <c r="G161" s="36">
        <v>0</v>
      </c>
      <c r="H161" s="36">
        <v>0</v>
      </c>
      <c r="I161" s="37">
        <f t="shared" si="20"/>
        <v>6</v>
      </c>
      <c r="J161" s="11">
        <f t="shared" si="18"/>
        <v>245.10000000000002</v>
      </c>
      <c r="K161" s="11">
        <f t="shared" si="15"/>
        <v>245.10000000000002</v>
      </c>
      <c r="L161" s="11">
        <f t="shared" si="16"/>
        <v>24.51</v>
      </c>
      <c r="M161" s="11">
        <f t="shared" si="17"/>
        <v>269.61</v>
      </c>
      <c r="O161" s="11">
        <f t="shared" si="19"/>
        <v>397.1</v>
      </c>
      <c r="P161" s="11">
        <f t="shared" si="21"/>
        <v>39.71</v>
      </c>
      <c r="Q161" s="11">
        <f t="shared" si="22"/>
        <v>436.81</v>
      </c>
    </row>
    <row r="162" spans="1:17" x14ac:dyDescent="0.2">
      <c r="A162" s="22" t="s">
        <v>162</v>
      </c>
      <c r="B162" s="22" t="s">
        <v>258</v>
      </c>
      <c r="C162" s="34" t="s">
        <v>870</v>
      </c>
      <c r="D162" s="36" t="s">
        <v>812</v>
      </c>
      <c r="E162" s="36">
        <v>3</v>
      </c>
      <c r="F162" s="36">
        <v>0</v>
      </c>
      <c r="G162" s="36">
        <v>0</v>
      </c>
      <c r="H162" s="36">
        <v>0</v>
      </c>
      <c r="I162" s="37">
        <f t="shared" si="20"/>
        <v>3</v>
      </c>
      <c r="J162" s="11">
        <f t="shared" si="18"/>
        <v>122.55000000000001</v>
      </c>
      <c r="K162" s="11">
        <f t="shared" si="15"/>
        <v>122.55000000000001</v>
      </c>
      <c r="L162" s="11">
        <f t="shared" si="16"/>
        <v>12.26</v>
      </c>
      <c r="M162" s="11">
        <f t="shared" si="17"/>
        <v>134.81</v>
      </c>
      <c r="O162" s="11">
        <f t="shared" si="19"/>
        <v>198.55</v>
      </c>
      <c r="P162" s="11">
        <f t="shared" si="21"/>
        <v>19.86</v>
      </c>
      <c r="Q162" s="11">
        <f t="shared" si="22"/>
        <v>218.41000000000003</v>
      </c>
    </row>
    <row r="163" spans="1:17" x14ac:dyDescent="0.2">
      <c r="A163" s="22" t="s">
        <v>162</v>
      </c>
      <c r="B163" s="22" t="s">
        <v>258</v>
      </c>
      <c r="C163" s="34" t="s">
        <v>871</v>
      </c>
      <c r="D163" s="36" t="s">
        <v>764</v>
      </c>
      <c r="E163" s="36">
        <v>5</v>
      </c>
      <c r="F163" s="36">
        <v>0</v>
      </c>
      <c r="G163" s="36">
        <v>0</v>
      </c>
      <c r="H163" s="36">
        <v>0</v>
      </c>
      <c r="I163" s="37">
        <f t="shared" si="20"/>
        <v>5</v>
      </c>
      <c r="J163" s="11">
        <f t="shared" si="18"/>
        <v>204.25</v>
      </c>
      <c r="K163" s="11">
        <f t="shared" si="15"/>
        <v>204.25</v>
      </c>
      <c r="L163" s="11">
        <f t="shared" si="16"/>
        <v>20.43</v>
      </c>
      <c r="M163" s="11">
        <f t="shared" si="17"/>
        <v>224.68</v>
      </c>
      <c r="O163" s="11">
        <f t="shared" si="19"/>
        <v>330.90000000000003</v>
      </c>
      <c r="P163" s="11">
        <f t="shared" si="21"/>
        <v>33.090000000000003</v>
      </c>
      <c r="Q163" s="11">
        <f t="shared" si="22"/>
        <v>363.99</v>
      </c>
    </row>
    <row r="164" spans="1:17" x14ac:dyDescent="0.2">
      <c r="A164" s="22" t="s">
        <v>162</v>
      </c>
      <c r="B164" s="22" t="s">
        <v>258</v>
      </c>
      <c r="C164" s="34" t="s">
        <v>872</v>
      </c>
      <c r="D164" s="36" t="s">
        <v>768</v>
      </c>
      <c r="E164" s="36">
        <v>4</v>
      </c>
      <c r="F164" s="36">
        <v>0</v>
      </c>
      <c r="G164" s="36">
        <v>0</v>
      </c>
      <c r="H164" s="36">
        <v>0</v>
      </c>
      <c r="I164" s="37">
        <f>+E164+F164+G164+H164</f>
        <v>4</v>
      </c>
      <c r="J164" s="11">
        <f t="shared" si="18"/>
        <v>163.4</v>
      </c>
      <c r="K164" s="11">
        <f t="shared" si="15"/>
        <v>163.4</v>
      </c>
      <c r="L164" s="11">
        <f t="shared" si="16"/>
        <v>16.34</v>
      </c>
      <c r="M164" s="11">
        <f>+L164+K164</f>
        <v>179.74</v>
      </c>
      <c r="O164" s="11">
        <f t="shared" si="19"/>
        <v>264.7</v>
      </c>
      <c r="P164" s="11">
        <f t="shared" si="21"/>
        <v>26.47</v>
      </c>
      <c r="Q164" s="11">
        <f t="shared" si="22"/>
        <v>291.16999999999996</v>
      </c>
    </row>
    <row r="165" spans="1:17" x14ac:dyDescent="0.2">
      <c r="A165" s="22" t="s">
        <v>162</v>
      </c>
      <c r="B165" s="22" t="s">
        <v>258</v>
      </c>
      <c r="C165" s="34" t="s">
        <v>873</v>
      </c>
      <c r="D165" s="36" t="s">
        <v>789</v>
      </c>
      <c r="E165" s="36">
        <v>10</v>
      </c>
      <c r="F165" s="36">
        <v>0</v>
      </c>
      <c r="G165" s="36">
        <v>0</v>
      </c>
      <c r="H165" s="36">
        <v>0</v>
      </c>
      <c r="I165" s="37">
        <f>+E165+F165+G165+H165</f>
        <v>10</v>
      </c>
      <c r="J165" s="11">
        <f t="shared" si="18"/>
        <v>408.5</v>
      </c>
      <c r="K165" s="11">
        <f t="shared" si="15"/>
        <v>408.5</v>
      </c>
      <c r="L165" s="11">
        <f t="shared" si="16"/>
        <v>40.85</v>
      </c>
      <c r="M165" s="11">
        <f>+L165+K165</f>
        <v>449.35</v>
      </c>
      <c r="O165" s="11">
        <f t="shared" si="19"/>
        <v>661.80000000000007</v>
      </c>
      <c r="P165" s="11">
        <f t="shared" si="21"/>
        <v>66.180000000000007</v>
      </c>
      <c r="Q165" s="11">
        <f>+P165+O165</f>
        <v>727.98</v>
      </c>
    </row>
    <row r="166" spans="1:17" x14ac:dyDescent="0.2">
      <c r="A166" s="22" t="s">
        <v>162</v>
      </c>
      <c r="B166" s="22" t="s">
        <v>258</v>
      </c>
      <c r="C166" s="34" t="s">
        <v>874</v>
      </c>
      <c r="D166" s="36" t="s">
        <v>782</v>
      </c>
      <c r="E166" s="36">
        <v>7</v>
      </c>
      <c r="F166" s="36">
        <v>0</v>
      </c>
      <c r="G166" s="36">
        <v>0</v>
      </c>
      <c r="H166" s="36">
        <v>0</v>
      </c>
      <c r="I166" s="37">
        <f t="shared" si="20"/>
        <v>7</v>
      </c>
      <c r="J166" s="11">
        <f t="shared" si="18"/>
        <v>285.95</v>
      </c>
      <c r="K166" s="11">
        <f t="shared" si="15"/>
        <v>285.95</v>
      </c>
      <c r="L166" s="11">
        <f t="shared" si="16"/>
        <v>28.6</v>
      </c>
      <c r="M166" s="11">
        <f t="shared" si="17"/>
        <v>314.55</v>
      </c>
      <c r="O166" s="11">
        <f t="shared" si="19"/>
        <v>463.25</v>
      </c>
      <c r="P166" s="11">
        <f t="shared" si="21"/>
        <v>46.33</v>
      </c>
      <c r="Q166" s="11">
        <f t="shared" si="22"/>
        <v>509.58</v>
      </c>
    </row>
    <row r="167" spans="1:17" x14ac:dyDescent="0.2">
      <c r="A167" s="22" t="s">
        <v>162</v>
      </c>
      <c r="B167" s="22" t="s">
        <v>258</v>
      </c>
      <c r="C167" s="34" t="s">
        <v>875</v>
      </c>
      <c r="D167" s="36" t="s">
        <v>768</v>
      </c>
      <c r="E167" s="36">
        <v>4</v>
      </c>
      <c r="F167" s="36">
        <v>0</v>
      </c>
      <c r="G167" s="36">
        <v>0</v>
      </c>
      <c r="H167" s="36">
        <v>0</v>
      </c>
      <c r="I167" s="37">
        <f t="shared" si="20"/>
        <v>4</v>
      </c>
      <c r="J167" s="11">
        <f t="shared" si="18"/>
        <v>163.4</v>
      </c>
      <c r="K167" s="11">
        <f t="shared" si="15"/>
        <v>163.4</v>
      </c>
      <c r="L167" s="11">
        <f t="shared" si="16"/>
        <v>16.34</v>
      </c>
      <c r="M167" s="11">
        <f t="shared" si="17"/>
        <v>179.74</v>
      </c>
      <c r="O167" s="11">
        <f t="shared" si="19"/>
        <v>264.7</v>
      </c>
      <c r="P167" s="11">
        <f t="shared" si="21"/>
        <v>26.47</v>
      </c>
      <c r="Q167" s="11">
        <f t="shared" si="22"/>
        <v>291.16999999999996</v>
      </c>
    </row>
    <row r="168" spans="1:17" x14ac:dyDescent="0.2">
      <c r="A168" s="22" t="s">
        <v>162</v>
      </c>
      <c r="B168" s="22" t="s">
        <v>258</v>
      </c>
      <c r="C168" s="34" t="s">
        <v>876</v>
      </c>
      <c r="D168" s="36" t="s">
        <v>766</v>
      </c>
      <c r="E168" s="36">
        <v>6</v>
      </c>
      <c r="F168" s="36">
        <v>0</v>
      </c>
      <c r="G168" s="36">
        <v>0</v>
      </c>
      <c r="H168" s="36">
        <v>0</v>
      </c>
      <c r="I168" s="37">
        <f t="shared" si="20"/>
        <v>6</v>
      </c>
      <c r="J168" s="11">
        <f t="shared" si="18"/>
        <v>245.10000000000002</v>
      </c>
      <c r="K168" s="11">
        <f t="shared" si="15"/>
        <v>245.10000000000002</v>
      </c>
      <c r="L168" s="11">
        <f t="shared" si="16"/>
        <v>24.51</v>
      </c>
      <c r="M168" s="11">
        <f t="shared" si="17"/>
        <v>269.61</v>
      </c>
      <c r="O168" s="11">
        <f t="shared" si="19"/>
        <v>397.1</v>
      </c>
      <c r="P168" s="11">
        <f t="shared" si="21"/>
        <v>39.71</v>
      </c>
      <c r="Q168" s="11">
        <f t="shared" si="22"/>
        <v>436.81</v>
      </c>
    </row>
    <row r="169" spans="1:17" x14ac:dyDescent="0.2">
      <c r="A169" s="22" t="s">
        <v>162</v>
      </c>
      <c r="B169" s="22" t="s">
        <v>258</v>
      </c>
      <c r="C169" s="34" t="s">
        <v>877</v>
      </c>
      <c r="D169" s="36" t="s">
        <v>764</v>
      </c>
      <c r="E169" s="36">
        <v>5</v>
      </c>
      <c r="F169" s="36">
        <v>0</v>
      </c>
      <c r="G169" s="36">
        <v>0</v>
      </c>
      <c r="H169" s="36">
        <v>0</v>
      </c>
      <c r="I169" s="37">
        <f t="shared" si="20"/>
        <v>5</v>
      </c>
      <c r="J169" s="11">
        <f t="shared" si="18"/>
        <v>204.25</v>
      </c>
      <c r="K169" s="11">
        <f t="shared" si="15"/>
        <v>204.25</v>
      </c>
      <c r="L169" s="11">
        <f t="shared" si="16"/>
        <v>20.43</v>
      </c>
      <c r="M169" s="11">
        <f t="shared" si="17"/>
        <v>224.68</v>
      </c>
      <c r="O169" s="11">
        <f t="shared" si="19"/>
        <v>330.90000000000003</v>
      </c>
      <c r="P169" s="11">
        <f t="shared" si="21"/>
        <v>33.090000000000003</v>
      </c>
      <c r="Q169" s="11">
        <f t="shared" si="22"/>
        <v>363.99</v>
      </c>
    </row>
    <row r="170" spans="1:17" x14ac:dyDescent="0.2">
      <c r="A170" s="22" t="s">
        <v>162</v>
      </c>
      <c r="B170" s="22" t="s">
        <v>258</v>
      </c>
      <c r="C170" s="34" t="s">
        <v>878</v>
      </c>
      <c r="D170" s="36" t="s">
        <v>768</v>
      </c>
      <c r="E170" s="36">
        <v>4</v>
      </c>
      <c r="F170" s="36">
        <v>0</v>
      </c>
      <c r="G170" s="36">
        <v>0</v>
      </c>
      <c r="H170" s="36">
        <v>0</v>
      </c>
      <c r="I170" s="37">
        <f t="shared" si="20"/>
        <v>4</v>
      </c>
      <c r="J170" s="11">
        <f t="shared" si="18"/>
        <v>163.4</v>
      </c>
      <c r="K170" s="11">
        <f t="shared" si="15"/>
        <v>163.4</v>
      </c>
      <c r="L170" s="11">
        <f t="shared" si="16"/>
        <v>16.34</v>
      </c>
      <c r="M170" s="11">
        <f t="shared" si="17"/>
        <v>179.74</v>
      </c>
      <c r="O170" s="11">
        <f t="shared" si="19"/>
        <v>264.7</v>
      </c>
      <c r="P170" s="11">
        <f t="shared" si="21"/>
        <v>26.47</v>
      </c>
      <c r="Q170" s="11">
        <f t="shared" si="22"/>
        <v>291.16999999999996</v>
      </c>
    </row>
    <row r="171" spans="1:17" x14ac:dyDescent="0.2">
      <c r="A171" s="22" t="s">
        <v>162</v>
      </c>
      <c r="B171" s="22" t="s">
        <v>258</v>
      </c>
      <c r="C171" s="34" t="s">
        <v>879</v>
      </c>
      <c r="D171" s="36" t="s">
        <v>766</v>
      </c>
      <c r="E171" s="36">
        <v>6</v>
      </c>
      <c r="F171" s="36">
        <v>0</v>
      </c>
      <c r="G171" s="36">
        <v>0</v>
      </c>
      <c r="H171" s="36">
        <v>0</v>
      </c>
      <c r="I171" s="37">
        <f t="shared" si="20"/>
        <v>6</v>
      </c>
      <c r="J171" s="11">
        <f t="shared" si="18"/>
        <v>245.10000000000002</v>
      </c>
      <c r="K171" s="11">
        <f t="shared" si="15"/>
        <v>245.10000000000002</v>
      </c>
      <c r="L171" s="11">
        <f t="shared" si="16"/>
        <v>24.51</v>
      </c>
      <c r="M171" s="11">
        <f t="shared" si="17"/>
        <v>269.61</v>
      </c>
      <c r="O171" s="11">
        <f t="shared" si="19"/>
        <v>397.1</v>
      </c>
      <c r="P171" s="11">
        <f t="shared" si="21"/>
        <v>39.71</v>
      </c>
      <c r="Q171" s="11">
        <f t="shared" si="22"/>
        <v>436.81</v>
      </c>
    </row>
    <row r="172" spans="1:17" x14ac:dyDescent="0.2">
      <c r="A172" s="22" t="s">
        <v>162</v>
      </c>
      <c r="B172" s="22" t="s">
        <v>258</v>
      </c>
      <c r="C172" s="34" t="s">
        <v>880</v>
      </c>
      <c r="D172" s="36" t="s">
        <v>766</v>
      </c>
      <c r="E172" s="36">
        <v>6</v>
      </c>
      <c r="F172" s="36">
        <v>0</v>
      </c>
      <c r="G172" s="36">
        <v>0</v>
      </c>
      <c r="H172" s="36">
        <v>0</v>
      </c>
      <c r="I172" s="37">
        <f t="shared" si="20"/>
        <v>6</v>
      </c>
      <c r="J172" s="11">
        <f t="shared" si="18"/>
        <v>245.10000000000002</v>
      </c>
      <c r="K172" s="11">
        <f t="shared" si="15"/>
        <v>245.10000000000002</v>
      </c>
      <c r="L172" s="11">
        <f t="shared" si="16"/>
        <v>24.51</v>
      </c>
      <c r="M172" s="11">
        <f t="shared" si="17"/>
        <v>269.61</v>
      </c>
      <c r="O172" s="11">
        <f t="shared" si="19"/>
        <v>397.1</v>
      </c>
      <c r="P172" s="11">
        <f t="shared" si="21"/>
        <v>39.71</v>
      </c>
      <c r="Q172" s="11">
        <f t="shared" si="22"/>
        <v>436.81</v>
      </c>
    </row>
    <row r="173" spans="1:17" x14ac:dyDescent="0.2">
      <c r="A173" s="22" t="s">
        <v>162</v>
      </c>
      <c r="B173" s="22" t="s">
        <v>258</v>
      </c>
      <c r="C173" s="34" t="s">
        <v>881</v>
      </c>
      <c r="D173" s="36" t="s">
        <v>775</v>
      </c>
      <c r="E173" s="36">
        <v>8</v>
      </c>
      <c r="F173" s="36">
        <v>0</v>
      </c>
      <c r="G173" s="36">
        <v>0</v>
      </c>
      <c r="H173" s="36">
        <v>0</v>
      </c>
      <c r="I173" s="37">
        <f t="shared" si="20"/>
        <v>8</v>
      </c>
      <c r="J173" s="11">
        <f t="shared" si="18"/>
        <v>326.8</v>
      </c>
      <c r="K173" s="11">
        <f t="shared" si="15"/>
        <v>326.8</v>
      </c>
      <c r="L173" s="11">
        <f t="shared" si="16"/>
        <v>32.68</v>
      </c>
      <c r="M173" s="11">
        <f t="shared" si="17"/>
        <v>359.48</v>
      </c>
      <c r="O173" s="11">
        <f t="shared" si="19"/>
        <v>529.45000000000005</v>
      </c>
      <c r="P173" s="11">
        <f t="shared" si="21"/>
        <v>52.95</v>
      </c>
      <c r="Q173" s="11">
        <f t="shared" si="22"/>
        <v>582.40000000000009</v>
      </c>
    </row>
    <row r="174" spans="1:17" x14ac:dyDescent="0.2">
      <c r="A174" s="22" t="s">
        <v>162</v>
      </c>
      <c r="B174" s="22" t="s">
        <v>258</v>
      </c>
      <c r="C174" s="34" t="s">
        <v>882</v>
      </c>
      <c r="D174" s="36" t="s">
        <v>768</v>
      </c>
      <c r="E174" s="36">
        <v>4</v>
      </c>
      <c r="F174" s="36">
        <v>0</v>
      </c>
      <c r="G174" s="36">
        <v>0</v>
      </c>
      <c r="H174" s="36">
        <v>0</v>
      </c>
      <c r="I174" s="37">
        <f t="shared" si="20"/>
        <v>4</v>
      </c>
      <c r="J174" s="11">
        <f t="shared" si="18"/>
        <v>163.4</v>
      </c>
      <c r="K174" s="11">
        <f t="shared" si="15"/>
        <v>163.4</v>
      </c>
      <c r="L174" s="11">
        <f t="shared" si="16"/>
        <v>16.34</v>
      </c>
      <c r="M174" s="11">
        <f t="shared" si="17"/>
        <v>179.74</v>
      </c>
      <c r="O174" s="11">
        <f t="shared" si="19"/>
        <v>264.7</v>
      </c>
      <c r="P174" s="11">
        <f t="shared" si="21"/>
        <v>26.47</v>
      </c>
      <c r="Q174" s="11">
        <f t="shared" si="22"/>
        <v>291.16999999999996</v>
      </c>
    </row>
    <row r="175" spans="1:17" x14ac:dyDescent="0.2">
      <c r="A175" s="22" t="s">
        <v>162</v>
      </c>
      <c r="B175" s="22" t="s">
        <v>258</v>
      </c>
      <c r="C175" s="34" t="s">
        <v>883</v>
      </c>
      <c r="D175" s="36" t="s">
        <v>789</v>
      </c>
      <c r="E175" s="36">
        <v>10</v>
      </c>
      <c r="F175" s="36">
        <v>0</v>
      </c>
      <c r="G175" s="36">
        <v>0</v>
      </c>
      <c r="H175" s="36">
        <v>0</v>
      </c>
      <c r="I175" s="37">
        <f t="shared" si="20"/>
        <v>10</v>
      </c>
      <c r="J175" s="11">
        <f t="shared" si="18"/>
        <v>408.5</v>
      </c>
      <c r="K175" s="11">
        <f t="shared" si="15"/>
        <v>408.5</v>
      </c>
      <c r="L175" s="11">
        <f t="shared" si="16"/>
        <v>40.85</v>
      </c>
      <c r="M175" s="11">
        <f t="shared" si="17"/>
        <v>449.35</v>
      </c>
      <c r="O175" s="11">
        <f t="shared" si="19"/>
        <v>661.80000000000007</v>
      </c>
      <c r="P175" s="11">
        <f t="shared" si="21"/>
        <v>66.180000000000007</v>
      </c>
      <c r="Q175" s="11">
        <f t="shared" si="22"/>
        <v>727.98</v>
      </c>
    </row>
    <row r="176" spans="1:17" x14ac:dyDescent="0.2">
      <c r="A176" s="22" t="s">
        <v>162</v>
      </c>
      <c r="B176" s="22" t="s">
        <v>258</v>
      </c>
      <c r="C176" s="34" t="s">
        <v>884</v>
      </c>
      <c r="D176" s="36" t="s">
        <v>789</v>
      </c>
      <c r="E176" s="36">
        <v>10</v>
      </c>
      <c r="F176" s="36">
        <v>0</v>
      </c>
      <c r="G176" s="36">
        <v>0</v>
      </c>
      <c r="H176" s="36">
        <v>0</v>
      </c>
      <c r="I176" s="37">
        <f t="shared" si="20"/>
        <v>10</v>
      </c>
      <c r="J176" s="11">
        <f t="shared" si="18"/>
        <v>408.5</v>
      </c>
      <c r="K176" s="11">
        <f t="shared" si="15"/>
        <v>408.5</v>
      </c>
      <c r="L176" s="11">
        <f t="shared" si="16"/>
        <v>40.85</v>
      </c>
      <c r="M176" s="11">
        <f t="shared" si="17"/>
        <v>449.35</v>
      </c>
      <c r="O176" s="11">
        <f t="shared" si="19"/>
        <v>661.80000000000007</v>
      </c>
      <c r="P176" s="11">
        <f t="shared" si="21"/>
        <v>66.180000000000007</v>
      </c>
      <c r="Q176" s="11">
        <f t="shared" si="22"/>
        <v>727.98</v>
      </c>
    </row>
    <row r="177" spans="1:17" x14ac:dyDescent="0.2">
      <c r="A177" s="22" t="s">
        <v>162</v>
      </c>
      <c r="B177" s="22" t="s">
        <v>258</v>
      </c>
      <c r="C177" s="34" t="s">
        <v>885</v>
      </c>
      <c r="D177" s="36" t="s">
        <v>789</v>
      </c>
      <c r="E177" s="36">
        <v>10</v>
      </c>
      <c r="F177" s="36">
        <v>0</v>
      </c>
      <c r="G177" s="36">
        <v>0</v>
      </c>
      <c r="H177" s="36">
        <v>0</v>
      </c>
      <c r="I177" s="37">
        <f t="shared" si="20"/>
        <v>10</v>
      </c>
      <c r="J177" s="11">
        <f t="shared" si="18"/>
        <v>408.5</v>
      </c>
      <c r="K177" s="11">
        <f t="shared" si="15"/>
        <v>408.5</v>
      </c>
      <c r="L177" s="11">
        <f t="shared" si="16"/>
        <v>40.85</v>
      </c>
      <c r="M177" s="11">
        <f t="shared" si="17"/>
        <v>449.35</v>
      </c>
      <c r="O177" s="11">
        <f t="shared" si="19"/>
        <v>661.80000000000007</v>
      </c>
      <c r="P177" s="11">
        <f t="shared" si="21"/>
        <v>66.180000000000007</v>
      </c>
      <c r="Q177" s="11">
        <f t="shared" si="22"/>
        <v>727.98</v>
      </c>
    </row>
    <row r="178" spans="1:17" x14ac:dyDescent="0.2">
      <c r="A178" s="22" t="s">
        <v>162</v>
      </c>
      <c r="B178" s="22" t="s">
        <v>258</v>
      </c>
      <c r="C178" s="34" t="s">
        <v>886</v>
      </c>
      <c r="D178" s="36" t="s">
        <v>789</v>
      </c>
      <c r="E178" s="36">
        <v>10</v>
      </c>
      <c r="F178" s="36">
        <v>0</v>
      </c>
      <c r="G178" s="36">
        <v>0</v>
      </c>
      <c r="H178" s="36">
        <v>0</v>
      </c>
      <c r="I178" s="37">
        <f>+E178+F178+G178+H178</f>
        <v>10</v>
      </c>
      <c r="J178" s="11">
        <f t="shared" si="18"/>
        <v>408.5</v>
      </c>
      <c r="K178" s="11">
        <f t="shared" si="15"/>
        <v>408.5</v>
      </c>
      <c r="L178" s="11">
        <f t="shared" si="16"/>
        <v>40.85</v>
      </c>
      <c r="M178" s="11">
        <f>+L178+K178</f>
        <v>449.35</v>
      </c>
      <c r="O178" s="11">
        <f t="shared" si="19"/>
        <v>661.80000000000007</v>
      </c>
      <c r="P178" s="11">
        <f t="shared" si="21"/>
        <v>66.180000000000007</v>
      </c>
      <c r="Q178" s="11">
        <f t="shared" si="22"/>
        <v>727.98</v>
      </c>
    </row>
    <row r="179" spans="1:17" x14ac:dyDescent="0.2">
      <c r="A179" s="22" t="s">
        <v>162</v>
      </c>
      <c r="B179" s="22" t="s">
        <v>258</v>
      </c>
      <c r="C179" s="34" t="s">
        <v>887</v>
      </c>
      <c r="D179" s="36" t="s">
        <v>789</v>
      </c>
      <c r="E179" s="36">
        <v>10</v>
      </c>
      <c r="F179" s="36">
        <v>0</v>
      </c>
      <c r="G179" s="36">
        <v>0</v>
      </c>
      <c r="H179" s="36">
        <v>0</v>
      </c>
      <c r="I179" s="37">
        <f t="shared" si="20"/>
        <v>10</v>
      </c>
      <c r="J179" s="11">
        <f t="shared" si="18"/>
        <v>408.5</v>
      </c>
      <c r="K179" s="11">
        <f t="shared" si="15"/>
        <v>408.5</v>
      </c>
      <c r="L179" s="11">
        <f t="shared" si="16"/>
        <v>40.85</v>
      </c>
      <c r="M179" s="11">
        <f t="shared" si="17"/>
        <v>449.35</v>
      </c>
      <c r="O179" s="11">
        <f t="shared" si="19"/>
        <v>661.80000000000007</v>
      </c>
      <c r="P179" s="11">
        <f t="shared" si="21"/>
        <v>66.180000000000007</v>
      </c>
      <c r="Q179" s="11">
        <f t="shared" si="22"/>
        <v>727.98</v>
      </c>
    </row>
    <row r="180" spans="1:17" x14ac:dyDescent="0.2">
      <c r="A180" s="22" t="s">
        <v>162</v>
      </c>
      <c r="B180" s="22" t="s">
        <v>258</v>
      </c>
      <c r="C180" s="34" t="s">
        <v>888</v>
      </c>
      <c r="D180" s="36" t="s">
        <v>801</v>
      </c>
      <c r="E180" s="36">
        <v>12</v>
      </c>
      <c r="F180" s="36">
        <v>0</v>
      </c>
      <c r="G180" s="36">
        <v>0</v>
      </c>
      <c r="H180" s="36">
        <v>0</v>
      </c>
      <c r="I180" s="37">
        <f t="shared" si="20"/>
        <v>12</v>
      </c>
      <c r="J180" s="11">
        <f t="shared" si="18"/>
        <v>490.20000000000005</v>
      </c>
      <c r="K180" s="11">
        <f t="shared" si="15"/>
        <v>490.20000000000005</v>
      </c>
      <c r="L180" s="11">
        <f t="shared" si="16"/>
        <v>49.02</v>
      </c>
      <c r="M180" s="11">
        <f t="shared" si="17"/>
        <v>539.22</v>
      </c>
      <c r="O180" s="11">
        <f t="shared" si="19"/>
        <v>794.15000000000009</v>
      </c>
      <c r="P180" s="11">
        <f t="shared" si="21"/>
        <v>79.42</v>
      </c>
      <c r="Q180" s="11">
        <f t="shared" si="22"/>
        <v>873.57</v>
      </c>
    </row>
    <row r="181" spans="1:17" x14ac:dyDescent="0.2">
      <c r="A181" s="22" t="s">
        <v>162</v>
      </c>
      <c r="B181" s="22" t="s">
        <v>258</v>
      </c>
      <c r="C181" s="34" t="s">
        <v>889</v>
      </c>
      <c r="D181" s="36" t="s">
        <v>793</v>
      </c>
      <c r="E181" s="36">
        <v>15</v>
      </c>
      <c r="F181" s="36">
        <v>0</v>
      </c>
      <c r="G181" s="36">
        <v>0</v>
      </c>
      <c r="H181" s="36">
        <v>0</v>
      </c>
      <c r="I181" s="37">
        <f t="shared" si="20"/>
        <v>15</v>
      </c>
      <c r="J181" s="11">
        <f t="shared" si="18"/>
        <v>612.75</v>
      </c>
      <c r="K181" s="11">
        <f t="shared" si="15"/>
        <v>612.75</v>
      </c>
      <c r="L181" s="11">
        <f t="shared" si="16"/>
        <v>61.28</v>
      </c>
      <c r="M181" s="11">
        <f t="shared" si="17"/>
        <v>674.03</v>
      </c>
      <c r="O181" s="11">
        <f t="shared" si="19"/>
        <v>992.65000000000009</v>
      </c>
      <c r="P181" s="11">
        <f t="shared" si="21"/>
        <v>99.27</v>
      </c>
      <c r="Q181" s="11">
        <f t="shared" si="22"/>
        <v>1091.92</v>
      </c>
    </row>
    <row r="182" spans="1:17" x14ac:dyDescent="0.2">
      <c r="A182" s="22" t="s">
        <v>162</v>
      </c>
      <c r="B182" s="22" t="s">
        <v>258</v>
      </c>
      <c r="C182" s="34" t="s">
        <v>890</v>
      </c>
      <c r="D182" s="36" t="s">
        <v>766</v>
      </c>
      <c r="E182" s="36">
        <v>6</v>
      </c>
      <c r="F182" s="36">
        <v>0</v>
      </c>
      <c r="G182" s="36">
        <v>0</v>
      </c>
      <c r="H182" s="36">
        <v>0</v>
      </c>
      <c r="I182" s="37">
        <f t="shared" si="20"/>
        <v>6</v>
      </c>
      <c r="J182" s="11">
        <f t="shared" si="18"/>
        <v>245.10000000000002</v>
      </c>
      <c r="K182" s="11">
        <f t="shared" si="15"/>
        <v>245.10000000000002</v>
      </c>
      <c r="L182" s="11">
        <f t="shared" si="16"/>
        <v>24.51</v>
      </c>
      <c r="M182" s="11">
        <f t="shared" si="17"/>
        <v>269.61</v>
      </c>
      <c r="O182" s="11">
        <f t="shared" si="19"/>
        <v>397.1</v>
      </c>
      <c r="P182" s="11">
        <f t="shared" si="21"/>
        <v>39.71</v>
      </c>
      <c r="Q182" s="11">
        <f t="shared" si="22"/>
        <v>436.81</v>
      </c>
    </row>
    <row r="183" spans="1:17" x14ac:dyDescent="0.2">
      <c r="A183" s="22" t="s">
        <v>162</v>
      </c>
      <c r="B183" s="22" t="s">
        <v>258</v>
      </c>
      <c r="C183" s="34" t="s">
        <v>891</v>
      </c>
      <c r="D183" s="36" t="s">
        <v>782</v>
      </c>
      <c r="E183" s="36">
        <v>7</v>
      </c>
      <c r="F183" s="36">
        <v>0</v>
      </c>
      <c r="G183" s="36">
        <v>0</v>
      </c>
      <c r="H183" s="36">
        <v>0</v>
      </c>
      <c r="I183" s="37">
        <f t="shared" si="20"/>
        <v>7</v>
      </c>
      <c r="J183" s="11">
        <f t="shared" si="18"/>
        <v>285.95</v>
      </c>
      <c r="K183" s="11">
        <f t="shared" si="15"/>
        <v>285.95</v>
      </c>
      <c r="L183" s="11">
        <f t="shared" si="16"/>
        <v>28.6</v>
      </c>
      <c r="M183" s="11">
        <f t="shared" si="17"/>
        <v>314.55</v>
      </c>
      <c r="O183" s="11">
        <f t="shared" si="19"/>
        <v>463.25</v>
      </c>
      <c r="P183" s="11">
        <f t="shared" si="21"/>
        <v>46.33</v>
      </c>
      <c r="Q183" s="11">
        <f t="shared" si="22"/>
        <v>509.58</v>
      </c>
    </row>
    <row r="184" spans="1:17" x14ac:dyDescent="0.2">
      <c r="A184" s="22" t="s">
        <v>162</v>
      </c>
      <c r="B184" s="22" t="s">
        <v>258</v>
      </c>
      <c r="C184" s="34" t="s">
        <v>892</v>
      </c>
      <c r="D184" s="36" t="s">
        <v>789</v>
      </c>
      <c r="E184" s="36">
        <v>10</v>
      </c>
      <c r="F184" s="36">
        <v>0</v>
      </c>
      <c r="G184" s="36">
        <v>0</v>
      </c>
      <c r="H184" s="36">
        <v>0</v>
      </c>
      <c r="I184" s="37">
        <f>+E184+F184+G184+H184</f>
        <v>10</v>
      </c>
      <c r="J184" s="11">
        <f t="shared" si="18"/>
        <v>408.5</v>
      </c>
      <c r="K184" s="11">
        <f t="shared" si="15"/>
        <v>408.5</v>
      </c>
      <c r="L184" s="11">
        <f t="shared" si="16"/>
        <v>40.85</v>
      </c>
      <c r="M184" s="11">
        <f>+L184+K184</f>
        <v>449.35</v>
      </c>
      <c r="O184" s="11">
        <f t="shared" si="19"/>
        <v>661.80000000000007</v>
      </c>
      <c r="P184" s="11">
        <f t="shared" si="21"/>
        <v>66.180000000000007</v>
      </c>
      <c r="Q184" s="11">
        <f>+P184+O184</f>
        <v>727.98</v>
      </c>
    </row>
    <row r="185" spans="1:17" x14ac:dyDescent="0.2">
      <c r="A185" s="22" t="s">
        <v>162</v>
      </c>
      <c r="B185" s="22" t="s">
        <v>258</v>
      </c>
      <c r="C185" s="34" t="s">
        <v>893</v>
      </c>
      <c r="D185" s="36" t="s">
        <v>789</v>
      </c>
      <c r="E185" s="36">
        <v>10</v>
      </c>
      <c r="F185" s="36">
        <v>0</v>
      </c>
      <c r="G185" s="36">
        <v>0</v>
      </c>
      <c r="H185" s="36">
        <v>0</v>
      </c>
      <c r="I185" s="37">
        <f t="shared" si="20"/>
        <v>10</v>
      </c>
      <c r="J185" s="11">
        <f t="shared" si="18"/>
        <v>408.5</v>
      </c>
      <c r="K185" s="11">
        <f t="shared" si="15"/>
        <v>408.5</v>
      </c>
      <c r="L185" s="11">
        <f t="shared" si="16"/>
        <v>40.85</v>
      </c>
      <c r="M185" s="11">
        <f t="shared" si="17"/>
        <v>449.35</v>
      </c>
      <c r="O185" s="11">
        <f t="shared" si="19"/>
        <v>661.80000000000007</v>
      </c>
      <c r="P185" s="11">
        <f t="shared" si="21"/>
        <v>66.180000000000007</v>
      </c>
      <c r="Q185" s="11">
        <f t="shared" si="22"/>
        <v>727.98</v>
      </c>
    </row>
    <row r="186" spans="1:17" x14ac:dyDescent="0.2">
      <c r="A186" s="22" t="s">
        <v>162</v>
      </c>
      <c r="B186" s="22" t="s">
        <v>258</v>
      </c>
      <c r="C186" s="34" t="s">
        <v>894</v>
      </c>
      <c r="D186" s="36" t="s">
        <v>789</v>
      </c>
      <c r="E186" s="36">
        <v>10</v>
      </c>
      <c r="F186" s="36">
        <v>0</v>
      </c>
      <c r="G186" s="36">
        <v>0</v>
      </c>
      <c r="H186" s="36">
        <v>0</v>
      </c>
      <c r="I186" s="37">
        <f t="shared" si="20"/>
        <v>10</v>
      </c>
      <c r="J186" s="11">
        <f t="shared" si="18"/>
        <v>408.5</v>
      </c>
      <c r="K186" s="11">
        <f t="shared" si="15"/>
        <v>408.5</v>
      </c>
      <c r="L186" s="11">
        <f t="shared" si="16"/>
        <v>40.85</v>
      </c>
      <c r="M186" s="11">
        <f t="shared" si="17"/>
        <v>449.35</v>
      </c>
      <c r="O186" s="11">
        <f t="shared" si="19"/>
        <v>661.80000000000007</v>
      </c>
      <c r="P186" s="11">
        <f t="shared" si="21"/>
        <v>66.180000000000007</v>
      </c>
      <c r="Q186" s="11">
        <f t="shared" si="22"/>
        <v>727.98</v>
      </c>
    </row>
    <row r="187" spans="1:17" x14ac:dyDescent="0.2">
      <c r="A187" s="22" t="s">
        <v>162</v>
      </c>
      <c r="B187" s="22" t="s">
        <v>258</v>
      </c>
      <c r="C187" s="34" t="s">
        <v>895</v>
      </c>
      <c r="D187" s="36" t="s">
        <v>789</v>
      </c>
      <c r="E187" s="36">
        <v>10</v>
      </c>
      <c r="F187" s="36">
        <v>0</v>
      </c>
      <c r="G187" s="36">
        <v>0</v>
      </c>
      <c r="H187" s="36">
        <v>0</v>
      </c>
      <c r="I187" s="37">
        <f t="shared" si="20"/>
        <v>10</v>
      </c>
      <c r="J187" s="11">
        <f t="shared" si="18"/>
        <v>408.5</v>
      </c>
      <c r="K187" s="11">
        <f t="shared" ref="K187:K255" si="23">CEILING(TRUNC(+J187*K$2,2),0.05)</f>
        <v>408.5</v>
      </c>
      <c r="L187" s="11">
        <f t="shared" ref="L187:L255" si="24">ROUND((+K187*0.1),2)</f>
        <v>40.85</v>
      </c>
      <c r="M187" s="11">
        <f t="shared" si="17"/>
        <v>449.35</v>
      </c>
      <c r="O187" s="11">
        <f t="shared" si="19"/>
        <v>661.80000000000007</v>
      </c>
      <c r="P187" s="11">
        <f t="shared" si="21"/>
        <v>66.180000000000007</v>
      </c>
      <c r="Q187" s="11">
        <f t="shared" si="22"/>
        <v>727.98</v>
      </c>
    </row>
    <row r="188" spans="1:17" x14ac:dyDescent="0.2">
      <c r="A188" s="22" t="s">
        <v>162</v>
      </c>
      <c r="B188" s="22" t="s">
        <v>258</v>
      </c>
      <c r="C188" s="34" t="s">
        <v>896</v>
      </c>
      <c r="D188" s="36" t="s">
        <v>789</v>
      </c>
      <c r="E188" s="36">
        <v>10</v>
      </c>
      <c r="F188" s="36">
        <v>0</v>
      </c>
      <c r="G188" s="36">
        <v>0</v>
      </c>
      <c r="H188" s="36">
        <v>0</v>
      </c>
      <c r="I188" s="37">
        <f t="shared" si="20"/>
        <v>10</v>
      </c>
      <c r="J188" s="11">
        <f t="shared" si="18"/>
        <v>408.5</v>
      </c>
      <c r="K188" s="11">
        <f t="shared" si="23"/>
        <v>408.5</v>
      </c>
      <c r="L188" s="11">
        <f t="shared" si="24"/>
        <v>40.85</v>
      </c>
      <c r="M188" s="11">
        <f t="shared" ref="M188:M256" si="25">+L188+K188</f>
        <v>449.35</v>
      </c>
      <c r="O188" s="11">
        <f t="shared" si="19"/>
        <v>661.80000000000007</v>
      </c>
      <c r="P188" s="11">
        <f t="shared" si="21"/>
        <v>66.180000000000007</v>
      </c>
      <c r="Q188" s="11">
        <f t="shared" si="22"/>
        <v>727.98</v>
      </c>
    </row>
    <row r="189" spans="1:17" x14ac:dyDescent="0.2">
      <c r="A189" s="22" t="s">
        <v>162</v>
      </c>
      <c r="B189" s="22" t="s">
        <v>258</v>
      </c>
      <c r="C189" s="34" t="s">
        <v>897</v>
      </c>
      <c r="D189" s="36" t="s">
        <v>793</v>
      </c>
      <c r="E189" s="36">
        <v>15</v>
      </c>
      <c r="F189" s="36">
        <v>0</v>
      </c>
      <c r="G189" s="36">
        <v>0</v>
      </c>
      <c r="H189" s="36">
        <v>0</v>
      </c>
      <c r="I189" s="37">
        <f t="shared" si="20"/>
        <v>15</v>
      </c>
      <c r="J189" s="11">
        <f t="shared" si="18"/>
        <v>612.75</v>
      </c>
      <c r="K189" s="11">
        <f t="shared" si="23"/>
        <v>612.75</v>
      </c>
      <c r="L189" s="11">
        <f t="shared" si="24"/>
        <v>61.28</v>
      </c>
      <c r="M189" s="11">
        <f t="shared" si="25"/>
        <v>674.03</v>
      </c>
      <c r="O189" s="11">
        <f t="shared" si="19"/>
        <v>992.65000000000009</v>
      </c>
      <c r="P189" s="11">
        <f t="shared" si="21"/>
        <v>99.27</v>
      </c>
      <c r="Q189" s="11">
        <f t="shared" si="22"/>
        <v>1091.92</v>
      </c>
    </row>
    <row r="190" spans="1:17" x14ac:dyDescent="0.2">
      <c r="A190" s="22" t="s">
        <v>162</v>
      </c>
      <c r="B190" s="22" t="s">
        <v>258</v>
      </c>
      <c r="C190" s="34" t="s">
        <v>898</v>
      </c>
      <c r="D190" s="36" t="s">
        <v>789</v>
      </c>
      <c r="E190" s="36">
        <v>10</v>
      </c>
      <c r="F190" s="36">
        <v>0</v>
      </c>
      <c r="G190" s="36">
        <v>0</v>
      </c>
      <c r="H190" s="36">
        <v>0</v>
      </c>
      <c r="I190" s="37">
        <f t="shared" si="20"/>
        <v>10</v>
      </c>
      <c r="J190" s="11">
        <f t="shared" si="18"/>
        <v>408.5</v>
      </c>
      <c r="K190" s="11">
        <f t="shared" si="23"/>
        <v>408.5</v>
      </c>
      <c r="L190" s="11">
        <f t="shared" si="24"/>
        <v>40.85</v>
      </c>
      <c r="M190" s="11">
        <f t="shared" si="25"/>
        <v>449.35</v>
      </c>
      <c r="O190" s="11">
        <f t="shared" si="19"/>
        <v>661.80000000000007</v>
      </c>
      <c r="P190" s="11">
        <f t="shared" si="21"/>
        <v>66.180000000000007</v>
      </c>
      <c r="Q190" s="11">
        <f t="shared" si="22"/>
        <v>727.98</v>
      </c>
    </row>
    <row r="191" spans="1:17" x14ac:dyDescent="0.2">
      <c r="A191" s="22" t="s">
        <v>162</v>
      </c>
      <c r="B191" s="22" t="s">
        <v>258</v>
      </c>
      <c r="C191" s="34" t="s">
        <v>899</v>
      </c>
      <c r="D191" s="36" t="s">
        <v>764</v>
      </c>
      <c r="E191" s="36">
        <v>5</v>
      </c>
      <c r="F191" s="36">
        <v>0</v>
      </c>
      <c r="G191" s="36">
        <v>0</v>
      </c>
      <c r="H191" s="36">
        <v>0</v>
      </c>
      <c r="I191" s="37">
        <f t="shared" si="20"/>
        <v>5</v>
      </c>
      <c r="J191" s="11">
        <f t="shared" si="18"/>
        <v>204.25</v>
      </c>
      <c r="K191" s="11">
        <f t="shared" si="23"/>
        <v>204.25</v>
      </c>
      <c r="L191" s="11">
        <f t="shared" si="24"/>
        <v>20.43</v>
      </c>
      <c r="M191" s="11">
        <f t="shared" si="25"/>
        <v>224.68</v>
      </c>
      <c r="O191" s="11">
        <f t="shared" si="19"/>
        <v>330.90000000000003</v>
      </c>
      <c r="P191" s="11">
        <f t="shared" si="21"/>
        <v>33.090000000000003</v>
      </c>
      <c r="Q191" s="11">
        <f t="shared" si="22"/>
        <v>363.99</v>
      </c>
    </row>
    <row r="192" spans="1:17" x14ac:dyDescent="0.2">
      <c r="A192" s="22" t="s">
        <v>162</v>
      </c>
      <c r="B192" s="22" t="s">
        <v>258</v>
      </c>
      <c r="C192" s="34" t="s">
        <v>900</v>
      </c>
      <c r="D192" s="36" t="s">
        <v>766</v>
      </c>
      <c r="E192" s="36">
        <v>6</v>
      </c>
      <c r="F192" s="36">
        <v>0</v>
      </c>
      <c r="G192" s="36">
        <v>0</v>
      </c>
      <c r="H192" s="36">
        <v>0</v>
      </c>
      <c r="I192" s="37">
        <f t="shared" si="20"/>
        <v>6</v>
      </c>
      <c r="J192" s="11">
        <f t="shared" si="18"/>
        <v>245.10000000000002</v>
      </c>
      <c r="K192" s="11">
        <f t="shared" si="23"/>
        <v>245.10000000000002</v>
      </c>
      <c r="L192" s="11">
        <f t="shared" si="24"/>
        <v>24.51</v>
      </c>
      <c r="M192" s="11">
        <f t="shared" si="25"/>
        <v>269.61</v>
      </c>
      <c r="O192" s="11">
        <f t="shared" si="19"/>
        <v>397.1</v>
      </c>
      <c r="P192" s="11">
        <f t="shared" si="21"/>
        <v>39.71</v>
      </c>
      <c r="Q192" s="11">
        <f t="shared" si="22"/>
        <v>436.81</v>
      </c>
    </row>
    <row r="193" spans="1:17" x14ac:dyDescent="0.2">
      <c r="A193" s="22" t="s">
        <v>162</v>
      </c>
      <c r="B193" s="22" t="s">
        <v>260</v>
      </c>
      <c r="C193" s="34" t="s">
        <v>901</v>
      </c>
      <c r="D193" s="36" t="s">
        <v>812</v>
      </c>
      <c r="E193" s="36">
        <v>3</v>
      </c>
      <c r="F193" s="36">
        <v>0</v>
      </c>
      <c r="G193" s="36">
        <v>0</v>
      </c>
      <c r="H193" s="36">
        <v>0</v>
      </c>
      <c r="I193" s="37">
        <f t="shared" si="20"/>
        <v>3</v>
      </c>
      <c r="J193" s="11">
        <f t="shared" ref="J193:J255" si="26">+D$2*I193</f>
        <v>122.55000000000001</v>
      </c>
      <c r="K193" s="11">
        <f t="shared" si="23"/>
        <v>122.55000000000001</v>
      </c>
      <c r="L193" s="11">
        <f t="shared" si="24"/>
        <v>12.26</v>
      </c>
      <c r="M193" s="11">
        <f t="shared" si="25"/>
        <v>134.81</v>
      </c>
      <c r="O193" s="11">
        <f t="shared" ref="O193:O255" si="27">CEILING(TRUNC((+J193*K$2)*O$3,2),0.05)</f>
        <v>198.55</v>
      </c>
      <c r="P193" s="11">
        <f t="shared" si="21"/>
        <v>19.86</v>
      </c>
      <c r="Q193" s="11">
        <f t="shared" si="22"/>
        <v>218.41000000000003</v>
      </c>
    </row>
    <row r="194" spans="1:17" x14ac:dyDescent="0.2">
      <c r="A194" s="22" t="s">
        <v>162</v>
      </c>
      <c r="B194" s="22" t="s">
        <v>260</v>
      </c>
      <c r="C194" s="34" t="s">
        <v>902</v>
      </c>
      <c r="D194" s="36" t="s">
        <v>768</v>
      </c>
      <c r="E194" s="36">
        <v>4</v>
      </c>
      <c r="F194" s="36">
        <v>0</v>
      </c>
      <c r="G194" s="36">
        <v>0</v>
      </c>
      <c r="H194" s="36">
        <v>0</v>
      </c>
      <c r="I194" s="37">
        <f t="shared" si="20"/>
        <v>4</v>
      </c>
      <c r="J194" s="11">
        <f t="shared" si="26"/>
        <v>163.4</v>
      </c>
      <c r="K194" s="11">
        <f t="shared" si="23"/>
        <v>163.4</v>
      </c>
      <c r="L194" s="11">
        <f t="shared" si="24"/>
        <v>16.34</v>
      </c>
      <c r="M194" s="11">
        <f t="shared" si="25"/>
        <v>179.74</v>
      </c>
      <c r="O194" s="11">
        <f t="shared" si="27"/>
        <v>264.7</v>
      </c>
      <c r="P194" s="11">
        <f t="shared" si="21"/>
        <v>26.47</v>
      </c>
      <c r="Q194" s="11">
        <f t="shared" si="22"/>
        <v>291.16999999999996</v>
      </c>
    </row>
    <row r="195" spans="1:17" x14ac:dyDescent="0.2">
      <c r="A195" s="22" t="s">
        <v>162</v>
      </c>
      <c r="B195" s="22" t="s">
        <v>260</v>
      </c>
      <c r="C195" s="34" t="s">
        <v>903</v>
      </c>
      <c r="D195" s="36" t="s">
        <v>782</v>
      </c>
      <c r="E195" s="36">
        <v>7</v>
      </c>
      <c r="F195" s="36">
        <v>0</v>
      </c>
      <c r="G195" s="36">
        <v>0</v>
      </c>
      <c r="H195" s="36">
        <v>0</v>
      </c>
      <c r="I195" s="37">
        <f t="shared" si="20"/>
        <v>7</v>
      </c>
      <c r="J195" s="11">
        <f t="shared" si="26"/>
        <v>285.95</v>
      </c>
      <c r="K195" s="11">
        <f t="shared" si="23"/>
        <v>285.95</v>
      </c>
      <c r="L195" s="11">
        <f t="shared" si="24"/>
        <v>28.6</v>
      </c>
      <c r="M195" s="11">
        <f t="shared" si="25"/>
        <v>314.55</v>
      </c>
      <c r="O195" s="11">
        <f t="shared" si="27"/>
        <v>463.25</v>
      </c>
      <c r="P195" s="11">
        <f t="shared" si="21"/>
        <v>46.33</v>
      </c>
      <c r="Q195" s="11">
        <f t="shared" si="22"/>
        <v>509.58</v>
      </c>
    </row>
    <row r="196" spans="1:17" x14ac:dyDescent="0.2">
      <c r="A196" s="22" t="s">
        <v>162</v>
      </c>
      <c r="B196" s="22" t="s">
        <v>260</v>
      </c>
      <c r="C196" s="34" t="s">
        <v>904</v>
      </c>
      <c r="D196" s="36" t="s">
        <v>789</v>
      </c>
      <c r="E196" s="36">
        <v>10</v>
      </c>
      <c r="F196" s="36">
        <v>0</v>
      </c>
      <c r="G196" s="36">
        <v>0</v>
      </c>
      <c r="H196" s="36">
        <v>0</v>
      </c>
      <c r="I196" s="37">
        <f>+E196+F196+G196+H196</f>
        <v>10</v>
      </c>
      <c r="J196" s="11">
        <f t="shared" si="26"/>
        <v>408.5</v>
      </c>
      <c r="K196" s="11">
        <f t="shared" si="23"/>
        <v>408.5</v>
      </c>
      <c r="L196" s="11">
        <f t="shared" si="24"/>
        <v>40.85</v>
      </c>
      <c r="M196" s="11">
        <f>+L196+K196</f>
        <v>449.35</v>
      </c>
      <c r="O196" s="11">
        <f t="shared" si="27"/>
        <v>661.80000000000007</v>
      </c>
      <c r="P196" s="11">
        <v>47.79</v>
      </c>
      <c r="Q196" s="11">
        <v>525.69000000000005</v>
      </c>
    </row>
    <row r="197" spans="1:17" x14ac:dyDescent="0.2">
      <c r="A197" s="22" t="s">
        <v>162</v>
      </c>
      <c r="B197" s="22" t="s">
        <v>260</v>
      </c>
      <c r="C197" s="34" t="s">
        <v>905</v>
      </c>
      <c r="D197" s="36" t="s">
        <v>768</v>
      </c>
      <c r="E197" s="36">
        <v>4</v>
      </c>
      <c r="F197" s="36">
        <v>0</v>
      </c>
      <c r="G197" s="36">
        <v>0</v>
      </c>
      <c r="H197" s="36">
        <v>0</v>
      </c>
      <c r="I197" s="37">
        <f t="shared" si="20"/>
        <v>4</v>
      </c>
      <c r="J197" s="11">
        <f t="shared" si="26"/>
        <v>163.4</v>
      </c>
      <c r="K197" s="11">
        <f t="shared" si="23"/>
        <v>163.4</v>
      </c>
      <c r="L197" s="11">
        <f t="shared" si="24"/>
        <v>16.34</v>
      </c>
      <c r="M197" s="11">
        <f t="shared" si="25"/>
        <v>179.74</v>
      </c>
      <c r="O197" s="11">
        <f t="shared" si="27"/>
        <v>264.7</v>
      </c>
      <c r="P197" s="11">
        <f t="shared" si="21"/>
        <v>26.47</v>
      </c>
      <c r="Q197" s="11">
        <f t="shared" si="22"/>
        <v>291.16999999999996</v>
      </c>
    </row>
    <row r="198" spans="1:17" x14ac:dyDescent="0.2">
      <c r="A198" s="22" t="s">
        <v>162</v>
      </c>
      <c r="B198" s="22" t="s">
        <v>260</v>
      </c>
      <c r="C198" s="34" t="s">
        <v>906</v>
      </c>
      <c r="D198" s="36" t="s">
        <v>768</v>
      </c>
      <c r="E198" s="36">
        <v>4</v>
      </c>
      <c r="F198" s="36">
        <v>0</v>
      </c>
      <c r="G198" s="36">
        <v>0</v>
      </c>
      <c r="H198" s="36">
        <v>0</v>
      </c>
      <c r="I198" s="37">
        <f t="shared" si="20"/>
        <v>4</v>
      </c>
      <c r="J198" s="11">
        <f t="shared" si="26"/>
        <v>163.4</v>
      </c>
      <c r="K198" s="11">
        <f t="shared" si="23"/>
        <v>163.4</v>
      </c>
      <c r="L198" s="11">
        <f t="shared" si="24"/>
        <v>16.34</v>
      </c>
      <c r="M198" s="11">
        <f t="shared" si="25"/>
        <v>179.74</v>
      </c>
      <c r="O198" s="11">
        <f t="shared" si="27"/>
        <v>264.7</v>
      </c>
      <c r="P198" s="11">
        <f t="shared" si="21"/>
        <v>26.47</v>
      </c>
      <c r="Q198" s="11">
        <f t="shared" si="22"/>
        <v>291.16999999999996</v>
      </c>
    </row>
    <row r="199" spans="1:17" x14ac:dyDescent="0.2">
      <c r="A199" s="22" t="s">
        <v>162</v>
      </c>
      <c r="B199" s="22" t="s">
        <v>260</v>
      </c>
      <c r="C199" s="34" t="s">
        <v>907</v>
      </c>
      <c r="D199" s="36" t="s">
        <v>764</v>
      </c>
      <c r="E199" s="36">
        <v>5</v>
      </c>
      <c r="F199" s="36">
        <v>0</v>
      </c>
      <c r="G199" s="36">
        <v>0</v>
      </c>
      <c r="H199" s="36">
        <v>0</v>
      </c>
      <c r="I199" s="37">
        <f>+E199+F199+G199+H199</f>
        <v>5</v>
      </c>
      <c r="J199" s="11">
        <f t="shared" si="26"/>
        <v>204.25</v>
      </c>
      <c r="K199" s="11">
        <f t="shared" si="23"/>
        <v>204.25</v>
      </c>
      <c r="L199" s="11">
        <f t="shared" si="24"/>
        <v>20.43</v>
      </c>
      <c r="M199" s="11">
        <f>+L199+K199</f>
        <v>224.68</v>
      </c>
      <c r="O199" s="11">
        <f t="shared" si="27"/>
        <v>330.90000000000003</v>
      </c>
      <c r="P199" s="11">
        <f t="shared" si="21"/>
        <v>33.090000000000003</v>
      </c>
      <c r="Q199" s="11">
        <f>+P199+O199</f>
        <v>363.99</v>
      </c>
    </row>
    <row r="200" spans="1:17" x14ac:dyDescent="0.2">
      <c r="A200" s="22" t="s">
        <v>162</v>
      </c>
      <c r="B200" s="22" t="s">
        <v>260</v>
      </c>
      <c r="C200" s="34" t="s">
        <v>908</v>
      </c>
      <c r="D200" s="36" t="s">
        <v>764</v>
      </c>
      <c r="E200" s="36">
        <v>5</v>
      </c>
      <c r="F200" s="36">
        <v>0</v>
      </c>
      <c r="G200" s="36">
        <v>0</v>
      </c>
      <c r="H200" s="36">
        <v>0</v>
      </c>
      <c r="I200" s="37">
        <f t="shared" si="20"/>
        <v>5</v>
      </c>
      <c r="J200" s="11">
        <f t="shared" si="26"/>
        <v>204.25</v>
      </c>
      <c r="K200" s="11">
        <f t="shared" si="23"/>
        <v>204.25</v>
      </c>
      <c r="L200" s="11">
        <f t="shared" si="24"/>
        <v>20.43</v>
      </c>
      <c r="M200" s="11">
        <f t="shared" si="25"/>
        <v>224.68</v>
      </c>
      <c r="O200" s="11">
        <f t="shared" si="27"/>
        <v>330.90000000000003</v>
      </c>
      <c r="P200" s="11">
        <f t="shared" si="21"/>
        <v>33.090000000000003</v>
      </c>
      <c r="Q200" s="11">
        <f t="shared" si="22"/>
        <v>363.99</v>
      </c>
    </row>
    <row r="201" spans="1:17" x14ac:dyDescent="0.2">
      <c r="A201" s="22" t="s">
        <v>162</v>
      </c>
      <c r="B201" s="22" t="s">
        <v>260</v>
      </c>
      <c r="C201" s="34" t="s">
        <v>909</v>
      </c>
      <c r="D201" s="36" t="s">
        <v>782</v>
      </c>
      <c r="E201" s="36">
        <v>7</v>
      </c>
      <c r="F201" s="36">
        <v>0</v>
      </c>
      <c r="G201" s="36">
        <v>0</v>
      </c>
      <c r="H201" s="36">
        <v>0</v>
      </c>
      <c r="I201" s="37">
        <f t="shared" si="20"/>
        <v>7</v>
      </c>
      <c r="J201" s="11">
        <f t="shared" si="26"/>
        <v>285.95</v>
      </c>
      <c r="K201" s="11">
        <f t="shared" si="23"/>
        <v>285.95</v>
      </c>
      <c r="L201" s="11">
        <f t="shared" si="24"/>
        <v>28.6</v>
      </c>
      <c r="M201" s="11">
        <f t="shared" si="25"/>
        <v>314.55</v>
      </c>
      <c r="O201" s="11">
        <f t="shared" si="27"/>
        <v>463.25</v>
      </c>
      <c r="P201" s="11">
        <f t="shared" si="21"/>
        <v>46.33</v>
      </c>
      <c r="Q201" s="11">
        <f t="shared" si="22"/>
        <v>509.58</v>
      </c>
    </row>
    <row r="202" spans="1:17" x14ac:dyDescent="0.2">
      <c r="A202" s="22" t="s">
        <v>162</v>
      </c>
      <c r="B202" s="22" t="s">
        <v>260</v>
      </c>
      <c r="C202" s="34" t="s">
        <v>910</v>
      </c>
      <c r="D202" s="36" t="s">
        <v>782</v>
      </c>
      <c r="E202" s="36">
        <v>7</v>
      </c>
      <c r="F202" s="36">
        <v>0</v>
      </c>
      <c r="G202" s="36">
        <v>0</v>
      </c>
      <c r="H202" s="36">
        <v>0</v>
      </c>
      <c r="I202" s="37">
        <f t="shared" si="20"/>
        <v>7</v>
      </c>
      <c r="J202" s="11">
        <f t="shared" si="26"/>
        <v>285.95</v>
      </c>
      <c r="K202" s="11">
        <f t="shared" si="23"/>
        <v>285.95</v>
      </c>
      <c r="L202" s="11">
        <f t="shared" si="24"/>
        <v>28.6</v>
      </c>
      <c r="M202" s="11">
        <f t="shared" si="25"/>
        <v>314.55</v>
      </c>
      <c r="O202" s="11">
        <f t="shared" si="27"/>
        <v>463.25</v>
      </c>
      <c r="P202" s="11">
        <f t="shared" si="21"/>
        <v>46.33</v>
      </c>
      <c r="Q202" s="11">
        <f t="shared" si="22"/>
        <v>509.58</v>
      </c>
    </row>
    <row r="203" spans="1:17" x14ac:dyDescent="0.2">
      <c r="A203" s="22" t="s">
        <v>162</v>
      </c>
      <c r="B203" s="22" t="s">
        <v>260</v>
      </c>
      <c r="C203" s="34" t="s">
        <v>911</v>
      </c>
      <c r="D203" s="36" t="s">
        <v>768</v>
      </c>
      <c r="E203" s="36">
        <v>4</v>
      </c>
      <c r="F203" s="36">
        <v>0</v>
      </c>
      <c r="G203" s="36">
        <v>0</v>
      </c>
      <c r="H203" s="36">
        <v>0</v>
      </c>
      <c r="I203" s="37">
        <f t="shared" si="20"/>
        <v>4</v>
      </c>
      <c r="J203" s="11">
        <f t="shared" si="26"/>
        <v>163.4</v>
      </c>
      <c r="K203" s="11">
        <f t="shared" si="23"/>
        <v>163.4</v>
      </c>
      <c r="L203" s="11">
        <f t="shared" si="24"/>
        <v>16.34</v>
      </c>
      <c r="M203" s="11">
        <f t="shared" si="25"/>
        <v>179.74</v>
      </c>
      <c r="O203" s="11">
        <f t="shared" si="27"/>
        <v>264.7</v>
      </c>
      <c r="P203" s="11">
        <f t="shared" si="21"/>
        <v>26.47</v>
      </c>
      <c r="Q203" s="11">
        <f t="shared" si="22"/>
        <v>291.16999999999996</v>
      </c>
    </row>
    <row r="204" spans="1:17" x14ac:dyDescent="0.2">
      <c r="A204" s="22" t="s">
        <v>162</v>
      </c>
      <c r="B204" s="22" t="s">
        <v>260</v>
      </c>
      <c r="C204" s="34" t="s">
        <v>912</v>
      </c>
      <c r="D204" s="36" t="s">
        <v>768</v>
      </c>
      <c r="E204" s="36">
        <v>4</v>
      </c>
      <c r="F204" s="36">
        <v>0</v>
      </c>
      <c r="G204" s="36">
        <v>0</v>
      </c>
      <c r="H204" s="36">
        <v>0</v>
      </c>
      <c r="I204" s="37">
        <f t="shared" si="20"/>
        <v>4</v>
      </c>
      <c r="J204" s="11">
        <f t="shared" si="26"/>
        <v>163.4</v>
      </c>
      <c r="K204" s="11">
        <f t="shared" si="23"/>
        <v>163.4</v>
      </c>
      <c r="L204" s="11">
        <f t="shared" si="24"/>
        <v>16.34</v>
      </c>
      <c r="M204" s="11">
        <f t="shared" si="25"/>
        <v>179.74</v>
      </c>
      <c r="O204" s="11">
        <f t="shared" si="27"/>
        <v>264.7</v>
      </c>
      <c r="P204" s="11">
        <f t="shared" si="21"/>
        <v>26.47</v>
      </c>
      <c r="Q204" s="11">
        <f t="shared" si="22"/>
        <v>291.16999999999996</v>
      </c>
    </row>
    <row r="205" spans="1:17" x14ac:dyDescent="0.2">
      <c r="A205" s="22" t="s">
        <v>162</v>
      </c>
      <c r="B205" s="22" t="s">
        <v>260</v>
      </c>
      <c r="C205" s="34" t="s">
        <v>913</v>
      </c>
      <c r="D205" s="36" t="s">
        <v>768</v>
      </c>
      <c r="E205" s="36">
        <v>4</v>
      </c>
      <c r="F205" s="36">
        <v>0</v>
      </c>
      <c r="G205" s="36">
        <v>0</v>
      </c>
      <c r="H205" s="36">
        <v>0</v>
      </c>
      <c r="I205" s="37">
        <f t="shared" ref="I205:I272" si="28">+E205+F205+G205+H205</f>
        <v>4</v>
      </c>
      <c r="J205" s="11">
        <f t="shared" si="26"/>
        <v>163.4</v>
      </c>
      <c r="K205" s="11">
        <f t="shared" si="23"/>
        <v>163.4</v>
      </c>
      <c r="L205" s="11">
        <f t="shared" si="24"/>
        <v>16.34</v>
      </c>
      <c r="M205" s="11">
        <f t="shared" si="25"/>
        <v>179.74</v>
      </c>
      <c r="O205" s="11">
        <f t="shared" si="27"/>
        <v>264.7</v>
      </c>
      <c r="P205" s="11">
        <f t="shared" ref="P205:P272" si="29">ROUND((+O205*0.1),2)</f>
        <v>26.47</v>
      </c>
      <c r="Q205" s="11">
        <f t="shared" ref="Q205:Q272" si="30">+P205+O205</f>
        <v>291.16999999999996</v>
      </c>
    </row>
    <row r="206" spans="1:17" x14ac:dyDescent="0.2">
      <c r="A206" s="22" t="s">
        <v>162</v>
      </c>
      <c r="B206" s="22" t="s">
        <v>260</v>
      </c>
      <c r="C206" s="34" t="s">
        <v>914</v>
      </c>
      <c r="D206" s="36" t="s">
        <v>766</v>
      </c>
      <c r="E206" s="36">
        <v>6</v>
      </c>
      <c r="F206" s="36">
        <v>0</v>
      </c>
      <c r="G206" s="36">
        <v>0</v>
      </c>
      <c r="H206" s="36">
        <v>0</v>
      </c>
      <c r="I206" s="37">
        <f t="shared" si="28"/>
        <v>6</v>
      </c>
      <c r="J206" s="11">
        <f t="shared" si="26"/>
        <v>245.10000000000002</v>
      </c>
      <c r="K206" s="11">
        <f t="shared" si="23"/>
        <v>245.10000000000002</v>
      </c>
      <c r="L206" s="11">
        <f t="shared" si="24"/>
        <v>24.51</v>
      </c>
      <c r="M206" s="11">
        <f t="shared" si="25"/>
        <v>269.61</v>
      </c>
      <c r="O206" s="11">
        <f t="shared" si="27"/>
        <v>397.1</v>
      </c>
      <c r="P206" s="11">
        <f t="shared" si="29"/>
        <v>39.71</v>
      </c>
      <c r="Q206" s="11">
        <f t="shared" si="30"/>
        <v>436.81</v>
      </c>
    </row>
    <row r="207" spans="1:17" x14ac:dyDescent="0.2">
      <c r="A207" s="22" t="s">
        <v>162</v>
      </c>
      <c r="B207" s="22" t="s">
        <v>260</v>
      </c>
      <c r="C207" s="34" t="s">
        <v>915</v>
      </c>
      <c r="D207" s="36" t="s">
        <v>768</v>
      </c>
      <c r="E207" s="36">
        <v>4</v>
      </c>
      <c r="F207" s="36">
        <v>0</v>
      </c>
      <c r="G207" s="36">
        <v>0</v>
      </c>
      <c r="H207" s="36">
        <v>0</v>
      </c>
      <c r="I207" s="37">
        <f t="shared" si="28"/>
        <v>4</v>
      </c>
      <c r="J207" s="11">
        <f t="shared" si="26"/>
        <v>163.4</v>
      </c>
      <c r="K207" s="11">
        <f t="shared" si="23"/>
        <v>163.4</v>
      </c>
      <c r="L207" s="11">
        <f t="shared" si="24"/>
        <v>16.34</v>
      </c>
      <c r="M207" s="11">
        <f t="shared" si="25"/>
        <v>179.74</v>
      </c>
      <c r="O207" s="11">
        <f t="shared" si="27"/>
        <v>264.7</v>
      </c>
      <c r="P207" s="11">
        <f t="shared" si="29"/>
        <v>26.47</v>
      </c>
      <c r="Q207" s="11">
        <f t="shared" si="30"/>
        <v>291.16999999999996</v>
      </c>
    </row>
    <row r="208" spans="1:17" x14ac:dyDescent="0.2">
      <c r="A208" s="22" t="s">
        <v>162</v>
      </c>
      <c r="B208" s="22" t="s">
        <v>260</v>
      </c>
      <c r="C208" s="34" t="s">
        <v>916</v>
      </c>
      <c r="D208" s="36" t="s">
        <v>768</v>
      </c>
      <c r="E208" s="36">
        <v>4</v>
      </c>
      <c r="F208" s="36">
        <v>0</v>
      </c>
      <c r="G208" s="36">
        <v>0</v>
      </c>
      <c r="H208" s="36">
        <v>0</v>
      </c>
      <c r="I208" s="37">
        <f t="shared" si="28"/>
        <v>4</v>
      </c>
      <c r="J208" s="11">
        <f t="shared" si="26"/>
        <v>163.4</v>
      </c>
      <c r="K208" s="11">
        <f t="shared" si="23"/>
        <v>163.4</v>
      </c>
      <c r="L208" s="11">
        <f t="shared" si="24"/>
        <v>16.34</v>
      </c>
      <c r="M208" s="11">
        <f t="shared" si="25"/>
        <v>179.74</v>
      </c>
      <c r="O208" s="11">
        <f t="shared" si="27"/>
        <v>264.7</v>
      </c>
      <c r="P208" s="11">
        <f t="shared" si="29"/>
        <v>26.47</v>
      </c>
      <c r="Q208" s="11">
        <f t="shared" si="30"/>
        <v>291.16999999999996</v>
      </c>
    </row>
    <row r="209" spans="1:17" x14ac:dyDescent="0.2">
      <c r="A209" s="22" t="s">
        <v>162</v>
      </c>
      <c r="B209" s="22" t="s">
        <v>260</v>
      </c>
      <c r="C209" s="34" t="s">
        <v>917</v>
      </c>
      <c r="D209" s="36" t="s">
        <v>766</v>
      </c>
      <c r="E209" s="36">
        <v>6</v>
      </c>
      <c r="F209" s="36">
        <v>0</v>
      </c>
      <c r="G209" s="36">
        <v>0</v>
      </c>
      <c r="H209" s="36">
        <v>0</v>
      </c>
      <c r="I209" s="37">
        <f t="shared" si="28"/>
        <v>6</v>
      </c>
      <c r="J209" s="11">
        <f t="shared" si="26"/>
        <v>245.10000000000002</v>
      </c>
      <c r="K209" s="11">
        <f t="shared" si="23"/>
        <v>245.10000000000002</v>
      </c>
      <c r="L209" s="11">
        <f t="shared" si="24"/>
        <v>24.51</v>
      </c>
      <c r="M209" s="11">
        <f t="shared" si="25"/>
        <v>269.61</v>
      </c>
      <c r="O209" s="11">
        <f t="shared" si="27"/>
        <v>397.1</v>
      </c>
      <c r="P209" s="11">
        <f t="shared" si="29"/>
        <v>39.71</v>
      </c>
      <c r="Q209" s="11">
        <f t="shared" si="30"/>
        <v>436.81</v>
      </c>
    </row>
    <row r="210" spans="1:17" x14ac:dyDescent="0.2">
      <c r="A210" s="22" t="s">
        <v>162</v>
      </c>
      <c r="B210" s="22" t="s">
        <v>260</v>
      </c>
      <c r="C210" s="34" t="s">
        <v>918</v>
      </c>
      <c r="D210" s="36" t="s">
        <v>775</v>
      </c>
      <c r="E210" s="36">
        <v>8</v>
      </c>
      <c r="F210" s="36">
        <v>0</v>
      </c>
      <c r="G210" s="36">
        <v>0</v>
      </c>
      <c r="H210" s="36">
        <v>0</v>
      </c>
      <c r="I210" s="37">
        <f t="shared" si="28"/>
        <v>8</v>
      </c>
      <c r="J210" s="11">
        <f t="shared" si="26"/>
        <v>326.8</v>
      </c>
      <c r="K210" s="11">
        <f t="shared" si="23"/>
        <v>326.8</v>
      </c>
      <c r="L210" s="11">
        <f t="shared" si="24"/>
        <v>32.68</v>
      </c>
      <c r="M210" s="11">
        <f t="shared" si="25"/>
        <v>359.48</v>
      </c>
      <c r="O210" s="11">
        <f t="shared" si="27"/>
        <v>529.45000000000005</v>
      </c>
      <c r="P210" s="11">
        <f t="shared" si="29"/>
        <v>52.95</v>
      </c>
      <c r="Q210" s="11">
        <f t="shared" si="30"/>
        <v>582.40000000000009</v>
      </c>
    </row>
    <row r="211" spans="1:17" x14ac:dyDescent="0.2">
      <c r="A211" s="22" t="s">
        <v>162</v>
      </c>
      <c r="B211" s="22" t="s">
        <v>260</v>
      </c>
      <c r="C211" s="34" t="s">
        <v>919</v>
      </c>
      <c r="D211" s="36" t="s">
        <v>768</v>
      </c>
      <c r="E211" s="36">
        <v>4</v>
      </c>
      <c r="F211" s="36">
        <v>0</v>
      </c>
      <c r="G211" s="36">
        <v>0</v>
      </c>
      <c r="H211" s="36">
        <v>0</v>
      </c>
      <c r="I211" s="37">
        <f t="shared" si="28"/>
        <v>4</v>
      </c>
      <c r="J211" s="11">
        <f t="shared" si="26"/>
        <v>163.4</v>
      </c>
      <c r="K211" s="11">
        <f t="shared" si="23"/>
        <v>163.4</v>
      </c>
      <c r="L211" s="11">
        <f t="shared" si="24"/>
        <v>16.34</v>
      </c>
      <c r="M211" s="11">
        <f t="shared" si="25"/>
        <v>179.74</v>
      </c>
      <c r="O211" s="11">
        <f t="shared" si="27"/>
        <v>264.7</v>
      </c>
      <c r="P211" s="11">
        <f t="shared" si="29"/>
        <v>26.47</v>
      </c>
      <c r="Q211" s="11">
        <f t="shared" si="30"/>
        <v>291.16999999999996</v>
      </c>
    </row>
    <row r="212" spans="1:17" x14ac:dyDescent="0.2">
      <c r="A212" s="22" t="s">
        <v>162</v>
      </c>
      <c r="B212" s="22" t="s">
        <v>260</v>
      </c>
      <c r="C212" s="34" t="s">
        <v>920</v>
      </c>
      <c r="D212" s="36" t="s">
        <v>768</v>
      </c>
      <c r="E212" s="36">
        <v>4</v>
      </c>
      <c r="F212" s="36">
        <v>0</v>
      </c>
      <c r="G212" s="36">
        <v>0</v>
      </c>
      <c r="H212" s="36">
        <v>0</v>
      </c>
      <c r="I212" s="37">
        <f t="shared" si="28"/>
        <v>4</v>
      </c>
      <c r="J212" s="11">
        <f t="shared" si="26"/>
        <v>163.4</v>
      </c>
      <c r="K212" s="11">
        <f t="shared" si="23"/>
        <v>163.4</v>
      </c>
      <c r="L212" s="11">
        <f t="shared" si="24"/>
        <v>16.34</v>
      </c>
      <c r="M212" s="11">
        <f t="shared" si="25"/>
        <v>179.74</v>
      </c>
      <c r="O212" s="11">
        <f t="shared" si="27"/>
        <v>264.7</v>
      </c>
      <c r="P212" s="11">
        <f t="shared" si="29"/>
        <v>26.47</v>
      </c>
      <c r="Q212" s="11">
        <f t="shared" si="30"/>
        <v>291.16999999999996</v>
      </c>
    </row>
    <row r="213" spans="1:17" x14ac:dyDescent="0.2">
      <c r="A213" s="22" t="s">
        <v>162</v>
      </c>
      <c r="B213" s="22" t="s">
        <v>260</v>
      </c>
      <c r="C213" s="34" t="s">
        <v>921</v>
      </c>
      <c r="D213" s="36" t="s">
        <v>764</v>
      </c>
      <c r="E213" s="36">
        <v>5</v>
      </c>
      <c r="F213" s="36">
        <v>0</v>
      </c>
      <c r="G213" s="36">
        <v>0</v>
      </c>
      <c r="H213" s="36">
        <v>0</v>
      </c>
      <c r="I213" s="37">
        <f t="shared" si="28"/>
        <v>5</v>
      </c>
      <c r="J213" s="11">
        <f t="shared" si="26"/>
        <v>204.25</v>
      </c>
      <c r="K213" s="11">
        <f t="shared" si="23"/>
        <v>204.25</v>
      </c>
      <c r="L213" s="11">
        <f t="shared" si="24"/>
        <v>20.43</v>
      </c>
      <c r="M213" s="11">
        <f t="shared" si="25"/>
        <v>224.68</v>
      </c>
      <c r="O213" s="11">
        <f t="shared" si="27"/>
        <v>330.90000000000003</v>
      </c>
      <c r="P213" s="11">
        <f t="shared" si="29"/>
        <v>33.090000000000003</v>
      </c>
      <c r="Q213" s="11">
        <f t="shared" si="30"/>
        <v>363.99</v>
      </c>
    </row>
    <row r="214" spans="1:17" x14ac:dyDescent="0.2">
      <c r="A214" s="22" t="s">
        <v>162</v>
      </c>
      <c r="B214" s="22" t="s">
        <v>260</v>
      </c>
      <c r="C214" s="34" t="s">
        <v>922</v>
      </c>
      <c r="D214" s="36" t="s">
        <v>768</v>
      </c>
      <c r="E214" s="36">
        <v>4</v>
      </c>
      <c r="F214" s="36">
        <v>0</v>
      </c>
      <c r="G214" s="36">
        <v>0</v>
      </c>
      <c r="H214" s="36">
        <v>0</v>
      </c>
      <c r="I214" s="37">
        <f t="shared" si="28"/>
        <v>4</v>
      </c>
      <c r="J214" s="11">
        <f t="shared" si="26"/>
        <v>163.4</v>
      </c>
      <c r="K214" s="11">
        <f t="shared" si="23"/>
        <v>163.4</v>
      </c>
      <c r="L214" s="11">
        <f t="shared" si="24"/>
        <v>16.34</v>
      </c>
      <c r="M214" s="11">
        <f t="shared" si="25"/>
        <v>179.74</v>
      </c>
      <c r="O214" s="11">
        <f t="shared" si="27"/>
        <v>264.7</v>
      </c>
      <c r="P214" s="11">
        <f t="shared" si="29"/>
        <v>26.47</v>
      </c>
      <c r="Q214" s="11">
        <f t="shared" si="30"/>
        <v>291.16999999999996</v>
      </c>
    </row>
    <row r="215" spans="1:17" x14ac:dyDescent="0.2">
      <c r="A215" s="22" t="s">
        <v>162</v>
      </c>
      <c r="B215" s="22" t="s">
        <v>260</v>
      </c>
      <c r="C215" s="34" t="s">
        <v>923</v>
      </c>
      <c r="D215" s="36" t="s">
        <v>766</v>
      </c>
      <c r="E215" s="36">
        <v>6</v>
      </c>
      <c r="F215" s="36">
        <v>0</v>
      </c>
      <c r="G215" s="36">
        <v>0</v>
      </c>
      <c r="H215" s="36">
        <v>0</v>
      </c>
      <c r="I215" s="37">
        <f t="shared" si="28"/>
        <v>6</v>
      </c>
      <c r="J215" s="11">
        <f t="shared" si="26"/>
        <v>245.10000000000002</v>
      </c>
      <c r="K215" s="11">
        <f t="shared" si="23"/>
        <v>245.10000000000002</v>
      </c>
      <c r="L215" s="11">
        <f t="shared" si="24"/>
        <v>24.51</v>
      </c>
      <c r="M215" s="11">
        <f t="shared" si="25"/>
        <v>269.61</v>
      </c>
      <c r="O215" s="11">
        <f t="shared" si="27"/>
        <v>397.1</v>
      </c>
      <c r="P215" s="11">
        <f t="shared" si="29"/>
        <v>39.71</v>
      </c>
      <c r="Q215" s="11">
        <f t="shared" si="30"/>
        <v>436.81</v>
      </c>
    </row>
    <row r="216" spans="1:17" x14ac:dyDescent="0.2">
      <c r="A216" s="22" t="s">
        <v>162</v>
      </c>
      <c r="B216" s="22" t="s">
        <v>260</v>
      </c>
      <c r="C216" s="34" t="s">
        <v>924</v>
      </c>
      <c r="D216" s="36" t="s">
        <v>775</v>
      </c>
      <c r="E216" s="36">
        <v>8</v>
      </c>
      <c r="F216" s="36">
        <v>0</v>
      </c>
      <c r="G216" s="36">
        <v>0</v>
      </c>
      <c r="H216" s="36">
        <v>0</v>
      </c>
      <c r="I216" s="37">
        <f t="shared" si="28"/>
        <v>8</v>
      </c>
      <c r="J216" s="11">
        <f t="shared" si="26"/>
        <v>326.8</v>
      </c>
      <c r="K216" s="11">
        <f t="shared" si="23"/>
        <v>326.8</v>
      </c>
      <c r="L216" s="11">
        <f t="shared" si="24"/>
        <v>32.68</v>
      </c>
      <c r="M216" s="11">
        <f t="shared" si="25"/>
        <v>359.48</v>
      </c>
      <c r="O216" s="11">
        <f t="shared" si="27"/>
        <v>529.45000000000005</v>
      </c>
      <c r="P216" s="11">
        <f t="shared" si="29"/>
        <v>52.95</v>
      </c>
      <c r="Q216" s="11">
        <f t="shared" si="30"/>
        <v>582.40000000000009</v>
      </c>
    </row>
    <row r="217" spans="1:17" x14ac:dyDescent="0.2">
      <c r="A217" s="22" t="s">
        <v>162</v>
      </c>
      <c r="B217" s="22" t="s">
        <v>260</v>
      </c>
      <c r="C217" s="34" t="s">
        <v>925</v>
      </c>
      <c r="D217" s="36" t="s">
        <v>768</v>
      </c>
      <c r="E217" s="36">
        <v>4</v>
      </c>
      <c r="F217" s="36">
        <v>0</v>
      </c>
      <c r="G217" s="36">
        <v>0</v>
      </c>
      <c r="H217" s="36">
        <v>0</v>
      </c>
      <c r="I217" s="37">
        <f t="shared" si="28"/>
        <v>4</v>
      </c>
      <c r="J217" s="11">
        <f t="shared" si="26"/>
        <v>163.4</v>
      </c>
      <c r="K217" s="11">
        <f t="shared" si="23"/>
        <v>163.4</v>
      </c>
      <c r="L217" s="11">
        <f t="shared" si="24"/>
        <v>16.34</v>
      </c>
      <c r="M217" s="11">
        <f t="shared" si="25"/>
        <v>179.74</v>
      </c>
      <c r="O217" s="11">
        <f t="shared" si="27"/>
        <v>264.7</v>
      </c>
      <c r="P217" s="11">
        <f t="shared" si="29"/>
        <v>26.47</v>
      </c>
      <c r="Q217" s="11">
        <f t="shared" si="30"/>
        <v>291.16999999999996</v>
      </c>
    </row>
    <row r="218" spans="1:17" x14ac:dyDescent="0.2">
      <c r="A218" s="22" t="s">
        <v>162</v>
      </c>
      <c r="B218" s="22" t="s">
        <v>260</v>
      </c>
      <c r="C218" s="34" t="s">
        <v>926</v>
      </c>
      <c r="D218" s="36" t="s">
        <v>764</v>
      </c>
      <c r="E218" s="36">
        <v>5</v>
      </c>
      <c r="F218" s="36">
        <v>0</v>
      </c>
      <c r="G218" s="36">
        <v>0</v>
      </c>
      <c r="H218" s="36">
        <v>0</v>
      </c>
      <c r="I218" s="37">
        <f t="shared" si="28"/>
        <v>5</v>
      </c>
      <c r="J218" s="11">
        <f t="shared" si="26"/>
        <v>204.25</v>
      </c>
      <c r="K218" s="11">
        <f t="shared" si="23"/>
        <v>204.25</v>
      </c>
      <c r="L218" s="11">
        <f t="shared" si="24"/>
        <v>20.43</v>
      </c>
      <c r="M218" s="11">
        <f t="shared" si="25"/>
        <v>224.68</v>
      </c>
      <c r="O218" s="11">
        <f t="shared" si="27"/>
        <v>330.90000000000003</v>
      </c>
      <c r="P218" s="11">
        <f t="shared" si="29"/>
        <v>33.090000000000003</v>
      </c>
      <c r="Q218" s="11">
        <f t="shared" si="30"/>
        <v>363.99</v>
      </c>
    </row>
    <row r="219" spans="1:17" x14ac:dyDescent="0.2">
      <c r="A219" s="22" t="s">
        <v>162</v>
      </c>
      <c r="B219" s="22" t="s">
        <v>260</v>
      </c>
      <c r="C219" s="34" t="s">
        <v>927</v>
      </c>
      <c r="D219" s="36" t="s">
        <v>768</v>
      </c>
      <c r="E219" s="36">
        <v>4</v>
      </c>
      <c r="F219" s="36">
        <v>0</v>
      </c>
      <c r="G219" s="36">
        <v>0</v>
      </c>
      <c r="H219" s="36">
        <v>0</v>
      </c>
      <c r="I219" s="37">
        <f t="shared" si="28"/>
        <v>4</v>
      </c>
      <c r="J219" s="11">
        <f t="shared" si="26"/>
        <v>163.4</v>
      </c>
      <c r="K219" s="11">
        <f t="shared" si="23"/>
        <v>163.4</v>
      </c>
      <c r="L219" s="11">
        <f t="shared" si="24"/>
        <v>16.34</v>
      </c>
      <c r="M219" s="11">
        <f t="shared" si="25"/>
        <v>179.74</v>
      </c>
      <c r="O219" s="11">
        <f t="shared" si="27"/>
        <v>264.7</v>
      </c>
      <c r="P219" s="11">
        <f t="shared" si="29"/>
        <v>26.47</v>
      </c>
      <c r="Q219" s="11">
        <f t="shared" si="30"/>
        <v>291.16999999999996</v>
      </c>
    </row>
    <row r="220" spans="1:17" x14ac:dyDescent="0.2">
      <c r="A220" s="22" t="s">
        <v>162</v>
      </c>
      <c r="B220" s="22" t="s">
        <v>260</v>
      </c>
      <c r="C220" s="34" t="s">
        <v>928</v>
      </c>
      <c r="D220" s="36" t="s">
        <v>789</v>
      </c>
      <c r="E220" s="36">
        <v>10</v>
      </c>
      <c r="F220" s="36">
        <v>0</v>
      </c>
      <c r="G220" s="36">
        <v>0</v>
      </c>
      <c r="H220" s="36">
        <v>0</v>
      </c>
      <c r="I220" s="37">
        <f t="shared" si="28"/>
        <v>10</v>
      </c>
      <c r="J220" s="11">
        <f t="shared" si="26"/>
        <v>408.5</v>
      </c>
      <c r="K220" s="11">
        <f t="shared" si="23"/>
        <v>408.5</v>
      </c>
      <c r="L220" s="11">
        <f t="shared" si="24"/>
        <v>40.85</v>
      </c>
      <c r="M220" s="11">
        <f t="shared" si="25"/>
        <v>449.35</v>
      </c>
      <c r="O220" s="11">
        <f t="shared" si="27"/>
        <v>661.80000000000007</v>
      </c>
      <c r="P220" s="11">
        <f t="shared" si="29"/>
        <v>66.180000000000007</v>
      </c>
      <c r="Q220" s="11">
        <f t="shared" si="30"/>
        <v>727.98</v>
      </c>
    </row>
    <row r="221" spans="1:17" x14ac:dyDescent="0.2">
      <c r="A221" s="22" t="s">
        <v>162</v>
      </c>
      <c r="B221" s="22" t="s">
        <v>260</v>
      </c>
      <c r="C221" s="34" t="s">
        <v>929</v>
      </c>
      <c r="D221" s="36" t="s">
        <v>768</v>
      </c>
      <c r="E221" s="36">
        <v>4</v>
      </c>
      <c r="F221" s="36">
        <v>0</v>
      </c>
      <c r="G221" s="36">
        <v>0</v>
      </c>
      <c r="H221" s="36">
        <v>0</v>
      </c>
      <c r="I221" s="37">
        <f t="shared" si="28"/>
        <v>4</v>
      </c>
      <c r="J221" s="11">
        <f t="shared" si="26"/>
        <v>163.4</v>
      </c>
      <c r="K221" s="11">
        <f t="shared" si="23"/>
        <v>163.4</v>
      </c>
      <c r="L221" s="11">
        <f t="shared" si="24"/>
        <v>16.34</v>
      </c>
      <c r="M221" s="11">
        <f t="shared" si="25"/>
        <v>179.74</v>
      </c>
      <c r="O221" s="11">
        <f t="shared" si="27"/>
        <v>264.7</v>
      </c>
      <c r="P221" s="11">
        <f t="shared" si="29"/>
        <v>26.47</v>
      </c>
      <c r="Q221" s="11">
        <f t="shared" si="30"/>
        <v>291.16999999999996</v>
      </c>
    </row>
    <row r="222" spans="1:17" x14ac:dyDescent="0.2">
      <c r="A222" s="22" t="s">
        <v>162</v>
      </c>
      <c r="B222" s="22" t="s">
        <v>260</v>
      </c>
      <c r="C222" s="34" t="s">
        <v>930</v>
      </c>
      <c r="D222" s="36" t="s">
        <v>764</v>
      </c>
      <c r="E222" s="36">
        <v>5</v>
      </c>
      <c r="F222" s="36">
        <v>0</v>
      </c>
      <c r="G222" s="36">
        <v>0</v>
      </c>
      <c r="H222" s="36">
        <v>0</v>
      </c>
      <c r="I222" s="37">
        <f t="shared" si="28"/>
        <v>5</v>
      </c>
      <c r="J222" s="11">
        <f t="shared" si="26"/>
        <v>204.25</v>
      </c>
      <c r="K222" s="11">
        <f t="shared" si="23"/>
        <v>204.25</v>
      </c>
      <c r="L222" s="11">
        <f t="shared" si="24"/>
        <v>20.43</v>
      </c>
      <c r="M222" s="11">
        <f t="shared" si="25"/>
        <v>224.68</v>
      </c>
      <c r="O222" s="11">
        <f t="shared" si="27"/>
        <v>330.90000000000003</v>
      </c>
      <c r="P222" s="11">
        <f t="shared" si="29"/>
        <v>33.090000000000003</v>
      </c>
      <c r="Q222" s="11">
        <f t="shared" si="30"/>
        <v>363.99</v>
      </c>
    </row>
    <row r="223" spans="1:17" x14ac:dyDescent="0.2">
      <c r="A223" s="22" t="s">
        <v>162</v>
      </c>
      <c r="B223" s="22" t="s">
        <v>260</v>
      </c>
      <c r="C223" s="34" t="s">
        <v>931</v>
      </c>
      <c r="D223" s="36" t="s">
        <v>782</v>
      </c>
      <c r="E223" s="36">
        <v>7</v>
      </c>
      <c r="F223" s="36">
        <v>0</v>
      </c>
      <c r="G223" s="36">
        <v>0</v>
      </c>
      <c r="H223" s="36">
        <v>0</v>
      </c>
      <c r="I223" s="37">
        <f t="shared" si="28"/>
        <v>7</v>
      </c>
      <c r="J223" s="11">
        <f t="shared" si="26"/>
        <v>285.95</v>
      </c>
      <c r="K223" s="11">
        <f t="shared" si="23"/>
        <v>285.95</v>
      </c>
      <c r="L223" s="11">
        <f t="shared" si="24"/>
        <v>28.6</v>
      </c>
      <c r="M223" s="11">
        <f t="shared" si="25"/>
        <v>314.55</v>
      </c>
      <c r="O223" s="11">
        <f t="shared" si="27"/>
        <v>463.25</v>
      </c>
      <c r="P223" s="11">
        <f t="shared" si="29"/>
        <v>46.33</v>
      </c>
      <c r="Q223" s="11">
        <f t="shared" si="30"/>
        <v>509.58</v>
      </c>
    </row>
    <row r="224" spans="1:17" x14ac:dyDescent="0.2">
      <c r="A224" s="22" t="s">
        <v>162</v>
      </c>
      <c r="B224" s="22" t="s">
        <v>262</v>
      </c>
      <c r="C224" s="34" t="s">
        <v>932</v>
      </c>
      <c r="D224" s="36" t="s">
        <v>812</v>
      </c>
      <c r="E224" s="36">
        <v>3</v>
      </c>
      <c r="F224" s="36">
        <v>0</v>
      </c>
      <c r="G224" s="36">
        <v>0</v>
      </c>
      <c r="H224" s="36">
        <v>0</v>
      </c>
      <c r="I224" s="37">
        <f t="shared" si="28"/>
        <v>3</v>
      </c>
      <c r="J224" s="11">
        <f t="shared" si="26"/>
        <v>122.55000000000001</v>
      </c>
      <c r="K224" s="11">
        <f t="shared" si="23"/>
        <v>122.55000000000001</v>
      </c>
      <c r="L224" s="11">
        <f t="shared" si="24"/>
        <v>12.26</v>
      </c>
      <c r="M224" s="11">
        <f t="shared" si="25"/>
        <v>134.81</v>
      </c>
      <c r="O224" s="11">
        <f t="shared" si="27"/>
        <v>198.55</v>
      </c>
      <c r="P224" s="11">
        <f t="shared" si="29"/>
        <v>19.86</v>
      </c>
      <c r="Q224" s="11">
        <f t="shared" si="30"/>
        <v>218.41000000000003</v>
      </c>
    </row>
    <row r="225" spans="1:17" x14ac:dyDescent="0.2">
      <c r="A225" s="22" t="s">
        <v>162</v>
      </c>
      <c r="B225" s="22" t="s">
        <v>262</v>
      </c>
      <c r="C225" s="34" t="s">
        <v>933</v>
      </c>
      <c r="D225" s="36" t="s">
        <v>764</v>
      </c>
      <c r="E225" s="36">
        <v>5</v>
      </c>
      <c r="F225" s="36">
        <v>0</v>
      </c>
      <c r="G225" s="36">
        <v>0</v>
      </c>
      <c r="H225" s="36">
        <v>0</v>
      </c>
      <c r="I225" s="37">
        <f t="shared" si="28"/>
        <v>5</v>
      </c>
      <c r="J225" s="11">
        <f t="shared" si="26"/>
        <v>204.25</v>
      </c>
      <c r="K225" s="11">
        <f t="shared" si="23"/>
        <v>204.25</v>
      </c>
      <c r="L225" s="11">
        <f t="shared" si="24"/>
        <v>20.43</v>
      </c>
      <c r="M225" s="11">
        <f t="shared" si="25"/>
        <v>224.68</v>
      </c>
      <c r="O225" s="11">
        <f t="shared" si="27"/>
        <v>330.90000000000003</v>
      </c>
      <c r="P225" s="11">
        <f t="shared" si="29"/>
        <v>33.090000000000003</v>
      </c>
      <c r="Q225" s="11">
        <f t="shared" si="30"/>
        <v>363.99</v>
      </c>
    </row>
    <row r="226" spans="1:17" x14ac:dyDescent="0.2">
      <c r="A226" s="22" t="s">
        <v>162</v>
      </c>
      <c r="B226" s="22" t="s">
        <v>262</v>
      </c>
      <c r="C226" s="34" t="s">
        <v>934</v>
      </c>
      <c r="D226" s="36" t="s">
        <v>768</v>
      </c>
      <c r="E226" s="36">
        <v>4</v>
      </c>
      <c r="F226" s="36">
        <v>0</v>
      </c>
      <c r="G226" s="36">
        <v>0</v>
      </c>
      <c r="H226" s="36">
        <v>0</v>
      </c>
      <c r="I226" s="37">
        <f t="shared" si="28"/>
        <v>4</v>
      </c>
      <c r="J226" s="11">
        <f t="shared" si="26"/>
        <v>163.4</v>
      </c>
      <c r="K226" s="11">
        <f t="shared" si="23"/>
        <v>163.4</v>
      </c>
      <c r="L226" s="11">
        <f t="shared" si="24"/>
        <v>16.34</v>
      </c>
      <c r="M226" s="11">
        <f t="shared" si="25"/>
        <v>179.74</v>
      </c>
      <c r="O226" s="11">
        <f t="shared" si="27"/>
        <v>264.7</v>
      </c>
      <c r="P226" s="11">
        <f t="shared" si="29"/>
        <v>26.47</v>
      </c>
      <c r="Q226" s="11">
        <f t="shared" si="30"/>
        <v>291.16999999999996</v>
      </c>
    </row>
    <row r="227" spans="1:17" x14ac:dyDescent="0.2">
      <c r="A227" s="22" t="s">
        <v>162</v>
      </c>
      <c r="B227" s="22" t="s">
        <v>262</v>
      </c>
      <c r="C227" s="34" t="s">
        <v>935</v>
      </c>
      <c r="D227" s="36" t="s">
        <v>764</v>
      </c>
      <c r="E227" s="36">
        <v>5</v>
      </c>
      <c r="F227" s="36">
        <v>0</v>
      </c>
      <c r="G227" s="36">
        <v>0</v>
      </c>
      <c r="H227" s="36">
        <v>0</v>
      </c>
      <c r="I227" s="37">
        <f t="shared" si="28"/>
        <v>5</v>
      </c>
      <c r="J227" s="11">
        <f t="shared" si="26"/>
        <v>204.25</v>
      </c>
      <c r="K227" s="11">
        <f t="shared" si="23"/>
        <v>204.25</v>
      </c>
      <c r="L227" s="11">
        <f t="shared" si="24"/>
        <v>20.43</v>
      </c>
      <c r="M227" s="11">
        <f t="shared" si="25"/>
        <v>224.68</v>
      </c>
      <c r="O227" s="11">
        <f t="shared" si="27"/>
        <v>330.90000000000003</v>
      </c>
      <c r="P227" s="11">
        <f t="shared" si="29"/>
        <v>33.090000000000003</v>
      </c>
      <c r="Q227" s="11">
        <f t="shared" si="30"/>
        <v>363.99</v>
      </c>
    </row>
    <row r="228" spans="1:17" x14ac:dyDescent="0.2">
      <c r="A228" s="22" t="s">
        <v>162</v>
      </c>
      <c r="B228" s="22" t="s">
        <v>262</v>
      </c>
      <c r="C228" s="34" t="s">
        <v>936</v>
      </c>
      <c r="D228" s="36" t="s">
        <v>766</v>
      </c>
      <c r="E228" s="36">
        <v>6</v>
      </c>
      <c r="F228" s="36">
        <v>0</v>
      </c>
      <c r="G228" s="36">
        <v>0</v>
      </c>
      <c r="H228" s="36">
        <v>0</v>
      </c>
      <c r="I228" s="37">
        <f t="shared" si="28"/>
        <v>6</v>
      </c>
      <c r="J228" s="11">
        <f t="shared" si="26"/>
        <v>245.10000000000002</v>
      </c>
      <c r="K228" s="11">
        <f t="shared" si="23"/>
        <v>245.10000000000002</v>
      </c>
      <c r="L228" s="11">
        <f t="shared" si="24"/>
        <v>24.51</v>
      </c>
      <c r="M228" s="11">
        <f t="shared" si="25"/>
        <v>269.61</v>
      </c>
      <c r="O228" s="11">
        <f t="shared" si="27"/>
        <v>397.1</v>
      </c>
      <c r="P228" s="11">
        <f t="shared" si="29"/>
        <v>39.71</v>
      </c>
      <c r="Q228" s="11">
        <f t="shared" si="30"/>
        <v>436.81</v>
      </c>
    </row>
    <row r="229" spans="1:17" x14ac:dyDescent="0.2">
      <c r="A229" s="22" t="s">
        <v>162</v>
      </c>
      <c r="B229" s="22" t="s">
        <v>262</v>
      </c>
      <c r="C229" s="34" t="s">
        <v>937</v>
      </c>
      <c r="D229" s="36" t="s">
        <v>766</v>
      </c>
      <c r="E229" s="36">
        <v>6</v>
      </c>
      <c r="F229" s="36">
        <v>0</v>
      </c>
      <c r="G229" s="36">
        <v>0</v>
      </c>
      <c r="H229" s="36">
        <v>0</v>
      </c>
      <c r="I229" s="37">
        <f t="shared" si="28"/>
        <v>6</v>
      </c>
      <c r="J229" s="11">
        <f t="shared" si="26"/>
        <v>245.10000000000002</v>
      </c>
      <c r="K229" s="11">
        <f t="shared" si="23"/>
        <v>245.10000000000002</v>
      </c>
      <c r="L229" s="11">
        <f t="shared" si="24"/>
        <v>24.51</v>
      </c>
      <c r="M229" s="11">
        <f t="shared" si="25"/>
        <v>269.61</v>
      </c>
      <c r="O229" s="11">
        <f t="shared" si="27"/>
        <v>397.1</v>
      </c>
      <c r="P229" s="11">
        <f t="shared" si="29"/>
        <v>39.71</v>
      </c>
      <c r="Q229" s="11">
        <f t="shared" si="30"/>
        <v>436.81</v>
      </c>
    </row>
    <row r="230" spans="1:17" x14ac:dyDescent="0.2">
      <c r="A230" s="22" t="s">
        <v>162</v>
      </c>
      <c r="B230" s="22" t="s">
        <v>262</v>
      </c>
      <c r="C230" s="34" t="s">
        <v>938</v>
      </c>
      <c r="D230" s="36" t="s">
        <v>812</v>
      </c>
      <c r="E230" s="36">
        <v>3</v>
      </c>
      <c r="F230" s="36">
        <v>0</v>
      </c>
      <c r="G230" s="36">
        <v>0</v>
      </c>
      <c r="H230" s="36">
        <v>0</v>
      </c>
      <c r="I230" s="37">
        <f t="shared" si="28"/>
        <v>3</v>
      </c>
      <c r="J230" s="11">
        <f t="shared" si="26"/>
        <v>122.55000000000001</v>
      </c>
      <c r="K230" s="11">
        <f t="shared" si="23"/>
        <v>122.55000000000001</v>
      </c>
      <c r="L230" s="11">
        <f t="shared" si="24"/>
        <v>12.26</v>
      </c>
      <c r="M230" s="11">
        <f t="shared" si="25"/>
        <v>134.81</v>
      </c>
      <c r="O230" s="11">
        <f t="shared" si="27"/>
        <v>198.55</v>
      </c>
      <c r="P230" s="11">
        <f t="shared" si="29"/>
        <v>19.86</v>
      </c>
      <c r="Q230" s="11">
        <f t="shared" si="30"/>
        <v>218.41000000000003</v>
      </c>
    </row>
    <row r="231" spans="1:17" x14ac:dyDescent="0.2">
      <c r="A231" s="22" t="s">
        <v>162</v>
      </c>
      <c r="B231" s="22" t="s">
        <v>262</v>
      </c>
      <c r="C231" s="34" t="s">
        <v>939</v>
      </c>
      <c r="D231" s="36" t="s">
        <v>793</v>
      </c>
      <c r="E231" s="36">
        <v>15</v>
      </c>
      <c r="F231" s="36">
        <v>0</v>
      </c>
      <c r="G231" s="36">
        <v>0</v>
      </c>
      <c r="H231" s="36">
        <v>0</v>
      </c>
      <c r="I231" s="37">
        <f t="shared" si="28"/>
        <v>15</v>
      </c>
      <c r="J231" s="11">
        <f t="shared" si="26"/>
        <v>612.75</v>
      </c>
      <c r="K231" s="11">
        <f t="shared" si="23"/>
        <v>612.75</v>
      </c>
      <c r="L231" s="11">
        <f t="shared" si="24"/>
        <v>61.28</v>
      </c>
      <c r="M231" s="11">
        <f t="shared" si="25"/>
        <v>674.03</v>
      </c>
      <c r="O231" s="11">
        <f t="shared" si="27"/>
        <v>992.65000000000009</v>
      </c>
      <c r="P231" s="11">
        <f t="shared" si="29"/>
        <v>99.27</v>
      </c>
      <c r="Q231" s="11">
        <f t="shared" si="30"/>
        <v>1091.92</v>
      </c>
    </row>
    <row r="232" spans="1:17" x14ac:dyDescent="0.2">
      <c r="A232" s="22" t="s">
        <v>162</v>
      </c>
      <c r="B232" s="22" t="s">
        <v>262</v>
      </c>
      <c r="C232" s="34" t="s">
        <v>940</v>
      </c>
      <c r="D232" s="36" t="s">
        <v>789</v>
      </c>
      <c r="E232" s="36">
        <v>10</v>
      </c>
      <c r="F232" s="36">
        <v>0</v>
      </c>
      <c r="G232" s="36">
        <v>0</v>
      </c>
      <c r="H232" s="36">
        <v>0</v>
      </c>
      <c r="I232" s="37">
        <f t="shared" si="28"/>
        <v>10</v>
      </c>
      <c r="J232" s="11">
        <f t="shared" si="26"/>
        <v>408.5</v>
      </c>
      <c r="K232" s="11">
        <f t="shared" si="23"/>
        <v>408.5</v>
      </c>
      <c r="L232" s="11">
        <f t="shared" si="24"/>
        <v>40.85</v>
      </c>
      <c r="M232" s="11">
        <f t="shared" si="25"/>
        <v>449.35</v>
      </c>
      <c r="O232" s="11">
        <f t="shared" si="27"/>
        <v>661.80000000000007</v>
      </c>
      <c r="P232" s="11">
        <f t="shared" si="29"/>
        <v>66.180000000000007</v>
      </c>
      <c r="Q232" s="11">
        <f t="shared" si="30"/>
        <v>727.98</v>
      </c>
    </row>
    <row r="233" spans="1:17" x14ac:dyDescent="0.2">
      <c r="A233" s="22" t="s">
        <v>162</v>
      </c>
      <c r="B233" s="22" t="s">
        <v>262</v>
      </c>
      <c r="C233" s="34" t="s">
        <v>941</v>
      </c>
      <c r="D233" s="36" t="s">
        <v>789</v>
      </c>
      <c r="E233" s="36">
        <v>10</v>
      </c>
      <c r="F233" s="36">
        <v>0</v>
      </c>
      <c r="G233" s="36">
        <v>0</v>
      </c>
      <c r="H233" s="36">
        <v>0</v>
      </c>
      <c r="I233" s="37">
        <f>+E233+F233+G233+H233</f>
        <v>10</v>
      </c>
      <c r="J233" s="11">
        <f t="shared" si="26"/>
        <v>408.5</v>
      </c>
      <c r="K233" s="11">
        <f t="shared" si="23"/>
        <v>408.5</v>
      </c>
      <c r="L233" s="11">
        <f t="shared" si="24"/>
        <v>40.85</v>
      </c>
      <c r="M233" s="11">
        <f>+L233+K233</f>
        <v>449.35</v>
      </c>
      <c r="O233" s="11">
        <f t="shared" si="27"/>
        <v>661.80000000000007</v>
      </c>
      <c r="P233" s="11">
        <v>47.79</v>
      </c>
      <c r="Q233" s="11">
        <v>525.69000000000005</v>
      </c>
    </row>
    <row r="234" spans="1:17" x14ac:dyDescent="0.2">
      <c r="A234" s="22" t="s">
        <v>162</v>
      </c>
      <c r="B234" s="22" t="s">
        <v>262</v>
      </c>
      <c r="C234" s="34" t="s">
        <v>942</v>
      </c>
      <c r="D234" s="36" t="s">
        <v>768</v>
      </c>
      <c r="E234" s="36">
        <v>4</v>
      </c>
      <c r="F234" s="36">
        <v>0</v>
      </c>
      <c r="G234" s="36">
        <v>0</v>
      </c>
      <c r="H234" s="36">
        <v>0</v>
      </c>
      <c r="I234" s="37">
        <f t="shared" si="28"/>
        <v>4</v>
      </c>
      <c r="J234" s="11">
        <f t="shared" si="26"/>
        <v>163.4</v>
      </c>
      <c r="K234" s="11">
        <f t="shared" si="23"/>
        <v>163.4</v>
      </c>
      <c r="L234" s="11">
        <f t="shared" si="24"/>
        <v>16.34</v>
      </c>
      <c r="M234" s="11">
        <f t="shared" si="25"/>
        <v>179.74</v>
      </c>
      <c r="O234" s="11">
        <f t="shared" si="27"/>
        <v>264.7</v>
      </c>
      <c r="P234" s="11">
        <f t="shared" si="29"/>
        <v>26.47</v>
      </c>
      <c r="Q234" s="11">
        <f t="shared" si="30"/>
        <v>291.16999999999996</v>
      </c>
    </row>
    <row r="235" spans="1:17" x14ac:dyDescent="0.2">
      <c r="A235" s="22" t="s">
        <v>162</v>
      </c>
      <c r="B235" s="22" t="s">
        <v>262</v>
      </c>
      <c r="C235" s="34" t="s">
        <v>943</v>
      </c>
      <c r="D235" s="36" t="s">
        <v>775</v>
      </c>
      <c r="E235" s="36">
        <v>8</v>
      </c>
      <c r="F235" s="36">
        <v>0</v>
      </c>
      <c r="G235" s="36">
        <v>0</v>
      </c>
      <c r="H235" s="36">
        <v>0</v>
      </c>
      <c r="I235" s="37">
        <f t="shared" si="28"/>
        <v>8</v>
      </c>
      <c r="J235" s="11">
        <f t="shared" si="26"/>
        <v>326.8</v>
      </c>
      <c r="K235" s="11">
        <f t="shared" si="23"/>
        <v>326.8</v>
      </c>
      <c r="L235" s="11">
        <f t="shared" si="24"/>
        <v>32.68</v>
      </c>
      <c r="M235" s="11">
        <f t="shared" si="25"/>
        <v>359.48</v>
      </c>
      <c r="O235" s="11">
        <f t="shared" si="27"/>
        <v>529.45000000000005</v>
      </c>
      <c r="P235" s="11">
        <f t="shared" si="29"/>
        <v>52.95</v>
      </c>
      <c r="Q235" s="11">
        <f t="shared" si="30"/>
        <v>582.40000000000009</v>
      </c>
    </row>
    <row r="236" spans="1:17" s="34" customFormat="1" x14ac:dyDescent="0.2">
      <c r="A236" s="22" t="s">
        <v>162</v>
      </c>
      <c r="B236" s="22" t="s">
        <v>263</v>
      </c>
      <c r="C236" s="34" t="s">
        <v>944</v>
      </c>
      <c r="D236" s="36" t="s">
        <v>812</v>
      </c>
      <c r="E236" s="22">
        <v>3</v>
      </c>
      <c r="F236" s="36">
        <v>0</v>
      </c>
      <c r="G236" s="36">
        <v>0</v>
      </c>
      <c r="H236" s="36">
        <v>0</v>
      </c>
      <c r="I236" s="37">
        <f t="shared" si="28"/>
        <v>3</v>
      </c>
      <c r="J236" s="11">
        <f t="shared" si="26"/>
        <v>122.55000000000001</v>
      </c>
      <c r="K236" s="11">
        <f t="shared" si="23"/>
        <v>122.55000000000001</v>
      </c>
      <c r="L236" s="11">
        <f t="shared" si="24"/>
        <v>12.26</v>
      </c>
      <c r="M236" s="11">
        <f t="shared" si="25"/>
        <v>134.81</v>
      </c>
      <c r="O236" s="11">
        <f t="shared" si="27"/>
        <v>198.55</v>
      </c>
      <c r="P236" s="11">
        <f t="shared" si="29"/>
        <v>19.86</v>
      </c>
      <c r="Q236" s="11">
        <f t="shared" si="30"/>
        <v>218.41000000000003</v>
      </c>
    </row>
    <row r="237" spans="1:17" s="34" customFormat="1" x14ac:dyDescent="0.2">
      <c r="A237" s="22" t="s">
        <v>162</v>
      </c>
      <c r="B237" s="22" t="s">
        <v>263</v>
      </c>
      <c r="C237" s="34" t="s">
        <v>945</v>
      </c>
      <c r="D237" s="36" t="s">
        <v>768</v>
      </c>
      <c r="E237" s="22">
        <v>4</v>
      </c>
      <c r="F237" s="36">
        <v>0</v>
      </c>
      <c r="G237" s="36">
        <v>0</v>
      </c>
      <c r="H237" s="36">
        <v>0</v>
      </c>
      <c r="I237" s="37">
        <f t="shared" si="28"/>
        <v>4</v>
      </c>
      <c r="J237" s="11">
        <f t="shared" si="26"/>
        <v>163.4</v>
      </c>
      <c r="K237" s="11">
        <f t="shared" si="23"/>
        <v>163.4</v>
      </c>
      <c r="L237" s="11">
        <f t="shared" si="24"/>
        <v>16.34</v>
      </c>
      <c r="M237" s="11">
        <f t="shared" si="25"/>
        <v>179.74</v>
      </c>
      <c r="O237" s="11">
        <f t="shared" si="27"/>
        <v>264.7</v>
      </c>
      <c r="P237" s="11">
        <f t="shared" si="29"/>
        <v>26.47</v>
      </c>
      <c r="Q237" s="11">
        <f t="shared" si="30"/>
        <v>291.16999999999996</v>
      </c>
    </row>
    <row r="238" spans="1:17" x14ac:dyDescent="0.2">
      <c r="A238" s="22" t="s">
        <v>162</v>
      </c>
      <c r="B238" s="22" t="s">
        <v>263</v>
      </c>
      <c r="C238" s="34" t="s">
        <v>946</v>
      </c>
      <c r="D238" s="36" t="s">
        <v>768</v>
      </c>
      <c r="E238" s="36">
        <v>4</v>
      </c>
      <c r="F238" s="36">
        <v>0</v>
      </c>
      <c r="G238" s="36">
        <v>0</v>
      </c>
      <c r="H238" s="36">
        <v>0</v>
      </c>
      <c r="I238" s="37">
        <f t="shared" si="28"/>
        <v>4</v>
      </c>
      <c r="J238" s="11">
        <f t="shared" si="26"/>
        <v>163.4</v>
      </c>
      <c r="K238" s="11">
        <f t="shared" si="23"/>
        <v>163.4</v>
      </c>
      <c r="L238" s="11">
        <f t="shared" si="24"/>
        <v>16.34</v>
      </c>
      <c r="M238" s="11">
        <f t="shared" si="25"/>
        <v>179.74</v>
      </c>
      <c r="O238" s="11">
        <f t="shared" si="27"/>
        <v>264.7</v>
      </c>
      <c r="P238" s="11">
        <f t="shared" si="29"/>
        <v>26.47</v>
      </c>
      <c r="Q238" s="11">
        <f t="shared" si="30"/>
        <v>291.16999999999996</v>
      </c>
    </row>
    <row r="239" spans="1:17" x14ac:dyDescent="0.2">
      <c r="A239" s="22" t="s">
        <v>162</v>
      </c>
      <c r="B239" s="22" t="s">
        <v>263</v>
      </c>
      <c r="C239" s="34" t="s">
        <v>947</v>
      </c>
      <c r="D239" s="36" t="s">
        <v>768</v>
      </c>
      <c r="E239" s="36">
        <v>4</v>
      </c>
      <c r="F239" s="36">
        <v>0</v>
      </c>
      <c r="G239" s="36">
        <v>0</v>
      </c>
      <c r="H239" s="36">
        <v>0</v>
      </c>
      <c r="I239" s="37">
        <f t="shared" si="28"/>
        <v>4</v>
      </c>
      <c r="J239" s="11">
        <f t="shared" si="26"/>
        <v>163.4</v>
      </c>
      <c r="K239" s="11">
        <f t="shared" si="23"/>
        <v>163.4</v>
      </c>
      <c r="L239" s="11">
        <f t="shared" si="24"/>
        <v>16.34</v>
      </c>
      <c r="M239" s="11">
        <f t="shared" si="25"/>
        <v>179.74</v>
      </c>
      <c r="O239" s="11">
        <f t="shared" si="27"/>
        <v>264.7</v>
      </c>
      <c r="P239" s="11">
        <f t="shared" si="29"/>
        <v>26.47</v>
      </c>
      <c r="Q239" s="11">
        <f t="shared" si="30"/>
        <v>291.16999999999996</v>
      </c>
    </row>
    <row r="240" spans="1:17" x14ac:dyDescent="0.2">
      <c r="A240" s="22" t="s">
        <v>162</v>
      </c>
      <c r="B240" s="22" t="s">
        <v>263</v>
      </c>
      <c r="C240" s="34" t="s">
        <v>948</v>
      </c>
      <c r="D240" s="36" t="s">
        <v>766</v>
      </c>
      <c r="E240" s="36">
        <v>6</v>
      </c>
      <c r="F240" s="36">
        <v>0</v>
      </c>
      <c r="G240" s="36">
        <v>0</v>
      </c>
      <c r="H240" s="36">
        <v>0</v>
      </c>
      <c r="I240" s="37">
        <f t="shared" si="28"/>
        <v>6</v>
      </c>
      <c r="J240" s="11">
        <f t="shared" si="26"/>
        <v>245.10000000000002</v>
      </c>
      <c r="K240" s="11">
        <f t="shared" si="23"/>
        <v>245.10000000000002</v>
      </c>
      <c r="L240" s="11">
        <f t="shared" si="24"/>
        <v>24.51</v>
      </c>
      <c r="M240" s="11">
        <f t="shared" si="25"/>
        <v>269.61</v>
      </c>
      <c r="O240" s="11">
        <f t="shared" si="27"/>
        <v>397.1</v>
      </c>
      <c r="P240" s="11">
        <f t="shared" si="29"/>
        <v>39.71</v>
      </c>
      <c r="Q240" s="11">
        <f t="shared" si="30"/>
        <v>436.81</v>
      </c>
    </row>
    <row r="241" spans="1:17" x14ac:dyDescent="0.2">
      <c r="A241" s="22" t="s">
        <v>162</v>
      </c>
      <c r="B241" s="22" t="s">
        <v>263</v>
      </c>
      <c r="C241" s="34" t="s">
        <v>949</v>
      </c>
      <c r="D241" s="36" t="s">
        <v>789</v>
      </c>
      <c r="E241" s="36">
        <v>10</v>
      </c>
      <c r="F241" s="36">
        <v>0</v>
      </c>
      <c r="G241" s="36">
        <v>0</v>
      </c>
      <c r="H241" s="36">
        <v>0</v>
      </c>
      <c r="I241" s="37">
        <f t="shared" si="28"/>
        <v>10</v>
      </c>
      <c r="J241" s="11">
        <f t="shared" si="26"/>
        <v>408.5</v>
      </c>
      <c r="K241" s="11">
        <f t="shared" si="23"/>
        <v>408.5</v>
      </c>
      <c r="L241" s="11">
        <f t="shared" si="24"/>
        <v>40.85</v>
      </c>
      <c r="M241" s="11">
        <f t="shared" si="25"/>
        <v>449.35</v>
      </c>
      <c r="O241" s="11">
        <f t="shared" si="27"/>
        <v>661.80000000000007</v>
      </c>
      <c r="P241" s="11">
        <f t="shared" si="29"/>
        <v>66.180000000000007</v>
      </c>
      <c r="Q241" s="11">
        <f t="shared" si="30"/>
        <v>727.98</v>
      </c>
    </row>
    <row r="242" spans="1:17" x14ac:dyDescent="0.2">
      <c r="A242" s="22" t="s">
        <v>162</v>
      </c>
      <c r="B242" s="22" t="s">
        <v>263</v>
      </c>
      <c r="C242" s="34" t="s">
        <v>950</v>
      </c>
      <c r="D242" s="36" t="s">
        <v>789</v>
      </c>
      <c r="E242" s="36">
        <v>10</v>
      </c>
      <c r="F242" s="36">
        <v>0</v>
      </c>
      <c r="G242" s="36">
        <v>0</v>
      </c>
      <c r="H242" s="36">
        <v>0</v>
      </c>
      <c r="I242" s="37">
        <f t="shared" si="28"/>
        <v>10</v>
      </c>
      <c r="J242" s="11">
        <f t="shared" si="26"/>
        <v>408.5</v>
      </c>
      <c r="K242" s="11">
        <f t="shared" si="23"/>
        <v>408.5</v>
      </c>
      <c r="L242" s="11">
        <f t="shared" si="24"/>
        <v>40.85</v>
      </c>
      <c r="M242" s="11">
        <f t="shared" si="25"/>
        <v>449.35</v>
      </c>
      <c r="O242" s="11">
        <f t="shared" si="27"/>
        <v>661.80000000000007</v>
      </c>
      <c r="P242" s="11">
        <f t="shared" si="29"/>
        <v>66.180000000000007</v>
      </c>
      <c r="Q242" s="11">
        <f t="shared" si="30"/>
        <v>727.98</v>
      </c>
    </row>
    <row r="243" spans="1:17" x14ac:dyDescent="0.2">
      <c r="A243" s="22" t="s">
        <v>162</v>
      </c>
      <c r="B243" s="22" t="s">
        <v>263</v>
      </c>
      <c r="C243" s="34" t="s">
        <v>951</v>
      </c>
      <c r="D243" s="36" t="s">
        <v>952</v>
      </c>
      <c r="E243" s="36">
        <v>14</v>
      </c>
      <c r="F243" s="36">
        <v>0</v>
      </c>
      <c r="G243" s="36">
        <v>0</v>
      </c>
      <c r="H243" s="36">
        <v>0</v>
      </c>
      <c r="I243" s="37">
        <f>+E243+F243+G243+H243</f>
        <v>14</v>
      </c>
      <c r="J243" s="11">
        <f t="shared" si="26"/>
        <v>571.9</v>
      </c>
      <c r="K243" s="11">
        <f t="shared" si="23"/>
        <v>571.9</v>
      </c>
      <c r="L243" s="11">
        <f t="shared" si="24"/>
        <v>57.19</v>
      </c>
      <c r="M243" s="11">
        <f>+L243+K243</f>
        <v>629.08999999999992</v>
      </c>
      <c r="O243" s="11">
        <f t="shared" si="27"/>
        <v>926.5</v>
      </c>
      <c r="P243" s="11">
        <f t="shared" si="29"/>
        <v>92.65</v>
      </c>
      <c r="Q243" s="11">
        <f t="shared" si="30"/>
        <v>1019.15</v>
      </c>
    </row>
    <row r="244" spans="1:17" x14ac:dyDescent="0.2">
      <c r="A244" s="22" t="s">
        <v>162</v>
      </c>
      <c r="B244" s="22" t="s">
        <v>263</v>
      </c>
      <c r="C244" s="34" t="s">
        <v>953</v>
      </c>
      <c r="D244" s="36" t="s">
        <v>768</v>
      </c>
      <c r="E244" s="36">
        <v>4</v>
      </c>
      <c r="F244" s="36">
        <v>0</v>
      </c>
      <c r="G244" s="36">
        <v>0</v>
      </c>
      <c r="H244" s="36">
        <v>0</v>
      </c>
      <c r="I244" s="37">
        <f t="shared" si="28"/>
        <v>4</v>
      </c>
      <c r="J244" s="11">
        <f t="shared" si="26"/>
        <v>163.4</v>
      </c>
      <c r="K244" s="11">
        <f t="shared" si="23"/>
        <v>163.4</v>
      </c>
      <c r="L244" s="11">
        <f t="shared" si="24"/>
        <v>16.34</v>
      </c>
      <c r="M244" s="11">
        <f t="shared" si="25"/>
        <v>179.74</v>
      </c>
      <c r="O244" s="11">
        <f t="shared" si="27"/>
        <v>264.7</v>
      </c>
      <c r="P244" s="11">
        <f t="shared" si="29"/>
        <v>26.47</v>
      </c>
      <c r="Q244" s="11">
        <f t="shared" si="30"/>
        <v>291.16999999999996</v>
      </c>
    </row>
    <row r="245" spans="1:17" x14ac:dyDescent="0.2">
      <c r="A245" s="22" t="s">
        <v>162</v>
      </c>
      <c r="B245" s="22" t="s">
        <v>263</v>
      </c>
      <c r="C245" s="34" t="s">
        <v>954</v>
      </c>
      <c r="D245" s="36" t="s">
        <v>766</v>
      </c>
      <c r="E245" s="36">
        <v>6</v>
      </c>
      <c r="F245" s="36">
        <v>0</v>
      </c>
      <c r="G245" s="36">
        <v>0</v>
      </c>
      <c r="H245" s="36">
        <v>0</v>
      </c>
      <c r="I245" s="37">
        <f t="shared" si="28"/>
        <v>6</v>
      </c>
      <c r="J245" s="11">
        <f t="shared" si="26"/>
        <v>245.10000000000002</v>
      </c>
      <c r="K245" s="11">
        <f t="shared" si="23"/>
        <v>245.10000000000002</v>
      </c>
      <c r="L245" s="11">
        <f t="shared" si="24"/>
        <v>24.51</v>
      </c>
      <c r="M245" s="11">
        <f t="shared" si="25"/>
        <v>269.61</v>
      </c>
      <c r="O245" s="11">
        <f t="shared" si="27"/>
        <v>397.1</v>
      </c>
      <c r="P245" s="11">
        <f t="shared" si="29"/>
        <v>39.71</v>
      </c>
      <c r="Q245" s="11">
        <f t="shared" si="30"/>
        <v>436.81</v>
      </c>
    </row>
    <row r="246" spans="1:17" x14ac:dyDescent="0.2">
      <c r="A246" s="22" t="s">
        <v>162</v>
      </c>
      <c r="B246" s="22" t="s">
        <v>263</v>
      </c>
      <c r="C246" s="34" t="s">
        <v>955</v>
      </c>
      <c r="D246" s="36" t="s">
        <v>764</v>
      </c>
      <c r="E246" s="36">
        <v>5</v>
      </c>
      <c r="F246" s="36">
        <v>0</v>
      </c>
      <c r="G246" s="36">
        <v>0</v>
      </c>
      <c r="H246" s="36">
        <v>0</v>
      </c>
      <c r="I246" s="37">
        <f t="shared" si="28"/>
        <v>5</v>
      </c>
      <c r="J246" s="11">
        <f t="shared" si="26"/>
        <v>204.25</v>
      </c>
      <c r="K246" s="11">
        <f t="shared" si="23"/>
        <v>204.25</v>
      </c>
      <c r="L246" s="11">
        <f t="shared" si="24"/>
        <v>20.43</v>
      </c>
      <c r="M246" s="11">
        <f t="shared" si="25"/>
        <v>224.68</v>
      </c>
      <c r="O246" s="11">
        <f t="shared" si="27"/>
        <v>330.90000000000003</v>
      </c>
      <c r="P246" s="11">
        <f t="shared" si="29"/>
        <v>33.090000000000003</v>
      </c>
      <c r="Q246" s="11">
        <f t="shared" si="30"/>
        <v>363.99</v>
      </c>
    </row>
    <row r="247" spans="1:17" x14ac:dyDescent="0.2">
      <c r="A247" s="22" t="s">
        <v>162</v>
      </c>
      <c r="B247" s="22" t="s">
        <v>263</v>
      </c>
      <c r="C247" s="34" t="s">
        <v>956</v>
      </c>
      <c r="D247" s="36" t="s">
        <v>775</v>
      </c>
      <c r="E247" s="36">
        <v>8</v>
      </c>
      <c r="F247" s="36">
        <v>0</v>
      </c>
      <c r="G247" s="36">
        <v>0</v>
      </c>
      <c r="H247" s="36">
        <v>0</v>
      </c>
      <c r="I247" s="37">
        <f t="shared" si="28"/>
        <v>8</v>
      </c>
      <c r="J247" s="11">
        <f t="shared" si="26"/>
        <v>326.8</v>
      </c>
      <c r="K247" s="11">
        <f t="shared" si="23"/>
        <v>326.8</v>
      </c>
      <c r="L247" s="11">
        <f t="shared" si="24"/>
        <v>32.68</v>
      </c>
      <c r="M247" s="11">
        <f t="shared" si="25"/>
        <v>359.48</v>
      </c>
      <c r="O247" s="11">
        <f t="shared" si="27"/>
        <v>529.45000000000005</v>
      </c>
      <c r="P247" s="11">
        <f t="shared" si="29"/>
        <v>52.95</v>
      </c>
      <c r="Q247" s="11">
        <f t="shared" si="30"/>
        <v>582.40000000000009</v>
      </c>
    </row>
    <row r="248" spans="1:17" x14ac:dyDescent="0.2">
      <c r="A248" s="22" t="s">
        <v>162</v>
      </c>
      <c r="B248" s="22" t="s">
        <v>263</v>
      </c>
      <c r="C248" s="34" t="s">
        <v>957</v>
      </c>
      <c r="D248" s="36" t="s">
        <v>768</v>
      </c>
      <c r="E248" s="36">
        <v>4</v>
      </c>
      <c r="F248" s="36">
        <v>0</v>
      </c>
      <c r="G248" s="36">
        <v>0</v>
      </c>
      <c r="H248" s="36">
        <v>0</v>
      </c>
      <c r="I248" s="37">
        <f t="shared" si="28"/>
        <v>4</v>
      </c>
      <c r="J248" s="11">
        <f t="shared" si="26"/>
        <v>163.4</v>
      </c>
      <c r="K248" s="11">
        <f t="shared" si="23"/>
        <v>163.4</v>
      </c>
      <c r="L248" s="11">
        <f t="shared" si="24"/>
        <v>16.34</v>
      </c>
      <c r="M248" s="11">
        <f t="shared" si="25"/>
        <v>179.74</v>
      </c>
      <c r="O248" s="11">
        <f t="shared" si="27"/>
        <v>264.7</v>
      </c>
      <c r="P248" s="11">
        <f t="shared" si="29"/>
        <v>26.47</v>
      </c>
      <c r="Q248" s="11">
        <f t="shared" si="30"/>
        <v>291.16999999999996</v>
      </c>
    </row>
    <row r="249" spans="1:17" x14ac:dyDescent="0.2">
      <c r="A249" s="22" t="s">
        <v>162</v>
      </c>
      <c r="B249" s="22" t="s">
        <v>263</v>
      </c>
      <c r="C249" s="34" t="s">
        <v>958</v>
      </c>
      <c r="D249" s="36" t="s">
        <v>775</v>
      </c>
      <c r="E249" s="36">
        <v>8</v>
      </c>
      <c r="F249" s="36">
        <v>0</v>
      </c>
      <c r="G249" s="36">
        <v>0</v>
      </c>
      <c r="H249" s="36">
        <v>0</v>
      </c>
      <c r="I249" s="37">
        <f t="shared" si="28"/>
        <v>8</v>
      </c>
      <c r="J249" s="11">
        <f t="shared" si="26"/>
        <v>326.8</v>
      </c>
      <c r="K249" s="11">
        <f t="shared" si="23"/>
        <v>326.8</v>
      </c>
      <c r="L249" s="11">
        <f t="shared" si="24"/>
        <v>32.68</v>
      </c>
      <c r="M249" s="11">
        <f t="shared" si="25"/>
        <v>359.48</v>
      </c>
      <c r="O249" s="11">
        <f t="shared" si="27"/>
        <v>529.45000000000005</v>
      </c>
      <c r="P249" s="11">
        <f t="shared" si="29"/>
        <v>52.95</v>
      </c>
      <c r="Q249" s="11">
        <f t="shared" si="30"/>
        <v>582.40000000000009</v>
      </c>
    </row>
    <row r="250" spans="1:17" x14ac:dyDescent="0.2">
      <c r="A250" s="22" t="s">
        <v>162</v>
      </c>
      <c r="B250" s="22" t="s">
        <v>263</v>
      </c>
      <c r="C250" s="34" t="s">
        <v>959</v>
      </c>
      <c r="D250" s="36" t="s">
        <v>768</v>
      </c>
      <c r="E250" s="36">
        <v>4</v>
      </c>
      <c r="F250" s="36">
        <v>0</v>
      </c>
      <c r="G250" s="36">
        <v>0</v>
      </c>
      <c r="H250" s="36">
        <v>0</v>
      </c>
      <c r="I250" s="37">
        <f t="shared" si="28"/>
        <v>4</v>
      </c>
      <c r="J250" s="11">
        <f t="shared" si="26"/>
        <v>163.4</v>
      </c>
      <c r="K250" s="11">
        <f t="shared" si="23"/>
        <v>163.4</v>
      </c>
      <c r="L250" s="11">
        <f t="shared" si="24"/>
        <v>16.34</v>
      </c>
      <c r="M250" s="11">
        <f t="shared" si="25"/>
        <v>179.74</v>
      </c>
      <c r="O250" s="11">
        <f t="shared" si="27"/>
        <v>264.7</v>
      </c>
      <c r="P250" s="11">
        <f t="shared" si="29"/>
        <v>26.47</v>
      </c>
      <c r="Q250" s="11">
        <f t="shared" si="30"/>
        <v>291.16999999999996</v>
      </c>
    </row>
    <row r="251" spans="1:17" x14ac:dyDescent="0.2">
      <c r="A251" s="22" t="s">
        <v>162</v>
      </c>
      <c r="B251" s="22" t="s">
        <v>263</v>
      </c>
      <c r="C251" s="34" t="s">
        <v>960</v>
      </c>
      <c r="D251" s="36" t="s">
        <v>766</v>
      </c>
      <c r="E251" s="36">
        <v>6</v>
      </c>
      <c r="F251" s="36">
        <v>0</v>
      </c>
      <c r="G251" s="36">
        <v>0</v>
      </c>
      <c r="H251" s="36">
        <v>0</v>
      </c>
      <c r="I251" s="37">
        <f t="shared" si="28"/>
        <v>6</v>
      </c>
      <c r="J251" s="11">
        <f t="shared" si="26"/>
        <v>245.10000000000002</v>
      </c>
      <c r="K251" s="11">
        <f t="shared" si="23"/>
        <v>245.10000000000002</v>
      </c>
      <c r="L251" s="11">
        <f t="shared" si="24"/>
        <v>24.51</v>
      </c>
      <c r="M251" s="11">
        <f t="shared" si="25"/>
        <v>269.61</v>
      </c>
      <c r="O251" s="11">
        <f t="shared" si="27"/>
        <v>397.1</v>
      </c>
      <c r="P251" s="11">
        <f t="shared" si="29"/>
        <v>39.71</v>
      </c>
      <c r="Q251" s="11">
        <f t="shared" si="30"/>
        <v>436.81</v>
      </c>
    </row>
    <row r="252" spans="1:17" x14ac:dyDescent="0.2">
      <c r="A252" s="22" t="s">
        <v>162</v>
      </c>
      <c r="B252" s="22" t="s">
        <v>263</v>
      </c>
      <c r="C252" s="34" t="s">
        <v>961</v>
      </c>
      <c r="D252" s="36" t="s">
        <v>789</v>
      </c>
      <c r="E252" s="36">
        <v>10</v>
      </c>
      <c r="F252" s="36">
        <v>0</v>
      </c>
      <c r="G252" s="36">
        <v>0</v>
      </c>
      <c r="H252" s="36">
        <v>0</v>
      </c>
      <c r="I252" s="37">
        <f>+E252+F252+G252+H252</f>
        <v>10</v>
      </c>
      <c r="J252" s="11">
        <f t="shared" si="26"/>
        <v>408.5</v>
      </c>
      <c r="K252" s="11">
        <f t="shared" si="23"/>
        <v>408.5</v>
      </c>
      <c r="L252" s="11">
        <f t="shared" si="24"/>
        <v>40.85</v>
      </c>
      <c r="M252" s="11">
        <f>+L252+K252</f>
        <v>449.35</v>
      </c>
      <c r="O252" s="11">
        <f t="shared" si="27"/>
        <v>661.80000000000007</v>
      </c>
      <c r="P252" s="11">
        <v>47.79</v>
      </c>
      <c r="Q252" s="11">
        <v>525.69000000000005</v>
      </c>
    </row>
    <row r="253" spans="1:17" x14ac:dyDescent="0.2">
      <c r="A253" s="22" t="s">
        <v>162</v>
      </c>
      <c r="B253" s="22" t="s">
        <v>263</v>
      </c>
      <c r="C253" s="34" t="s">
        <v>962</v>
      </c>
      <c r="D253" s="36" t="s">
        <v>793</v>
      </c>
      <c r="E253" s="36">
        <v>15</v>
      </c>
      <c r="F253" s="36">
        <v>0</v>
      </c>
      <c r="G253" s="36">
        <v>0</v>
      </c>
      <c r="H253" s="36">
        <v>0</v>
      </c>
      <c r="I253" s="37">
        <f t="shared" si="28"/>
        <v>15</v>
      </c>
      <c r="J253" s="11">
        <f t="shared" si="26"/>
        <v>612.75</v>
      </c>
      <c r="K253" s="11">
        <f t="shared" si="23"/>
        <v>612.75</v>
      </c>
      <c r="L253" s="11">
        <f t="shared" si="24"/>
        <v>61.28</v>
      </c>
      <c r="M253" s="11">
        <f t="shared" si="25"/>
        <v>674.03</v>
      </c>
      <c r="O253" s="11">
        <f t="shared" si="27"/>
        <v>992.65000000000009</v>
      </c>
      <c r="P253" s="11">
        <f t="shared" si="29"/>
        <v>99.27</v>
      </c>
      <c r="Q253" s="11">
        <f t="shared" si="30"/>
        <v>1091.92</v>
      </c>
    </row>
    <row r="254" spans="1:17" x14ac:dyDescent="0.2">
      <c r="A254" s="22" t="s">
        <v>162</v>
      </c>
      <c r="B254" s="22" t="s">
        <v>265</v>
      </c>
      <c r="C254" s="34" t="s">
        <v>963</v>
      </c>
      <c r="D254" s="36" t="s">
        <v>812</v>
      </c>
      <c r="E254" s="36">
        <v>3</v>
      </c>
      <c r="F254" s="36">
        <v>0</v>
      </c>
      <c r="G254" s="36">
        <v>0</v>
      </c>
      <c r="H254" s="36">
        <v>0</v>
      </c>
      <c r="I254" s="37">
        <f t="shared" si="28"/>
        <v>3</v>
      </c>
      <c r="J254" s="11">
        <f t="shared" si="26"/>
        <v>122.55000000000001</v>
      </c>
      <c r="K254" s="11">
        <f t="shared" si="23"/>
        <v>122.55000000000001</v>
      </c>
      <c r="L254" s="11">
        <f t="shared" si="24"/>
        <v>12.26</v>
      </c>
      <c r="M254" s="11">
        <f t="shared" si="25"/>
        <v>134.81</v>
      </c>
      <c r="O254" s="11">
        <f t="shared" si="27"/>
        <v>198.55</v>
      </c>
      <c r="P254" s="11">
        <f t="shared" si="29"/>
        <v>19.86</v>
      </c>
      <c r="Q254" s="11">
        <f t="shared" si="30"/>
        <v>218.41000000000003</v>
      </c>
    </row>
    <row r="255" spans="1:17" x14ac:dyDescent="0.2">
      <c r="A255" s="22" t="s">
        <v>162</v>
      </c>
      <c r="B255" s="22" t="s">
        <v>265</v>
      </c>
      <c r="C255" s="34" t="s">
        <v>964</v>
      </c>
      <c r="D255" s="36" t="s">
        <v>768</v>
      </c>
      <c r="E255" s="36">
        <v>4</v>
      </c>
      <c r="F255" s="36">
        <v>0</v>
      </c>
      <c r="G255" s="36">
        <v>0</v>
      </c>
      <c r="H255" s="36">
        <v>0</v>
      </c>
      <c r="I255" s="37">
        <f t="shared" si="28"/>
        <v>4</v>
      </c>
      <c r="J255" s="11">
        <f t="shared" si="26"/>
        <v>163.4</v>
      </c>
      <c r="K255" s="11">
        <f t="shared" si="23"/>
        <v>163.4</v>
      </c>
      <c r="L255" s="11">
        <f t="shared" si="24"/>
        <v>16.34</v>
      </c>
      <c r="M255" s="11">
        <f t="shared" si="25"/>
        <v>179.74</v>
      </c>
      <c r="O255" s="11">
        <f t="shared" si="27"/>
        <v>264.7</v>
      </c>
      <c r="P255" s="11">
        <f t="shared" si="29"/>
        <v>26.47</v>
      </c>
      <c r="Q255" s="11">
        <f t="shared" si="30"/>
        <v>291.16999999999996</v>
      </c>
    </row>
    <row r="256" spans="1:17" x14ac:dyDescent="0.2">
      <c r="A256" s="22" t="s">
        <v>162</v>
      </c>
      <c r="B256" s="22" t="s">
        <v>265</v>
      </c>
      <c r="C256" s="34" t="s">
        <v>965</v>
      </c>
      <c r="D256" s="36" t="s">
        <v>768</v>
      </c>
      <c r="E256" s="36">
        <v>4</v>
      </c>
      <c r="F256" s="36">
        <v>0</v>
      </c>
      <c r="G256" s="36">
        <v>0</v>
      </c>
      <c r="H256" s="36">
        <v>0</v>
      </c>
      <c r="I256" s="37">
        <f t="shared" si="28"/>
        <v>4</v>
      </c>
      <c r="J256" s="11">
        <f t="shared" ref="J256:J319" si="31">+D$2*I256</f>
        <v>163.4</v>
      </c>
      <c r="K256" s="11">
        <f t="shared" ref="K256:K324" si="32">CEILING(TRUNC(+J256*K$2,2),0.05)</f>
        <v>163.4</v>
      </c>
      <c r="L256" s="11">
        <f t="shared" ref="L256:L324" si="33">ROUND((+K256*0.1),2)</f>
        <v>16.34</v>
      </c>
      <c r="M256" s="11">
        <f t="shared" si="25"/>
        <v>179.74</v>
      </c>
      <c r="O256" s="11">
        <f t="shared" ref="O256:O319" si="34">CEILING(TRUNC((+J256*K$2)*O$3,2),0.05)</f>
        <v>264.7</v>
      </c>
      <c r="P256" s="11">
        <f t="shared" si="29"/>
        <v>26.47</v>
      </c>
      <c r="Q256" s="11">
        <f t="shared" si="30"/>
        <v>291.16999999999996</v>
      </c>
    </row>
    <row r="257" spans="1:17" x14ac:dyDescent="0.2">
      <c r="A257" s="22" t="s">
        <v>162</v>
      </c>
      <c r="B257" s="22" t="s">
        <v>265</v>
      </c>
      <c r="C257" s="34" t="s">
        <v>966</v>
      </c>
      <c r="D257" s="36" t="s">
        <v>764</v>
      </c>
      <c r="E257" s="36">
        <v>5</v>
      </c>
      <c r="F257" s="36">
        <v>0</v>
      </c>
      <c r="G257" s="36">
        <v>0</v>
      </c>
      <c r="H257" s="36">
        <v>0</v>
      </c>
      <c r="I257" s="37">
        <f t="shared" si="28"/>
        <v>5</v>
      </c>
      <c r="J257" s="11">
        <f t="shared" si="31"/>
        <v>204.25</v>
      </c>
      <c r="K257" s="11">
        <f t="shared" si="32"/>
        <v>204.25</v>
      </c>
      <c r="L257" s="11">
        <f t="shared" si="33"/>
        <v>20.43</v>
      </c>
      <c r="M257" s="11">
        <f t="shared" ref="M257:M325" si="35">+L257+K257</f>
        <v>224.68</v>
      </c>
      <c r="O257" s="11">
        <f t="shared" si="34"/>
        <v>330.90000000000003</v>
      </c>
      <c r="P257" s="11">
        <f t="shared" si="29"/>
        <v>33.090000000000003</v>
      </c>
      <c r="Q257" s="11">
        <f t="shared" si="30"/>
        <v>363.99</v>
      </c>
    </row>
    <row r="258" spans="1:17" x14ac:dyDescent="0.2">
      <c r="A258" s="22" t="s">
        <v>162</v>
      </c>
      <c r="B258" s="22" t="s">
        <v>265</v>
      </c>
      <c r="C258" s="34" t="s">
        <v>967</v>
      </c>
      <c r="D258" s="36" t="s">
        <v>812</v>
      </c>
      <c r="E258" s="36">
        <v>3</v>
      </c>
      <c r="F258" s="36">
        <v>0</v>
      </c>
      <c r="G258" s="36">
        <v>0</v>
      </c>
      <c r="H258" s="36">
        <v>0</v>
      </c>
      <c r="I258" s="37">
        <f t="shared" si="28"/>
        <v>3</v>
      </c>
      <c r="J258" s="11">
        <f t="shared" si="31"/>
        <v>122.55000000000001</v>
      </c>
      <c r="K258" s="11">
        <f t="shared" si="32"/>
        <v>122.55000000000001</v>
      </c>
      <c r="L258" s="11">
        <f t="shared" si="33"/>
        <v>12.26</v>
      </c>
      <c r="M258" s="11">
        <f t="shared" si="35"/>
        <v>134.81</v>
      </c>
      <c r="O258" s="11">
        <f t="shared" si="34"/>
        <v>198.55</v>
      </c>
      <c r="P258" s="11">
        <f t="shared" si="29"/>
        <v>19.86</v>
      </c>
      <c r="Q258" s="11">
        <f t="shared" si="30"/>
        <v>218.41000000000003</v>
      </c>
    </row>
    <row r="259" spans="1:17" x14ac:dyDescent="0.2">
      <c r="A259" s="22" t="s">
        <v>162</v>
      </c>
      <c r="B259" s="22" t="s">
        <v>265</v>
      </c>
      <c r="C259" s="34" t="s">
        <v>968</v>
      </c>
      <c r="D259" s="36" t="s">
        <v>768</v>
      </c>
      <c r="E259" s="36">
        <v>4</v>
      </c>
      <c r="F259" s="36">
        <v>0</v>
      </c>
      <c r="G259" s="36">
        <v>0</v>
      </c>
      <c r="H259" s="36">
        <v>0</v>
      </c>
      <c r="I259" s="37">
        <f t="shared" si="28"/>
        <v>4</v>
      </c>
      <c r="J259" s="11">
        <f t="shared" si="31"/>
        <v>163.4</v>
      </c>
      <c r="K259" s="11">
        <f t="shared" si="32"/>
        <v>163.4</v>
      </c>
      <c r="L259" s="11">
        <f t="shared" si="33"/>
        <v>16.34</v>
      </c>
      <c r="M259" s="11">
        <f t="shared" si="35"/>
        <v>179.74</v>
      </c>
      <c r="O259" s="11">
        <f t="shared" si="34"/>
        <v>264.7</v>
      </c>
      <c r="P259" s="11">
        <f t="shared" si="29"/>
        <v>26.47</v>
      </c>
      <c r="Q259" s="11">
        <f t="shared" si="30"/>
        <v>291.16999999999996</v>
      </c>
    </row>
    <row r="260" spans="1:17" x14ac:dyDescent="0.2">
      <c r="A260" s="22" t="s">
        <v>162</v>
      </c>
      <c r="B260" s="22" t="s">
        <v>265</v>
      </c>
      <c r="C260" s="34" t="s">
        <v>969</v>
      </c>
      <c r="D260" s="36" t="s">
        <v>812</v>
      </c>
      <c r="E260" s="36">
        <v>3</v>
      </c>
      <c r="F260" s="36">
        <v>0</v>
      </c>
      <c r="G260" s="36">
        <v>0</v>
      </c>
      <c r="H260" s="36">
        <v>0</v>
      </c>
      <c r="I260" s="37">
        <f t="shared" si="28"/>
        <v>3</v>
      </c>
      <c r="J260" s="11">
        <f t="shared" si="31"/>
        <v>122.55000000000001</v>
      </c>
      <c r="K260" s="11">
        <f t="shared" si="32"/>
        <v>122.55000000000001</v>
      </c>
      <c r="L260" s="11">
        <f t="shared" si="33"/>
        <v>12.26</v>
      </c>
      <c r="M260" s="11">
        <f t="shared" si="35"/>
        <v>134.81</v>
      </c>
      <c r="O260" s="11">
        <f t="shared" si="34"/>
        <v>198.55</v>
      </c>
      <c r="P260" s="11">
        <f t="shared" si="29"/>
        <v>19.86</v>
      </c>
      <c r="Q260" s="11">
        <f t="shared" si="30"/>
        <v>218.41000000000003</v>
      </c>
    </row>
    <row r="261" spans="1:17" x14ac:dyDescent="0.2">
      <c r="A261" s="22" t="s">
        <v>162</v>
      </c>
      <c r="B261" s="22" t="s">
        <v>265</v>
      </c>
      <c r="C261" s="34" t="s">
        <v>970</v>
      </c>
      <c r="D261" s="36" t="s">
        <v>768</v>
      </c>
      <c r="E261" s="36">
        <v>4</v>
      </c>
      <c r="F261" s="36">
        <v>0</v>
      </c>
      <c r="G261" s="36">
        <v>0</v>
      </c>
      <c r="H261" s="36">
        <v>0</v>
      </c>
      <c r="I261" s="37">
        <f t="shared" si="28"/>
        <v>4</v>
      </c>
      <c r="J261" s="11">
        <f t="shared" si="31"/>
        <v>163.4</v>
      </c>
      <c r="K261" s="11">
        <f t="shared" si="32"/>
        <v>163.4</v>
      </c>
      <c r="L261" s="11">
        <f t="shared" si="33"/>
        <v>16.34</v>
      </c>
      <c r="M261" s="11">
        <f t="shared" si="35"/>
        <v>179.74</v>
      </c>
      <c r="O261" s="11">
        <f t="shared" si="34"/>
        <v>264.7</v>
      </c>
      <c r="P261" s="11">
        <f t="shared" si="29"/>
        <v>26.47</v>
      </c>
      <c r="Q261" s="11">
        <f t="shared" si="30"/>
        <v>291.16999999999996</v>
      </c>
    </row>
    <row r="262" spans="1:17" x14ac:dyDescent="0.2">
      <c r="A262" s="22" t="s">
        <v>162</v>
      </c>
      <c r="B262" s="22" t="s">
        <v>265</v>
      </c>
      <c r="C262" s="34" t="s">
        <v>971</v>
      </c>
      <c r="D262" s="36" t="s">
        <v>768</v>
      </c>
      <c r="E262" s="36">
        <v>4</v>
      </c>
      <c r="F262" s="36">
        <v>0</v>
      </c>
      <c r="G262" s="36">
        <v>0</v>
      </c>
      <c r="H262" s="36">
        <v>0</v>
      </c>
      <c r="I262" s="37">
        <f t="shared" si="28"/>
        <v>4</v>
      </c>
      <c r="J262" s="11">
        <f t="shared" si="31"/>
        <v>163.4</v>
      </c>
      <c r="K262" s="11">
        <f t="shared" si="32"/>
        <v>163.4</v>
      </c>
      <c r="L262" s="11">
        <f t="shared" si="33"/>
        <v>16.34</v>
      </c>
      <c r="M262" s="11">
        <f t="shared" si="35"/>
        <v>179.74</v>
      </c>
      <c r="O262" s="11">
        <f t="shared" si="34"/>
        <v>264.7</v>
      </c>
      <c r="P262" s="11">
        <f t="shared" si="29"/>
        <v>26.47</v>
      </c>
      <c r="Q262" s="11">
        <f t="shared" si="30"/>
        <v>291.16999999999996</v>
      </c>
    </row>
    <row r="263" spans="1:17" x14ac:dyDescent="0.2">
      <c r="A263" s="22" t="s">
        <v>162</v>
      </c>
      <c r="B263" s="22" t="s">
        <v>265</v>
      </c>
      <c r="C263" s="34" t="s">
        <v>972</v>
      </c>
      <c r="D263" s="36" t="s">
        <v>782</v>
      </c>
      <c r="E263" s="36">
        <v>7</v>
      </c>
      <c r="F263" s="36">
        <v>0</v>
      </c>
      <c r="G263" s="36">
        <v>0</v>
      </c>
      <c r="H263" s="36">
        <v>0</v>
      </c>
      <c r="I263" s="37">
        <f t="shared" si="28"/>
        <v>7</v>
      </c>
      <c r="J263" s="11">
        <f t="shared" si="31"/>
        <v>285.95</v>
      </c>
      <c r="K263" s="11">
        <f t="shared" si="32"/>
        <v>285.95</v>
      </c>
      <c r="L263" s="11">
        <f t="shared" si="33"/>
        <v>28.6</v>
      </c>
      <c r="M263" s="11">
        <f t="shared" si="35"/>
        <v>314.55</v>
      </c>
      <c r="O263" s="11">
        <f t="shared" si="34"/>
        <v>463.25</v>
      </c>
      <c r="P263" s="11">
        <f t="shared" si="29"/>
        <v>46.33</v>
      </c>
      <c r="Q263" s="11">
        <f t="shared" si="30"/>
        <v>509.58</v>
      </c>
    </row>
    <row r="264" spans="1:17" x14ac:dyDescent="0.2">
      <c r="A264" s="22" t="s">
        <v>162</v>
      </c>
      <c r="B264" s="22" t="s">
        <v>265</v>
      </c>
      <c r="C264" s="34" t="s">
        <v>973</v>
      </c>
      <c r="D264" s="36" t="s">
        <v>789</v>
      </c>
      <c r="E264" s="36">
        <v>10</v>
      </c>
      <c r="F264" s="36">
        <v>0</v>
      </c>
      <c r="G264" s="36">
        <v>0</v>
      </c>
      <c r="H264" s="36">
        <v>0</v>
      </c>
      <c r="I264" s="37">
        <f t="shared" si="28"/>
        <v>10</v>
      </c>
      <c r="J264" s="11">
        <f t="shared" si="31"/>
        <v>408.5</v>
      </c>
      <c r="K264" s="11">
        <f t="shared" si="32"/>
        <v>408.5</v>
      </c>
      <c r="L264" s="11">
        <f t="shared" si="33"/>
        <v>40.85</v>
      </c>
      <c r="M264" s="11">
        <f t="shared" si="35"/>
        <v>449.35</v>
      </c>
      <c r="O264" s="11">
        <f t="shared" si="34"/>
        <v>661.80000000000007</v>
      </c>
      <c r="P264" s="11">
        <f t="shared" si="29"/>
        <v>66.180000000000007</v>
      </c>
      <c r="Q264" s="11">
        <f t="shared" si="30"/>
        <v>727.98</v>
      </c>
    </row>
    <row r="265" spans="1:17" x14ac:dyDescent="0.2">
      <c r="A265" s="22" t="s">
        <v>162</v>
      </c>
      <c r="B265" s="22" t="s">
        <v>265</v>
      </c>
      <c r="C265" s="34" t="s">
        <v>974</v>
      </c>
      <c r="D265" s="36" t="s">
        <v>764</v>
      </c>
      <c r="E265" s="36">
        <v>5</v>
      </c>
      <c r="F265" s="36">
        <v>0</v>
      </c>
      <c r="G265" s="36">
        <v>0</v>
      </c>
      <c r="H265" s="36">
        <v>0</v>
      </c>
      <c r="I265" s="37">
        <f t="shared" si="28"/>
        <v>5</v>
      </c>
      <c r="J265" s="11">
        <f t="shared" si="31"/>
        <v>204.25</v>
      </c>
      <c r="K265" s="11">
        <f t="shared" si="32"/>
        <v>204.25</v>
      </c>
      <c r="L265" s="11">
        <f t="shared" si="33"/>
        <v>20.43</v>
      </c>
      <c r="M265" s="11">
        <f t="shared" si="35"/>
        <v>224.68</v>
      </c>
      <c r="O265" s="11">
        <f t="shared" si="34"/>
        <v>330.90000000000003</v>
      </c>
      <c r="P265" s="11">
        <f t="shared" si="29"/>
        <v>33.090000000000003</v>
      </c>
      <c r="Q265" s="11">
        <f t="shared" si="30"/>
        <v>363.99</v>
      </c>
    </row>
    <row r="266" spans="1:17" x14ac:dyDescent="0.2">
      <c r="A266" s="22" t="s">
        <v>162</v>
      </c>
      <c r="B266" s="22" t="s">
        <v>265</v>
      </c>
      <c r="C266" s="34" t="s">
        <v>975</v>
      </c>
      <c r="D266" s="36" t="s">
        <v>812</v>
      </c>
      <c r="E266" s="36">
        <v>3</v>
      </c>
      <c r="F266" s="36">
        <v>0</v>
      </c>
      <c r="G266" s="36">
        <v>0</v>
      </c>
      <c r="H266" s="36">
        <v>0</v>
      </c>
      <c r="I266" s="37">
        <f t="shared" si="28"/>
        <v>3</v>
      </c>
      <c r="J266" s="11">
        <f t="shared" si="31"/>
        <v>122.55000000000001</v>
      </c>
      <c r="K266" s="11">
        <f t="shared" si="32"/>
        <v>122.55000000000001</v>
      </c>
      <c r="L266" s="11">
        <f t="shared" si="33"/>
        <v>12.26</v>
      </c>
      <c r="M266" s="11">
        <f t="shared" si="35"/>
        <v>134.81</v>
      </c>
      <c r="O266" s="11">
        <f t="shared" si="34"/>
        <v>198.55</v>
      </c>
      <c r="P266" s="11">
        <f t="shared" si="29"/>
        <v>19.86</v>
      </c>
      <c r="Q266" s="11">
        <f t="shared" si="30"/>
        <v>218.41000000000003</v>
      </c>
    </row>
    <row r="267" spans="1:17" x14ac:dyDescent="0.2">
      <c r="A267" s="22" t="s">
        <v>162</v>
      </c>
      <c r="B267" s="22" t="s">
        <v>265</v>
      </c>
      <c r="C267" s="34" t="s">
        <v>976</v>
      </c>
      <c r="D267" s="36" t="s">
        <v>768</v>
      </c>
      <c r="E267" s="36">
        <v>4</v>
      </c>
      <c r="F267" s="36">
        <v>0</v>
      </c>
      <c r="G267" s="36">
        <v>0</v>
      </c>
      <c r="H267" s="36">
        <v>0</v>
      </c>
      <c r="I267" s="37">
        <f t="shared" si="28"/>
        <v>4</v>
      </c>
      <c r="J267" s="11">
        <f t="shared" si="31"/>
        <v>163.4</v>
      </c>
      <c r="K267" s="11">
        <f t="shared" si="32"/>
        <v>163.4</v>
      </c>
      <c r="L267" s="11">
        <f t="shared" si="33"/>
        <v>16.34</v>
      </c>
      <c r="M267" s="11">
        <f t="shared" si="35"/>
        <v>179.74</v>
      </c>
      <c r="O267" s="11">
        <f t="shared" si="34"/>
        <v>264.7</v>
      </c>
      <c r="P267" s="11">
        <f t="shared" si="29"/>
        <v>26.47</v>
      </c>
      <c r="Q267" s="11">
        <f t="shared" si="30"/>
        <v>291.16999999999996</v>
      </c>
    </row>
    <row r="268" spans="1:17" x14ac:dyDescent="0.2">
      <c r="A268" s="22" t="s">
        <v>162</v>
      </c>
      <c r="B268" s="22" t="s">
        <v>265</v>
      </c>
      <c r="C268" s="34" t="s">
        <v>977</v>
      </c>
      <c r="D268" s="36" t="s">
        <v>764</v>
      </c>
      <c r="E268" s="36">
        <v>5</v>
      </c>
      <c r="F268" s="36">
        <v>0</v>
      </c>
      <c r="G268" s="36">
        <v>0</v>
      </c>
      <c r="H268" s="36">
        <v>0</v>
      </c>
      <c r="I268" s="37">
        <f t="shared" si="28"/>
        <v>5</v>
      </c>
      <c r="J268" s="11">
        <f t="shared" si="31"/>
        <v>204.25</v>
      </c>
      <c r="K268" s="11">
        <f t="shared" si="32"/>
        <v>204.25</v>
      </c>
      <c r="L268" s="11">
        <f t="shared" si="33"/>
        <v>20.43</v>
      </c>
      <c r="M268" s="11">
        <f t="shared" si="35"/>
        <v>224.68</v>
      </c>
      <c r="O268" s="11">
        <f t="shared" si="34"/>
        <v>330.90000000000003</v>
      </c>
      <c r="P268" s="11">
        <f t="shared" si="29"/>
        <v>33.090000000000003</v>
      </c>
      <c r="Q268" s="11">
        <f t="shared" si="30"/>
        <v>363.99</v>
      </c>
    </row>
    <row r="269" spans="1:17" x14ac:dyDescent="0.2">
      <c r="A269" s="22" t="s">
        <v>162</v>
      </c>
      <c r="B269" s="22" t="s">
        <v>265</v>
      </c>
      <c r="C269" s="34" t="s">
        <v>978</v>
      </c>
      <c r="D269" s="36" t="s">
        <v>775</v>
      </c>
      <c r="E269" s="36">
        <v>8</v>
      </c>
      <c r="F269" s="36">
        <v>0</v>
      </c>
      <c r="G269" s="36">
        <v>0</v>
      </c>
      <c r="H269" s="36">
        <v>0</v>
      </c>
      <c r="I269" s="37">
        <f t="shared" si="28"/>
        <v>8</v>
      </c>
      <c r="J269" s="11">
        <f t="shared" si="31"/>
        <v>326.8</v>
      </c>
      <c r="K269" s="11">
        <f t="shared" si="32"/>
        <v>326.8</v>
      </c>
      <c r="L269" s="11">
        <f t="shared" si="33"/>
        <v>32.68</v>
      </c>
      <c r="M269" s="11">
        <f t="shared" si="35"/>
        <v>359.48</v>
      </c>
      <c r="O269" s="11">
        <f t="shared" si="34"/>
        <v>529.45000000000005</v>
      </c>
      <c r="P269" s="11">
        <f t="shared" si="29"/>
        <v>52.95</v>
      </c>
      <c r="Q269" s="11">
        <f t="shared" si="30"/>
        <v>582.40000000000009</v>
      </c>
    </row>
    <row r="270" spans="1:17" x14ac:dyDescent="0.2">
      <c r="A270" s="22" t="s">
        <v>162</v>
      </c>
      <c r="B270" s="22" t="s">
        <v>265</v>
      </c>
      <c r="C270" s="34" t="s">
        <v>979</v>
      </c>
      <c r="D270" s="36" t="s">
        <v>789</v>
      </c>
      <c r="E270" s="36">
        <v>10</v>
      </c>
      <c r="F270" s="36">
        <v>0</v>
      </c>
      <c r="G270" s="36">
        <v>0</v>
      </c>
      <c r="H270" s="36">
        <v>0</v>
      </c>
      <c r="I270" s="37">
        <f>+E270+F270+G270+H270</f>
        <v>10</v>
      </c>
      <c r="J270" s="11">
        <f t="shared" si="31"/>
        <v>408.5</v>
      </c>
      <c r="K270" s="11">
        <f t="shared" si="32"/>
        <v>408.5</v>
      </c>
      <c r="L270" s="11">
        <f t="shared" si="33"/>
        <v>40.85</v>
      </c>
      <c r="M270" s="11">
        <f>+L270+K270</f>
        <v>449.35</v>
      </c>
      <c r="O270" s="11">
        <f t="shared" si="34"/>
        <v>661.80000000000007</v>
      </c>
      <c r="P270" s="11">
        <f t="shared" si="29"/>
        <v>66.180000000000007</v>
      </c>
      <c r="Q270" s="11">
        <f t="shared" si="30"/>
        <v>727.98</v>
      </c>
    </row>
    <row r="271" spans="1:17" x14ac:dyDescent="0.2">
      <c r="A271" s="22" t="s">
        <v>162</v>
      </c>
      <c r="B271" s="22" t="s">
        <v>267</v>
      </c>
      <c r="C271" s="34" t="s">
        <v>980</v>
      </c>
      <c r="D271" s="36" t="s">
        <v>812</v>
      </c>
      <c r="E271" s="36">
        <v>3</v>
      </c>
      <c r="F271" s="36">
        <v>0</v>
      </c>
      <c r="G271" s="36">
        <v>0</v>
      </c>
      <c r="H271" s="36">
        <v>0</v>
      </c>
      <c r="I271" s="37">
        <f t="shared" si="28"/>
        <v>3</v>
      </c>
      <c r="J271" s="11">
        <f t="shared" si="31"/>
        <v>122.55000000000001</v>
      </c>
      <c r="K271" s="11">
        <f t="shared" si="32"/>
        <v>122.55000000000001</v>
      </c>
      <c r="L271" s="11">
        <f t="shared" si="33"/>
        <v>12.26</v>
      </c>
      <c r="M271" s="11">
        <f t="shared" si="35"/>
        <v>134.81</v>
      </c>
      <c r="O271" s="11">
        <f t="shared" si="34"/>
        <v>198.55</v>
      </c>
      <c r="P271" s="11">
        <f t="shared" si="29"/>
        <v>19.86</v>
      </c>
      <c r="Q271" s="11">
        <f t="shared" si="30"/>
        <v>218.41000000000003</v>
      </c>
    </row>
    <row r="272" spans="1:17" x14ac:dyDescent="0.2">
      <c r="A272" s="22" t="s">
        <v>162</v>
      </c>
      <c r="B272" s="22" t="s">
        <v>267</v>
      </c>
      <c r="C272" s="34" t="s">
        <v>981</v>
      </c>
      <c r="D272" s="36" t="s">
        <v>768</v>
      </c>
      <c r="E272" s="36">
        <v>4</v>
      </c>
      <c r="F272" s="36">
        <v>0</v>
      </c>
      <c r="G272" s="36">
        <v>0</v>
      </c>
      <c r="H272" s="36">
        <v>0</v>
      </c>
      <c r="I272" s="37">
        <f t="shared" si="28"/>
        <v>4</v>
      </c>
      <c r="J272" s="11">
        <f t="shared" si="31"/>
        <v>163.4</v>
      </c>
      <c r="K272" s="11">
        <f t="shared" si="32"/>
        <v>163.4</v>
      </c>
      <c r="L272" s="11">
        <f t="shared" si="33"/>
        <v>16.34</v>
      </c>
      <c r="M272" s="11">
        <f t="shared" si="35"/>
        <v>179.74</v>
      </c>
      <c r="O272" s="11">
        <f t="shared" si="34"/>
        <v>264.7</v>
      </c>
      <c r="P272" s="11">
        <f t="shared" si="29"/>
        <v>26.47</v>
      </c>
      <c r="Q272" s="11">
        <f t="shared" si="30"/>
        <v>291.16999999999996</v>
      </c>
    </row>
    <row r="273" spans="1:17" x14ac:dyDescent="0.2">
      <c r="A273" s="22" t="s">
        <v>162</v>
      </c>
      <c r="B273" s="22" t="s">
        <v>267</v>
      </c>
      <c r="C273" s="34" t="s">
        <v>982</v>
      </c>
      <c r="D273" s="36" t="s">
        <v>812</v>
      </c>
      <c r="E273" s="36">
        <v>3</v>
      </c>
      <c r="F273" s="36">
        <v>0</v>
      </c>
      <c r="G273" s="36">
        <v>0</v>
      </c>
      <c r="H273" s="36">
        <v>0</v>
      </c>
      <c r="I273" s="37">
        <f t="shared" ref="I273:I340" si="36">+E273+F273+G273+H273</f>
        <v>3</v>
      </c>
      <c r="J273" s="11">
        <f t="shared" si="31"/>
        <v>122.55000000000001</v>
      </c>
      <c r="K273" s="11">
        <f t="shared" si="32"/>
        <v>122.55000000000001</v>
      </c>
      <c r="L273" s="11">
        <f t="shared" si="33"/>
        <v>12.26</v>
      </c>
      <c r="M273" s="11">
        <f t="shared" si="35"/>
        <v>134.81</v>
      </c>
      <c r="O273" s="11">
        <f t="shared" si="34"/>
        <v>198.55</v>
      </c>
      <c r="P273" s="11">
        <f t="shared" ref="P273:P340" si="37">ROUND((+O273*0.1),2)</f>
        <v>19.86</v>
      </c>
      <c r="Q273" s="11">
        <f t="shared" ref="Q273:Q340" si="38">+P273+O273</f>
        <v>218.41000000000003</v>
      </c>
    </row>
    <row r="274" spans="1:17" x14ac:dyDescent="0.2">
      <c r="A274" s="22" t="s">
        <v>162</v>
      </c>
      <c r="B274" s="22" t="s">
        <v>267</v>
      </c>
      <c r="C274" s="34" t="s">
        <v>983</v>
      </c>
      <c r="D274" s="36" t="s">
        <v>768</v>
      </c>
      <c r="E274" s="36">
        <v>4</v>
      </c>
      <c r="F274" s="36">
        <v>0</v>
      </c>
      <c r="G274" s="36">
        <v>0</v>
      </c>
      <c r="H274" s="36">
        <v>0</v>
      </c>
      <c r="I274" s="37">
        <f t="shared" si="36"/>
        <v>4</v>
      </c>
      <c r="J274" s="11">
        <f t="shared" si="31"/>
        <v>163.4</v>
      </c>
      <c r="K274" s="11">
        <f t="shared" si="32"/>
        <v>163.4</v>
      </c>
      <c r="L274" s="11">
        <f t="shared" si="33"/>
        <v>16.34</v>
      </c>
      <c r="M274" s="11">
        <f t="shared" si="35"/>
        <v>179.74</v>
      </c>
      <c r="O274" s="11">
        <f t="shared" si="34"/>
        <v>264.7</v>
      </c>
      <c r="P274" s="11">
        <f t="shared" si="37"/>
        <v>26.47</v>
      </c>
      <c r="Q274" s="11">
        <f t="shared" si="38"/>
        <v>291.16999999999996</v>
      </c>
    </row>
    <row r="275" spans="1:17" x14ac:dyDescent="0.2">
      <c r="A275" s="22" t="s">
        <v>162</v>
      </c>
      <c r="B275" s="22" t="s">
        <v>267</v>
      </c>
      <c r="C275" s="34" t="s">
        <v>984</v>
      </c>
      <c r="D275" s="36" t="s">
        <v>764</v>
      </c>
      <c r="E275" s="36">
        <v>5</v>
      </c>
      <c r="F275" s="36">
        <v>0</v>
      </c>
      <c r="G275" s="36">
        <v>0</v>
      </c>
      <c r="H275" s="36">
        <v>0</v>
      </c>
      <c r="I275" s="37">
        <f t="shared" si="36"/>
        <v>5</v>
      </c>
      <c r="J275" s="11">
        <f t="shared" si="31"/>
        <v>204.25</v>
      </c>
      <c r="K275" s="11">
        <f t="shared" si="32"/>
        <v>204.25</v>
      </c>
      <c r="L275" s="11">
        <f t="shared" si="33"/>
        <v>20.43</v>
      </c>
      <c r="M275" s="11">
        <f t="shared" si="35"/>
        <v>224.68</v>
      </c>
      <c r="O275" s="11">
        <f t="shared" si="34"/>
        <v>330.90000000000003</v>
      </c>
      <c r="P275" s="11">
        <f t="shared" si="37"/>
        <v>33.090000000000003</v>
      </c>
      <c r="Q275" s="11">
        <f t="shared" si="38"/>
        <v>363.99</v>
      </c>
    </row>
    <row r="276" spans="1:17" x14ac:dyDescent="0.2">
      <c r="A276" s="22" t="s">
        <v>162</v>
      </c>
      <c r="B276" s="22" t="s">
        <v>267</v>
      </c>
      <c r="C276" s="34" t="s">
        <v>985</v>
      </c>
      <c r="D276" s="36" t="s">
        <v>764</v>
      </c>
      <c r="E276" s="36">
        <v>5</v>
      </c>
      <c r="F276" s="36">
        <v>0</v>
      </c>
      <c r="G276" s="36">
        <v>0</v>
      </c>
      <c r="H276" s="36">
        <v>0</v>
      </c>
      <c r="I276" s="37">
        <f t="shared" si="36"/>
        <v>5</v>
      </c>
      <c r="J276" s="11">
        <f t="shared" si="31"/>
        <v>204.25</v>
      </c>
      <c r="K276" s="11">
        <f t="shared" si="32"/>
        <v>204.25</v>
      </c>
      <c r="L276" s="11">
        <f t="shared" si="33"/>
        <v>20.43</v>
      </c>
      <c r="M276" s="11">
        <f t="shared" si="35"/>
        <v>224.68</v>
      </c>
      <c r="O276" s="11">
        <f t="shared" si="34"/>
        <v>330.90000000000003</v>
      </c>
      <c r="P276" s="11">
        <f t="shared" si="37"/>
        <v>33.090000000000003</v>
      </c>
      <c r="Q276" s="11">
        <f t="shared" si="38"/>
        <v>363.99</v>
      </c>
    </row>
    <row r="277" spans="1:17" x14ac:dyDescent="0.2">
      <c r="A277" s="22" t="s">
        <v>162</v>
      </c>
      <c r="B277" s="22" t="s">
        <v>267</v>
      </c>
      <c r="C277" s="34" t="s">
        <v>986</v>
      </c>
      <c r="D277" s="36" t="s">
        <v>768</v>
      </c>
      <c r="E277" s="36">
        <v>4</v>
      </c>
      <c r="F277" s="36">
        <v>0</v>
      </c>
      <c r="G277" s="36">
        <v>0</v>
      </c>
      <c r="H277" s="36">
        <v>0</v>
      </c>
      <c r="I277" s="37">
        <f t="shared" si="36"/>
        <v>4</v>
      </c>
      <c r="J277" s="11">
        <f t="shared" si="31"/>
        <v>163.4</v>
      </c>
      <c r="K277" s="11">
        <f t="shared" si="32"/>
        <v>163.4</v>
      </c>
      <c r="L277" s="11">
        <f t="shared" si="33"/>
        <v>16.34</v>
      </c>
      <c r="M277" s="11">
        <f t="shared" si="35"/>
        <v>179.74</v>
      </c>
      <c r="O277" s="11">
        <f t="shared" si="34"/>
        <v>264.7</v>
      </c>
      <c r="P277" s="11">
        <f t="shared" si="37"/>
        <v>26.47</v>
      </c>
      <c r="Q277" s="11">
        <f t="shared" si="38"/>
        <v>291.16999999999996</v>
      </c>
    </row>
    <row r="278" spans="1:17" x14ac:dyDescent="0.2">
      <c r="A278" s="22" t="s">
        <v>162</v>
      </c>
      <c r="B278" s="22" t="s">
        <v>267</v>
      </c>
      <c r="C278" s="34" t="s">
        <v>987</v>
      </c>
      <c r="D278" s="36" t="s">
        <v>764</v>
      </c>
      <c r="E278" s="36">
        <v>5</v>
      </c>
      <c r="F278" s="36">
        <v>0</v>
      </c>
      <c r="G278" s="36">
        <v>0</v>
      </c>
      <c r="H278" s="36">
        <v>0</v>
      </c>
      <c r="I278" s="37">
        <f t="shared" si="36"/>
        <v>5</v>
      </c>
      <c r="J278" s="11">
        <f t="shared" si="31"/>
        <v>204.25</v>
      </c>
      <c r="K278" s="11">
        <f t="shared" si="32"/>
        <v>204.25</v>
      </c>
      <c r="L278" s="11">
        <f t="shared" si="33"/>
        <v>20.43</v>
      </c>
      <c r="M278" s="11">
        <f t="shared" si="35"/>
        <v>224.68</v>
      </c>
      <c r="O278" s="11">
        <f t="shared" si="34"/>
        <v>330.90000000000003</v>
      </c>
      <c r="P278" s="11">
        <f t="shared" si="37"/>
        <v>33.090000000000003</v>
      </c>
      <c r="Q278" s="11">
        <f t="shared" si="38"/>
        <v>363.99</v>
      </c>
    </row>
    <row r="279" spans="1:17" x14ac:dyDescent="0.2">
      <c r="A279" s="22" t="s">
        <v>162</v>
      </c>
      <c r="B279" s="22" t="s">
        <v>267</v>
      </c>
      <c r="C279" s="34" t="s">
        <v>988</v>
      </c>
      <c r="D279" s="36" t="s">
        <v>764</v>
      </c>
      <c r="E279" s="36">
        <v>5</v>
      </c>
      <c r="F279" s="36">
        <v>0</v>
      </c>
      <c r="G279" s="36">
        <v>0</v>
      </c>
      <c r="H279" s="36">
        <v>0</v>
      </c>
      <c r="I279" s="37">
        <f t="shared" si="36"/>
        <v>5</v>
      </c>
      <c r="J279" s="11">
        <f t="shared" si="31"/>
        <v>204.25</v>
      </c>
      <c r="K279" s="11">
        <f t="shared" si="32"/>
        <v>204.25</v>
      </c>
      <c r="L279" s="11">
        <f t="shared" si="33"/>
        <v>20.43</v>
      </c>
      <c r="M279" s="11">
        <f t="shared" si="35"/>
        <v>224.68</v>
      </c>
      <c r="O279" s="11">
        <f t="shared" si="34"/>
        <v>330.90000000000003</v>
      </c>
      <c r="P279" s="11">
        <f t="shared" si="37"/>
        <v>33.090000000000003</v>
      </c>
      <c r="Q279" s="11">
        <f t="shared" si="38"/>
        <v>363.99</v>
      </c>
    </row>
    <row r="280" spans="1:17" x14ac:dyDescent="0.2">
      <c r="A280" s="22" t="s">
        <v>162</v>
      </c>
      <c r="B280" s="22" t="s">
        <v>267</v>
      </c>
      <c r="C280" s="34" t="s">
        <v>989</v>
      </c>
      <c r="D280" s="36" t="s">
        <v>782</v>
      </c>
      <c r="E280" s="36">
        <v>7</v>
      </c>
      <c r="F280" s="36">
        <v>0</v>
      </c>
      <c r="G280" s="36">
        <v>0</v>
      </c>
      <c r="H280" s="36">
        <v>0</v>
      </c>
      <c r="I280" s="37">
        <f t="shared" si="36"/>
        <v>7</v>
      </c>
      <c r="J280" s="11">
        <f t="shared" si="31"/>
        <v>285.95</v>
      </c>
      <c r="K280" s="11">
        <f t="shared" si="32"/>
        <v>285.95</v>
      </c>
      <c r="L280" s="11">
        <f t="shared" si="33"/>
        <v>28.6</v>
      </c>
      <c r="M280" s="11">
        <f t="shared" si="35"/>
        <v>314.55</v>
      </c>
      <c r="O280" s="11">
        <f t="shared" si="34"/>
        <v>463.25</v>
      </c>
      <c r="P280" s="11">
        <f t="shared" si="37"/>
        <v>46.33</v>
      </c>
      <c r="Q280" s="11">
        <f t="shared" si="38"/>
        <v>509.58</v>
      </c>
    </row>
    <row r="281" spans="1:17" x14ac:dyDescent="0.2">
      <c r="A281" s="22" t="s">
        <v>162</v>
      </c>
      <c r="B281" s="22" t="s">
        <v>267</v>
      </c>
      <c r="C281" s="34" t="s">
        <v>990</v>
      </c>
      <c r="D281" s="36" t="s">
        <v>812</v>
      </c>
      <c r="E281" s="36">
        <v>3</v>
      </c>
      <c r="F281" s="36">
        <v>0</v>
      </c>
      <c r="G281" s="36">
        <v>0</v>
      </c>
      <c r="H281" s="36">
        <v>0</v>
      </c>
      <c r="I281" s="37">
        <f t="shared" si="36"/>
        <v>3</v>
      </c>
      <c r="J281" s="11">
        <f t="shared" si="31"/>
        <v>122.55000000000001</v>
      </c>
      <c r="K281" s="11">
        <f t="shared" si="32"/>
        <v>122.55000000000001</v>
      </c>
      <c r="L281" s="11">
        <f t="shared" si="33"/>
        <v>12.26</v>
      </c>
      <c r="M281" s="11">
        <f t="shared" si="35"/>
        <v>134.81</v>
      </c>
      <c r="O281" s="11">
        <f t="shared" si="34"/>
        <v>198.55</v>
      </c>
      <c r="P281" s="11">
        <f t="shared" si="37"/>
        <v>19.86</v>
      </c>
      <c r="Q281" s="11">
        <f t="shared" si="38"/>
        <v>218.41000000000003</v>
      </c>
    </row>
    <row r="282" spans="1:17" x14ac:dyDescent="0.2">
      <c r="A282" s="22" t="s">
        <v>162</v>
      </c>
      <c r="B282" s="22" t="s">
        <v>267</v>
      </c>
      <c r="C282" s="34" t="s">
        <v>991</v>
      </c>
      <c r="D282" s="36" t="s">
        <v>775</v>
      </c>
      <c r="E282" s="36">
        <v>8</v>
      </c>
      <c r="F282" s="36">
        <v>0</v>
      </c>
      <c r="G282" s="36">
        <v>0</v>
      </c>
      <c r="H282" s="36">
        <v>0</v>
      </c>
      <c r="I282" s="37">
        <f t="shared" si="36"/>
        <v>8</v>
      </c>
      <c r="J282" s="11">
        <f t="shared" si="31"/>
        <v>326.8</v>
      </c>
      <c r="K282" s="11">
        <f t="shared" si="32"/>
        <v>326.8</v>
      </c>
      <c r="L282" s="11">
        <f t="shared" si="33"/>
        <v>32.68</v>
      </c>
      <c r="M282" s="11">
        <f t="shared" si="35"/>
        <v>359.48</v>
      </c>
      <c r="O282" s="11">
        <f t="shared" si="34"/>
        <v>529.45000000000005</v>
      </c>
      <c r="P282" s="11">
        <f t="shared" si="37"/>
        <v>52.95</v>
      </c>
      <c r="Q282" s="11">
        <f t="shared" si="38"/>
        <v>582.40000000000009</v>
      </c>
    </row>
    <row r="283" spans="1:17" x14ac:dyDescent="0.2">
      <c r="A283" s="22" t="s">
        <v>162</v>
      </c>
      <c r="B283" s="22" t="s">
        <v>267</v>
      </c>
      <c r="C283" s="34" t="s">
        <v>992</v>
      </c>
      <c r="D283" s="36" t="s">
        <v>766</v>
      </c>
      <c r="E283" s="36">
        <v>6</v>
      </c>
      <c r="F283" s="36">
        <v>0</v>
      </c>
      <c r="G283" s="36">
        <v>0</v>
      </c>
      <c r="H283" s="36">
        <v>0</v>
      </c>
      <c r="I283" s="37">
        <f t="shared" si="36"/>
        <v>6</v>
      </c>
      <c r="J283" s="11">
        <f t="shared" si="31"/>
        <v>245.10000000000002</v>
      </c>
      <c r="K283" s="11">
        <f t="shared" si="32"/>
        <v>245.10000000000002</v>
      </c>
      <c r="L283" s="11">
        <f t="shared" si="33"/>
        <v>24.51</v>
      </c>
      <c r="M283" s="11">
        <f t="shared" si="35"/>
        <v>269.61</v>
      </c>
      <c r="O283" s="11">
        <f t="shared" si="34"/>
        <v>397.1</v>
      </c>
      <c r="P283" s="11">
        <f t="shared" si="37"/>
        <v>39.71</v>
      </c>
      <c r="Q283" s="11">
        <f t="shared" si="38"/>
        <v>436.81</v>
      </c>
    </row>
    <row r="284" spans="1:17" x14ac:dyDescent="0.2">
      <c r="A284" s="22" t="s">
        <v>162</v>
      </c>
      <c r="B284" s="22" t="s">
        <v>267</v>
      </c>
      <c r="C284" s="34" t="s">
        <v>993</v>
      </c>
      <c r="D284" s="36" t="s">
        <v>768</v>
      </c>
      <c r="E284" s="36">
        <v>4</v>
      </c>
      <c r="F284" s="36">
        <v>0</v>
      </c>
      <c r="G284" s="36">
        <v>0</v>
      </c>
      <c r="H284" s="36">
        <v>0</v>
      </c>
      <c r="I284" s="37">
        <f t="shared" si="36"/>
        <v>4</v>
      </c>
      <c r="J284" s="11">
        <f t="shared" si="31"/>
        <v>163.4</v>
      </c>
      <c r="K284" s="11">
        <f t="shared" si="32"/>
        <v>163.4</v>
      </c>
      <c r="L284" s="11">
        <f t="shared" si="33"/>
        <v>16.34</v>
      </c>
      <c r="M284" s="11">
        <f t="shared" si="35"/>
        <v>179.74</v>
      </c>
      <c r="O284" s="11">
        <f t="shared" si="34"/>
        <v>264.7</v>
      </c>
      <c r="P284" s="11">
        <f t="shared" si="37"/>
        <v>26.47</v>
      </c>
      <c r="Q284" s="11">
        <f t="shared" si="38"/>
        <v>291.16999999999996</v>
      </c>
    </row>
    <row r="285" spans="1:17" x14ac:dyDescent="0.2">
      <c r="A285" s="22" t="s">
        <v>162</v>
      </c>
      <c r="B285" s="22" t="s">
        <v>267</v>
      </c>
      <c r="C285" s="34" t="s">
        <v>994</v>
      </c>
      <c r="D285" s="36" t="s">
        <v>764</v>
      </c>
      <c r="E285" s="36">
        <v>5</v>
      </c>
      <c r="F285" s="36">
        <v>0</v>
      </c>
      <c r="G285" s="36">
        <v>0</v>
      </c>
      <c r="H285" s="36">
        <v>0</v>
      </c>
      <c r="I285" s="37">
        <f t="shared" si="36"/>
        <v>5</v>
      </c>
      <c r="J285" s="11">
        <f t="shared" si="31"/>
        <v>204.25</v>
      </c>
      <c r="K285" s="11">
        <f t="shared" si="32"/>
        <v>204.25</v>
      </c>
      <c r="L285" s="11">
        <f t="shared" si="33"/>
        <v>20.43</v>
      </c>
      <c r="M285" s="11">
        <f t="shared" si="35"/>
        <v>224.68</v>
      </c>
      <c r="O285" s="11">
        <f t="shared" si="34"/>
        <v>330.90000000000003</v>
      </c>
      <c r="P285" s="11">
        <f t="shared" si="37"/>
        <v>33.090000000000003</v>
      </c>
      <c r="Q285" s="11">
        <f t="shared" si="38"/>
        <v>363.99</v>
      </c>
    </row>
    <row r="286" spans="1:17" x14ac:dyDescent="0.2">
      <c r="A286" s="22" t="s">
        <v>162</v>
      </c>
      <c r="B286" s="22" t="s">
        <v>267</v>
      </c>
      <c r="C286" s="34" t="s">
        <v>995</v>
      </c>
      <c r="D286" s="36" t="s">
        <v>793</v>
      </c>
      <c r="E286" s="36">
        <v>15</v>
      </c>
      <c r="F286" s="36">
        <v>0</v>
      </c>
      <c r="G286" s="36">
        <v>0</v>
      </c>
      <c r="H286" s="36">
        <v>0</v>
      </c>
      <c r="I286" s="37">
        <f t="shared" si="36"/>
        <v>15</v>
      </c>
      <c r="J286" s="11">
        <f t="shared" si="31"/>
        <v>612.75</v>
      </c>
      <c r="K286" s="11">
        <f t="shared" si="32"/>
        <v>612.75</v>
      </c>
      <c r="L286" s="11">
        <f t="shared" si="33"/>
        <v>61.28</v>
      </c>
      <c r="M286" s="11">
        <f t="shared" si="35"/>
        <v>674.03</v>
      </c>
      <c r="O286" s="11">
        <f t="shared" si="34"/>
        <v>992.65000000000009</v>
      </c>
      <c r="P286" s="11">
        <f t="shared" si="37"/>
        <v>99.27</v>
      </c>
      <c r="Q286" s="11">
        <f t="shared" si="38"/>
        <v>1091.92</v>
      </c>
    </row>
    <row r="287" spans="1:17" x14ac:dyDescent="0.2">
      <c r="A287" s="22" t="s">
        <v>162</v>
      </c>
      <c r="B287" s="22" t="s">
        <v>267</v>
      </c>
      <c r="C287" s="34" t="s">
        <v>996</v>
      </c>
      <c r="D287" s="36" t="s">
        <v>775</v>
      </c>
      <c r="E287" s="36">
        <v>8</v>
      </c>
      <c r="F287" s="36">
        <v>0</v>
      </c>
      <c r="G287" s="36">
        <v>0</v>
      </c>
      <c r="H287" s="36">
        <v>0</v>
      </c>
      <c r="I287" s="37">
        <f t="shared" si="36"/>
        <v>8</v>
      </c>
      <c r="J287" s="11">
        <f t="shared" si="31"/>
        <v>326.8</v>
      </c>
      <c r="K287" s="11">
        <f t="shared" si="32"/>
        <v>326.8</v>
      </c>
      <c r="L287" s="11">
        <f t="shared" si="33"/>
        <v>32.68</v>
      </c>
      <c r="M287" s="11">
        <f t="shared" si="35"/>
        <v>359.48</v>
      </c>
      <c r="O287" s="11">
        <f t="shared" si="34"/>
        <v>529.45000000000005</v>
      </c>
      <c r="P287" s="11">
        <f t="shared" si="37"/>
        <v>52.95</v>
      </c>
      <c r="Q287" s="11">
        <f t="shared" si="38"/>
        <v>582.40000000000009</v>
      </c>
    </row>
    <row r="288" spans="1:17" x14ac:dyDescent="0.2">
      <c r="A288" s="22" t="s">
        <v>162</v>
      </c>
      <c r="B288" s="22" t="s">
        <v>267</v>
      </c>
      <c r="C288" s="34" t="s">
        <v>997</v>
      </c>
      <c r="D288" s="36" t="s">
        <v>789</v>
      </c>
      <c r="E288" s="36">
        <v>10</v>
      </c>
      <c r="F288" s="36">
        <v>0</v>
      </c>
      <c r="G288" s="36">
        <v>0</v>
      </c>
      <c r="H288" s="36">
        <v>0</v>
      </c>
      <c r="I288" s="37">
        <f t="shared" si="36"/>
        <v>10</v>
      </c>
      <c r="J288" s="11">
        <f t="shared" si="31"/>
        <v>408.5</v>
      </c>
      <c r="K288" s="11">
        <f t="shared" si="32"/>
        <v>408.5</v>
      </c>
      <c r="L288" s="11">
        <f t="shared" si="33"/>
        <v>40.85</v>
      </c>
      <c r="M288" s="11">
        <f t="shared" si="35"/>
        <v>449.35</v>
      </c>
      <c r="O288" s="11">
        <f t="shared" si="34"/>
        <v>661.80000000000007</v>
      </c>
      <c r="P288" s="11">
        <f t="shared" si="37"/>
        <v>66.180000000000007</v>
      </c>
      <c r="Q288" s="11">
        <f>+P288+O288</f>
        <v>727.98</v>
      </c>
    </row>
    <row r="289" spans="1:17" x14ac:dyDescent="0.2">
      <c r="A289" s="22" t="s">
        <v>162</v>
      </c>
      <c r="B289" s="22" t="s">
        <v>269</v>
      </c>
      <c r="C289" s="34" t="s">
        <v>998</v>
      </c>
      <c r="D289" s="36" t="s">
        <v>812</v>
      </c>
      <c r="E289" s="36">
        <v>3</v>
      </c>
      <c r="F289" s="36">
        <v>0</v>
      </c>
      <c r="G289" s="36">
        <v>0</v>
      </c>
      <c r="H289" s="36">
        <v>0</v>
      </c>
      <c r="I289" s="37">
        <f t="shared" si="36"/>
        <v>3</v>
      </c>
      <c r="J289" s="11">
        <f t="shared" si="31"/>
        <v>122.55000000000001</v>
      </c>
      <c r="K289" s="11">
        <f t="shared" si="32"/>
        <v>122.55000000000001</v>
      </c>
      <c r="L289" s="11">
        <f t="shared" si="33"/>
        <v>12.26</v>
      </c>
      <c r="M289" s="11">
        <f t="shared" si="35"/>
        <v>134.81</v>
      </c>
      <c r="O289" s="11">
        <f t="shared" si="34"/>
        <v>198.55</v>
      </c>
      <c r="P289" s="11">
        <f t="shared" si="37"/>
        <v>19.86</v>
      </c>
      <c r="Q289" s="11">
        <f t="shared" si="38"/>
        <v>218.41000000000003</v>
      </c>
    </row>
    <row r="290" spans="1:17" x14ac:dyDescent="0.2">
      <c r="A290" s="22" t="s">
        <v>162</v>
      </c>
      <c r="B290" s="22" t="s">
        <v>269</v>
      </c>
      <c r="C290" s="34" t="s">
        <v>999</v>
      </c>
      <c r="D290" s="36" t="s">
        <v>764</v>
      </c>
      <c r="E290" s="36">
        <v>5</v>
      </c>
      <c r="F290" s="36">
        <v>0</v>
      </c>
      <c r="G290" s="36">
        <v>0</v>
      </c>
      <c r="H290" s="36">
        <v>0</v>
      </c>
      <c r="I290" s="37">
        <f t="shared" si="36"/>
        <v>5</v>
      </c>
      <c r="J290" s="11">
        <f t="shared" si="31"/>
        <v>204.25</v>
      </c>
      <c r="K290" s="11">
        <f t="shared" si="32"/>
        <v>204.25</v>
      </c>
      <c r="L290" s="11">
        <f t="shared" si="33"/>
        <v>20.43</v>
      </c>
      <c r="M290" s="11">
        <f t="shared" si="35"/>
        <v>224.68</v>
      </c>
      <c r="O290" s="11">
        <f t="shared" si="34"/>
        <v>330.90000000000003</v>
      </c>
      <c r="P290" s="11">
        <f t="shared" si="37"/>
        <v>33.090000000000003</v>
      </c>
      <c r="Q290" s="11">
        <f t="shared" si="38"/>
        <v>363.99</v>
      </c>
    </row>
    <row r="291" spans="1:17" x14ac:dyDescent="0.2">
      <c r="A291" s="22" t="s">
        <v>162</v>
      </c>
      <c r="B291" s="22" t="s">
        <v>269</v>
      </c>
      <c r="C291" s="34" t="s">
        <v>1000</v>
      </c>
      <c r="D291" s="36" t="s">
        <v>768</v>
      </c>
      <c r="E291" s="36">
        <v>4</v>
      </c>
      <c r="F291" s="36">
        <v>0</v>
      </c>
      <c r="G291" s="36">
        <v>0</v>
      </c>
      <c r="H291" s="36">
        <v>0</v>
      </c>
      <c r="I291" s="37">
        <f t="shared" si="36"/>
        <v>4</v>
      </c>
      <c r="J291" s="11">
        <f t="shared" si="31"/>
        <v>163.4</v>
      </c>
      <c r="K291" s="11">
        <f t="shared" si="32"/>
        <v>163.4</v>
      </c>
      <c r="L291" s="11">
        <f t="shared" si="33"/>
        <v>16.34</v>
      </c>
      <c r="M291" s="11">
        <f t="shared" si="35"/>
        <v>179.74</v>
      </c>
      <c r="O291" s="11">
        <f t="shared" si="34"/>
        <v>264.7</v>
      </c>
      <c r="P291" s="11">
        <f t="shared" si="37"/>
        <v>26.47</v>
      </c>
      <c r="Q291" s="11">
        <f t="shared" si="38"/>
        <v>291.16999999999996</v>
      </c>
    </row>
    <row r="292" spans="1:17" x14ac:dyDescent="0.2">
      <c r="A292" s="22" t="s">
        <v>162</v>
      </c>
      <c r="B292" s="22" t="s">
        <v>269</v>
      </c>
      <c r="C292" s="34" t="s">
        <v>1001</v>
      </c>
      <c r="D292" s="36" t="s">
        <v>764</v>
      </c>
      <c r="E292" s="36">
        <v>5</v>
      </c>
      <c r="F292" s="36">
        <v>0</v>
      </c>
      <c r="G292" s="36">
        <v>0</v>
      </c>
      <c r="H292" s="36">
        <v>0</v>
      </c>
      <c r="I292" s="37">
        <f t="shared" si="36"/>
        <v>5</v>
      </c>
      <c r="J292" s="11">
        <f t="shared" si="31"/>
        <v>204.25</v>
      </c>
      <c r="K292" s="11">
        <f t="shared" si="32"/>
        <v>204.25</v>
      </c>
      <c r="L292" s="11">
        <f t="shared" si="33"/>
        <v>20.43</v>
      </c>
      <c r="M292" s="11">
        <f t="shared" si="35"/>
        <v>224.68</v>
      </c>
      <c r="O292" s="11">
        <f t="shared" si="34"/>
        <v>330.90000000000003</v>
      </c>
      <c r="P292" s="11">
        <f t="shared" si="37"/>
        <v>33.090000000000003</v>
      </c>
      <c r="Q292" s="11">
        <f t="shared" si="38"/>
        <v>363.99</v>
      </c>
    </row>
    <row r="293" spans="1:17" x14ac:dyDescent="0.2">
      <c r="A293" s="22" t="s">
        <v>162</v>
      </c>
      <c r="B293" s="22" t="s">
        <v>269</v>
      </c>
      <c r="C293" s="34" t="s">
        <v>1002</v>
      </c>
      <c r="D293" s="36" t="s">
        <v>764</v>
      </c>
      <c r="E293" s="36">
        <v>5</v>
      </c>
      <c r="F293" s="36">
        <v>0</v>
      </c>
      <c r="G293" s="36">
        <v>0</v>
      </c>
      <c r="H293" s="36">
        <v>0</v>
      </c>
      <c r="I293" s="37">
        <f t="shared" si="36"/>
        <v>5</v>
      </c>
      <c r="J293" s="11">
        <f t="shared" si="31"/>
        <v>204.25</v>
      </c>
      <c r="K293" s="11">
        <f t="shared" si="32"/>
        <v>204.25</v>
      </c>
      <c r="L293" s="11">
        <f t="shared" si="33"/>
        <v>20.43</v>
      </c>
      <c r="M293" s="11">
        <f t="shared" si="35"/>
        <v>224.68</v>
      </c>
      <c r="O293" s="11">
        <f t="shared" si="34"/>
        <v>330.90000000000003</v>
      </c>
      <c r="P293" s="11">
        <f t="shared" si="37"/>
        <v>33.090000000000003</v>
      </c>
      <c r="Q293" s="11">
        <f t="shared" si="38"/>
        <v>363.99</v>
      </c>
    </row>
    <row r="294" spans="1:17" x14ac:dyDescent="0.2">
      <c r="A294" s="22" t="s">
        <v>162</v>
      </c>
      <c r="B294" s="22" t="s">
        <v>269</v>
      </c>
      <c r="C294" s="34" t="s">
        <v>1003</v>
      </c>
      <c r="D294" s="36" t="s">
        <v>766</v>
      </c>
      <c r="E294" s="36">
        <v>6</v>
      </c>
      <c r="F294" s="36">
        <v>0</v>
      </c>
      <c r="G294" s="36">
        <v>0</v>
      </c>
      <c r="H294" s="36">
        <v>0</v>
      </c>
      <c r="I294" s="37">
        <f t="shared" si="36"/>
        <v>6</v>
      </c>
      <c r="J294" s="11">
        <f t="shared" si="31"/>
        <v>245.10000000000002</v>
      </c>
      <c r="K294" s="11">
        <f t="shared" si="32"/>
        <v>245.10000000000002</v>
      </c>
      <c r="L294" s="11">
        <f t="shared" si="33"/>
        <v>24.51</v>
      </c>
      <c r="M294" s="11">
        <f t="shared" si="35"/>
        <v>269.61</v>
      </c>
      <c r="O294" s="11">
        <f t="shared" si="34"/>
        <v>397.1</v>
      </c>
      <c r="P294" s="11">
        <f t="shared" si="37"/>
        <v>39.71</v>
      </c>
      <c r="Q294" s="11">
        <f t="shared" si="38"/>
        <v>436.81</v>
      </c>
    </row>
    <row r="295" spans="1:17" x14ac:dyDescent="0.2">
      <c r="A295" s="22" t="s">
        <v>162</v>
      </c>
      <c r="B295" s="22" t="s">
        <v>269</v>
      </c>
      <c r="C295" s="34" t="s">
        <v>1004</v>
      </c>
      <c r="D295" s="36" t="s">
        <v>787</v>
      </c>
      <c r="E295" s="36">
        <v>9</v>
      </c>
      <c r="F295" s="36">
        <v>0</v>
      </c>
      <c r="G295" s="36">
        <v>0</v>
      </c>
      <c r="H295" s="36">
        <v>0</v>
      </c>
      <c r="I295" s="37">
        <f t="shared" si="36"/>
        <v>9</v>
      </c>
      <c r="J295" s="11">
        <f t="shared" si="31"/>
        <v>367.65000000000003</v>
      </c>
      <c r="K295" s="11">
        <f t="shared" si="32"/>
        <v>367.65000000000003</v>
      </c>
      <c r="L295" s="11">
        <f t="shared" si="33"/>
        <v>36.770000000000003</v>
      </c>
      <c r="M295" s="11">
        <f t="shared" si="35"/>
        <v>404.42</v>
      </c>
      <c r="O295" s="11">
        <f t="shared" si="34"/>
        <v>595.6</v>
      </c>
      <c r="P295" s="11">
        <f t="shared" si="37"/>
        <v>59.56</v>
      </c>
      <c r="Q295" s="11">
        <f t="shared" si="38"/>
        <v>655.16000000000008</v>
      </c>
    </row>
    <row r="296" spans="1:17" x14ac:dyDescent="0.2">
      <c r="A296" s="22" t="s">
        <v>162</v>
      </c>
      <c r="B296" s="22" t="s">
        <v>269</v>
      </c>
      <c r="C296" s="34" t="s">
        <v>1005</v>
      </c>
      <c r="D296" s="36" t="s">
        <v>793</v>
      </c>
      <c r="E296" s="36">
        <v>15</v>
      </c>
      <c r="F296" s="36">
        <v>0</v>
      </c>
      <c r="G296" s="36">
        <v>0</v>
      </c>
      <c r="H296" s="36">
        <v>0</v>
      </c>
      <c r="I296" s="37">
        <f t="shared" si="36"/>
        <v>15</v>
      </c>
      <c r="J296" s="11">
        <f t="shared" si="31"/>
        <v>612.75</v>
      </c>
      <c r="K296" s="11">
        <f t="shared" si="32"/>
        <v>612.75</v>
      </c>
      <c r="L296" s="11">
        <f t="shared" si="33"/>
        <v>61.28</v>
      </c>
      <c r="M296" s="11">
        <f t="shared" si="35"/>
        <v>674.03</v>
      </c>
      <c r="O296" s="11">
        <f t="shared" si="34"/>
        <v>992.65000000000009</v>
      </c>
      <c r="P296" s="11">
        <f t="shared" si="37"/>
        <v>99.27</v>
      </c>
      <c r="Q296" s="11">
        <f t="shared" si="38"/>
        <v>1091.92</v>
      </c>
    </row>
    <row r="297" spans="1:17" x14ac:dyDescent="0.2">
      <c r="A297" s="22" t="s">
        <v>162</v>
      </c>
      <c r="B297" s="22" t="s">
        <v>269</v>
      </c>
      <c r="C297" s="34" t="s">
        <v>1006</v>
      </c>
      <c r="D297" s="36" t="s">
        <v>789</v>
      </c>
      <c r="E297" s="36">
        <v>10</v>
      </c>
      <c r="F297" s="36">
        <v>0</v>
      </c>
      <c r="G297" s="36">
        <v>0</v>
      </c>
      <c r="H297" s="36">
        <v>0</v>
      </c>
      <c r="I297" s="37">
        <f t="shared" si="36"/>
        <v>10</v>
      </c>
      <c r="J297" s="11">
        <f t="shared" si="31"/>
        <v>408.5</v>
      </c>
      <c r="K297" s="11">
        <f t="shared" si="32"/>
        <v>408.5</v>
      </c>
      <c r="L297" s="11">
        <f t="shared" si="33"/>
        <v>40.85</v>
      </c>
      <c r="M297" s="11">
        <f t="shared" si="35"/>
        <v>449.35</v>
      </c>
      <c r="O297" s="11">
        <f t="shared" si="34"/>
        <v>661.80000000000007</v>
      </c>
      <c r="P297" s="11">
        <f t="shared" si="37"/>
        <v>66.180000000000007</v>
      </c>
      <c r="Q297" s="11">
        <f t="shared" si="38"/>
        <v>727.98</v>
      </c>
    </row>
    <row r="298" spans="1:17" x14ac:dyDescent="0.2">
      <c r="A298" s="22" t="s">
        <v>162</v>
      </c>
      <c r="B298" s="22" t="s">
        <v>269</v>
      </c>
      <c r="C298" s="34" t="s">
        <v>1007</v>
      </c>
      <c r="D298" s="36" t="s">
        <v>775</v>
      </c>
      <c r="E298" s="36">
        <v>8</v>
      </c>
      <c r="F298" s="36">
        <v>0</v>
      </c>
      <c r="G298" s="36">
        <v>0</v>
      </c>
      <c r="H298" s="36">
        <v>0</v>
      </c>
      <c r="I298" s="37">
        <f t="shared" si="36"/>
        <v>8</v>
      </c>
      <c r="J298" s="11">
        <f t="shared" si="31"/>
        <v>326.8</v>
      </c>
      <c r="K298" s="11">
        <f t="shared" si="32"/>
        <v>326.8</v>
      </c>
      <c r="L298" s="11">
        <f t="shared" si="33"/>
        <v>32.68</v>
      </c>
      <c r="M298" s="11">
        <f t="shared" si="35"/>
        <v>359.48</v>
      </c>
      <c r="O298" s="11">
        <f t="shared" si="34"/>
        <v>529.45000000000005</v>
      </c>
      <c r="P298" s="11">
        <f t="shared" si="37"/>
        <v>52.95</v>
      </c>
      <c r="Q298" s="11">
        <f t="shared" si="38"/>
        <v>582.40000000000009</v>
      </c>
    </row>
    <row r="299" spans="1:17" x14ac:dyDescent="0.2">
      <c r="A299" s="22" t="s">
        <v>162</v>
      </c>
      <c r="B299" s="22" t="s">
        <v>269</v>
      </c>
      <c r="C299" s="34" t="s">
        <v>1008</v>
      </c>
      <c r="D299" s="36" t="s">
        <v>789</v>
      </c>
      <c r="E299" s="36">
        <v>10</v>
      </c>
      <c r="F299" s="36">
        <v>0</v>
      </c>
      <c r="G299" s="36">
        <v>0</v>
      </c>
      <c r="H299" s="36">
        <v>0</v>
      </c>
      <c r="I299" s="37">
        <f t="shared" si="36"/>
        <v>10</v>
      </c>
      <c r="J299" s="11">
        <f t="shared" si="31"/>
        <v>408.5</v>
      </c>
      <c r="K299" s="11">
        <f t="shared" si="32"/>
        <v>408.5</v>
      </c>
      <c r="L299" s="11">
        <f t="shared" si="33"/>
        <v>40.85</v>
      </c>
      <c r="M299" s="11">
        <f t="shared" si="35"/>
        <v>449.35</v>
      </c>
      <c r="O299" s="11">
        <f t="shared" si="34"/>
        <v>661.80000000000007</v>
      </c>
      <c r="P299" s="11">
        <f t="shared" si="37"/>
        <v>66.180000000000007</v>
      </c>
      <c r="Q299" s="11">
        <f t="shared" si="38"/>
        <v>727.98</v>
      </c>
    </row>
    <row r="300" spans="1:17" x14ac:dyDescent="0.2">
      <c r="A300" s="22" t="s">
        <v>162</v>
      </c>
      <c r="B300" s="22" t="s">
        <v>269</v>
      </c>
      <c r="C300" s="34" t="s">
        <v>1009</v>
      </c>
      <c r="D300" s="36" t="s">
        <v>775</v>
      </c>
      <c r="E300" s="36">
        <v>8</v>
      </c>
      <c r="F300" s="36">
        <v>0</v>
      </c>
      <c r="G300" s="36">
        <v>0</v>
      </c>
      <c r="H300" s="36">
        <v>0</v>
      </c>
      <c r="I300" s="37">
        <f t="shared" si="36"/>
        <v>8</v>
      </c>
      <c r="J300" s="11">
        <f t="shared" si="31"/>
        <v>326.8</v>
      </c>
      <c r="K300" s="11">
        <f t="shared" si="32"/>
        <v>326.8</v>
      </c>
      <c r="L300" s="11">
        <f t="shared" si="33"/>
        <v>32.68</v>
      </c>
      <c r="M300" s="11">
        <f t="shared" si="35"/>
        <v>359.48</v>
      </c>
      <c r="O300" s="11">
        <f t="shared" si="34"/>
        <v>529.45000000000005</v>
      </c>
      <c r="P300" s="11">
        <f t="shared" si="37"/>
        <v>52.95</v>
      </c>
      <c r="Q300" s="11">
        <f t="shared" si="38"/>
        <v>582.40000000000009</v>
      </c>
    </row>
    <row r="301" spans="1:17" x14ac:dyDescent="0.2">
      <c r="A301" s="22" t="s">
        <v>162</v>
      </c>
      <c r="B301" s="22" t="s">
        <v>269</v>
      </c>
      <c r="C301" s="34" t="s">
        <v>1010</v>
      </c>
      <c r="D301" s="36" t="s">
        <v>789</v>
      </c>
      <c r="E301" s="36">
        <v>10</v>
      </c>
      <c r="F301" s="36">
        <v>0</v>
      </c>
      <c r="G301" s="36">
        <v>0</v>
      </c>
      <c r="H301" s="36">
        <v>0</v>
      </c>
      <c r="I301" s="37">
        <f t="shared" si="36"/>
        <v>10</v>
      </c>
      <c r="J301" s="11">
        <f t="shared" si="31"/>
        <v>408.5</v>
      </c>
      <c r="K301" s="11">
        <f t="shared" si="32"/>
        <v>408.5</v>
      </c>
      <c r="L301" s="11">
        <f t="shared" si="33"/>
        <v>40.85</v>
      </c>
      <c r="M301" s="11">
        <f t="shared" si="35"/>
        <v>449.35</v>
      </c>
      <c r="O301" s="11">
        <f t="shared" si="34"/>
        <v>661.80000000000007</v>
      </c>
      <c r="P301" s="11">
        <f t="shared" si="37"/>
        <v>66.180000000000007</v>
      </c>
      <c r="Q301" s="11">
        <f t="shared" si="38"/>
        <v>727.98</v>
      </c>
    </row>
    <row r="302" spans="1:17" x14ac:dyDescent="0.2">
      <c r="A302" s="22" t="s">
        <v>162</v>
      </c>
      <c r="B302" s="22" t="s">
        <v>269</v>
      </c>
      <c r="C302" s="34" t="s">
        <v>1011</v>
      </c>
      <c r="D302" s="36" t="s">
        <v>768</v>
      </c>
      <c r="E302" s="36">
        <v>4</v>
      </c>
      <c r="F302" s="36">
        <v>0</v>
      </c>
      <c r="G302" s="36">
        <v>0</v>
      </c>
      <c r="H302" s="36">
        <v>0</v>
      </c>
      <c r="I302" s="37">
        <f t="shared" si="36"/>
        <v>4</v>
      </c>
      <c r="J302" s="11">
        <f t="shared" si="31"/>
        <v>163.4</v>
      </c>
      <c r="K302" s="11">
        <f t="shared" si="32"/>
        <v>163.4</v>
      </c>
      <c r="L302" s="11">
        <f t="shared" si="33"/>
        <v>16.34</v>
      </c>
      <c r="M302" s="11">
        <f t="shared" si="35"/>
        <v>179.74</v>
      </c>
      <c r="O302" s="11">
        <f t="shared" si="34"/>
        <v>264.7</v>
      </c>
      <c r="P302" s="11">
        <f t="shared" si="37"/>
        <v>26.47</v>
      </c>
      <c r="Q302" s="11">
        <f t="shared" si="38"/>
        <v>291.16999999999996</v>
      </c>
    </row>
    <row r="303" spans="1:17" x14ac:dyDescent="0.2">
      <c r="A303" s="22" t="s">
        <v>162</v>
      </c>
      <c r="B303" s="22" t="s">
        <v>269</v>
      </c>
      <c r="C303" s="34" t="s">
        <v>1012</v>
      </c>
      <c r="D303" s="36" t="s">
        <v>812</v>
      </c>
      <c r="E303" s="36">
        <v>3</v>
      </c>
      <c r="F303" s="36">
        <v>0</v>
      </c>
      <c r="G303" s="36">
        <v>0</v>
      </c>
      <c r="H303" s="36">
        <v>0</v>
      </c>
      <c r="I303" s="37">
        <f t="shared" si="36"/>
        <v>3</v>
      </c>
      <c r="J303" s="11">
        <f t="shared" si="31"/>
        <v>122.55000000000001</v>
      </c>
      <c r="K303" s="11">
        <f t="shared" si="32"/>
        <v>122.55000000000001</v>
      </c>
      <c r="L303" s="11">
        <f t="shared" si="33"/>
        <v>12.26</v>
      </c>
      <c r="M303" s="11">
        <f t="shared" si="35"/>
        <v>134.81</v>
      </c>
      <c r="O303" s="11">
        <f t="shared" si="34"/>
        <v>198.55</v>
      </c>
      <c r="P303" s="11">
        <f t="shared" si="37"/>
        <v>19.86</v>
      </c>
      <c r="Q303" s="11">
        <f t="shared" si="38"/>
        <v>218.41000000000003</v>
      </c>
    </row>
    <row r="304" spans="1:17" x14ac:dyDescent="0.2">
      <c r="A304" s="22" t="s">
        <v>162</v>
      </c>
      <c r="B304" s="22" t="s">
        <v>269</v>
      </c>
      <c r="C304" s="34" t="s">
        <v>1013</v>
      </c>
      <c r="D304" s="36" t="s">
        <v>768</v>
      </c>
      <c r="E304" s="36">
        <v>4</v>
      </c>
      <c r="F304" s="36">
        <v>0</v>
      </c>
      <c r="G304" s="36">
        <v>0</v>
      </c>
      <c r="H304" s="36">
        <v>0</v>
      </c>
      <c r="I304" s="37">
        <f t="shared" si="36"/>
        <v>4</v>
      </c>
      <c r="J304" s="11">
        <f t="shared" si="31"/>
        <v>163.4</v>
      </c>
      <c r="K304" s="11">
        <f t="shared" si="32"/>
        <v>163.4</v>
      </c>
      <c r="L304" s="11">
        <f t="shared" si="33"/>
        <v>16.34</v>
      </c>
      <c r="M304" s="11">
        <f t="shared" si="35"/>
        <v>179.74</v>
      </c>
      <c r="O304" s="11">
        <f t="shared" si="34"/>
        <v>264.7</v>
      </c>
      <c r="P304" s="11">
        <f t="shared" si="37"/>
        <v>26.47</v>
      </c>
      <c r="Q304" s="11">
        <f t="shared" si="38"/>
        <v>291.16999999999996</v>
      </c>
    </row>
    <row r="305" spans="1:17" x14ac:dyDescent="0.2">
      <c r="A305" s="22" t="s">
        <v>162</v>
      </c>
      <c r="B305" s="22" t="s">
        <v>269</v>
      </c>
      <c r="C305" s="34" t="s">
        <v>1014</v>
      </c>
      <c r="D305" s="36" t="s">
        <v>789</v>
      </c>
      <c r="E305" s="36">
        <v>10</v>
      </c>
      <c r="F305" s="36">
        <v>0</v>
      </c>
      <c r="G305" s="36">
        <v>0</v>
      </c>
      <c r="H305" s="36">
        <v>0</v>
      </c>
      <c r="I305" s="37">
        <f>+E305+F305+G305+H305</f>
        <v>10</v>
      </c>
      <c r="J305" s="11">
        <f t="shared" si="31"/>
        <v>408.5</v>
      </c>
      <c r="K305" s="11">
        <f t="shared" si="32"/>
        <v>408.5</v>
      </c>
      <c r="L305" s="11">
        <f t="shared" si="33"/>
        <v>40.85</v>
      </c>
      <c r="M305" s="11">
        <f>+L305+K305</f>
        <v>449.35</v>
      </c>
      <c r="O305" s="11">
        <f t="shared" si="34"/>
        <v>661.80000000000007</v>
      </c>
      <c r="P305" s="11">
        <f t="shared" si="37"/>
        <v>66.180000000000007</v>
      </c>
      <c r="Q305" s="11">
        <f>+P305+O305</f>
        <v>727.98</v>
      </c>
    </row>
    <row r="306" spans="1:17" x14ac:dyDescent="0.2">
      <c r="A306" s="22" t="s">
        <v>162</v>
      </c>
      <c r="B306" s="22" t="s">
        <v>271</v>
      </c>
      <c r="C306" s="34" t="s">
        <v>1015</v>
      </c>
      <c r="D306" s="36" t="s">
        <v>812</v>
      </c>
      <c r="E306" s="36">
        <v>3</v>
      </c>
      <c r="F306" s="36">
        <v>0</v>
      </c>
      <c r="G306" s="36">
        <v>0</v>
      </c>
      <c r="H306" s="36">
        <v>0</v>
      </c>
      <c r="I306" s="37">
        <f t="shared" si="36"/>
        <v>3</v>
      </c>
      <c r="J306" s="11">
        <f t="shared" si="31"/>
        <v>122.55000000000001</v>
      </c>
      <c r="K306" s="11">
        <f t="shared" si="32"/>
        <v>122.55000000000001</v>
      </c>
      <c r="L306" s="11">
        <f t="shared" si="33"/>
        <v>12.26</v>
      </c>
      <c r="M306" s="11">
        <f t="shared" si="35"/>
        <v>134.81</v>
      </c>
      <c r="O306" s="11">
        <f t="shared" si="34"/>
        <v>198.55</v>
      </c>
      <c r="P306" s="11">
        <f t="shared" si="37"/>
        <v>19.86</v>
      </c>
      <c r="Q306" s="11">
        <f t="shared" si="38"/>
        <v>218.41000000000003</v>
      </c>
    </row>
    <row r="307" spans="1:17" x14ac:dyDescent="0.2">
      <c r="A307" s="22" t="s">
        <v>162</v>
      </c>
      <c r="B307" s="22" t="s">
        <v>271</v>
      </c>
      <c r="C307" s="34" t="s">
        <v>1016</v>
      </c>
      <c r="D307" s="36" t="s">
        <v>768</v>
      </c>
      <c r="E307" s="36">
        <v>4</v>
      </c>
      <c r="F307" s="36">
        <v>0</v>
      </c>
      <c r="G307" s="36">
        <v>0</v>
      </c>
      <c r="H307" s="36">
        <v>0</v>
      </c>
      <c r="I307" s="37">
        <f t="shared" si="36"/>
        <v>4</v>
      </c>
      <c r="J307" s="11">
        <f t="shared" si="31"/>
        <v>163.4</v>
      </c>
      <c r="K307" s="11">
        <f t="shared" si="32"/>
        <v>163.4</v>
      </c>
      <c r="L307" s="11">
        <f t="shared" si="33"/>
        <v>16.34</v>
      </c>
      <c r="M307" s="11">
        <f t="shared" si="35"/>
        <v>179.74</v>
      </c>
      <c r="O307" s="11">
        <f t="shared" si="34"/>
        <v>264.7</v>
      </c>
      <c r="P307" s="11">
        <f t="shared" si="37"/>
        <v>26.47</v>
      </c>
      <c r="Q307" s="11">
        <f t="shared" si="38"/>
        <v>291.16999999999996</v>
      </c>
    </row>
    <row r="308" spans="1:17" x14ac:dyDescent="0.2">
      <c r="A308" s="22" t="s">
        <v>162</v>
      </c>
      <c r="B308" s="22" t="s">
        <v>271</v>
      </c>
      <c r="C308" s="34" t="s">
        <v>1017</v>
      </c>
      <c r="D308" s="36" t="s">
        <v>764</v>
      </c>
      <c r="E308" s="36">
        <v>5</v>
      </c>
      <c r="F308" s="36">
        <v>0</v>
      </c>
      <c r="G308" s="36">
        <v>0</v>
      </c>
      <c r="H308" s="36">
        <v>0</v>
      </c>
      <c r="I308" s="37">
        <f t="shared" si="36"/>
        <v>5</v>
      </c>
      <c r="J308" s="11">
        <f t="shared" si="31"/>
        <v>204.25</v>
      </c>
      <c r="K308" s="11">
        <f t="shared" si="32"/>
        <v>204.25</v>
      </c>
      <c r="L308" s="11">
        <f t="shared" si="33"/>
        <v>20.43</v>
      </c>
      <c r="M308" s="11">
        <f t="shared" si="35"/>
        <v>224.68</v>
      </c>
      <c r="O308" s="11">
        <f t="shared" si="34"/>
        <v>330.90000000000003</v>
      </c>
      <c r="P308" s="11">
        <f t="shared" si="37"/>
        <v>33.090000000000003</v>
      </c>
      <c r="Q308" s="11">
        <f t="shared" si="38"/>
        <v>363.99</v>
      </c>
    </row>
    <row r="309" spans="1:17" x14ac:dyDescent="0.2">
      <c r="A309" s="22" t="s">
        <v>162</v>
      </c>
      <c r="B309" s="22" t="s">
        <v>271</v>
      </c>
      <c r="C309" s="34" t="s">
        <v>1018</v>
      </c>
      <c r="D309" s="36" t="s">
        <v>764</v>
      </c>
      <c r="E309" s="36">
        <v>5</v>
      </c>
      <c r="F309" s="36">
        <v>0</v>
      </c>
      <c r="G309" s="36">
        <v>0</v>
      </c>
      <c r="H309" s="36">
        <v>0</v>
      </c>
      <c r="I309" s="37">
        <f t="shared" si="36"/>
        <v>5</v>
      </c>
      <c r="J309" s="11">
        <f t="shared" si="31"/>
        <v>204.25</v>
      </c>
      <c r="K309" s="11">
        <f t="shared" si="32"/>
        <v>204.25</v>
      </c>
      <c r="L309" s="11">
        <f t="shared" si="33"/>
        <v>20.43</v>
      </c>
      <c r="M309" s="11">
        <f t="shared" si="35"/>
        <v>224.68</v>
      </c>
      <c r="O309" s="11">
        <f t="shared" si="34"/>
        <v>330.90000000000003</v>
      </c>
      <c r="P309" s="11">
        <f t="shared" si="37"/>
        <v>33.090000000000003</v>
      </c>
      <c r="Q309" s="11">
        <f t="shared" si="38"/>
        <v>363.99</v>
      </c>
    </row>
    <row r="310" spans="1:17" x14ac:dyDescent="0.2">
      <c r="A310" s="22" t="s">
        <v>162</v>
      </c>
      <c r="B310" s="22" t="s">
        <v>271</v>
      </c>
      <c r="C310" s="34" t="s">
        <v>1019</v>
      </c>
      <c r="D310" s="36" t="s">
        <v>764</v>
      </c>
      <c r="E310" s="36">
        <v>5</v>
      </c>
      <c r="F310" s="36">
        <v>0</v>
      </c>
      <c r="G310" s="36">
        <v>0</v>
      </c>
      <c r="H310" s="36">
        <v>0</v>
      </c>
      <c r="I310" s="37">
        <f t="shared" si="36"/>
        <v>5</v>
      </c>
      <c r="J310" s="11">
        <f t="shared" si="31"/>
        <v>204.25</v>
      </c>
      <c r="K310" s="11">
        <f t="shared" si="32"/>
        <v>204.25</v>
      </c>
      <c r="L310" s="11">
        <f t="shared" si="33"/>
        <v>20.43</v>
      </c>
      <c r="M310" s="11">
        <f t="shared" si="35"/>
        <v>224.68</v>
      </c>
      <c r="O310" s="11">
        <f t="shared" si="34"/>
        <v>330.90000000000003</v>
      </c>
      <c r="P310" s="11">
        <f t="shared" si="37"/>
        <v>33.090000000000003</v>
      </c>
      <c r="Q310" s="11">
        <f t="shared" si="38"/>
        <v>363.99</v>
      </c>
    </row>
    <row r="311" spans="1:17" x14ac:dyDescent="0.2">
      <c r="A311" s="22" t="s">
        <v>162</v>
      </c>
      <c r="B311" s="22" t="s">
        <v>271</v>
      </c>
      <c r="C311" s="34" t="s">
        <v>1020</v>
      </c>
      <c r="D311" s="36" t="s">
        <v>812</v>
      </c>
      <c r="E311" s="36">
        <v>3</v>
      </c>
      <c r="F311" s="36">
        <v>0</v>
      </c>
      <c r="G311" s="36">
        <v>0</v>
      </c>
      <c r="H311" s="36">
        <v>0</v>
      </c>
      <c r="I311" s="37">
        <f t="shared" si="36"/>
        <v>3</v>
      </c>
      <c r="J311" s="11">
        <f t="shared" si="31"/>
        <v>122.55000000000001</v>
      </c>
      <c r="K311" s="11">
        <f t="shared" si="32"/>
        <v>122.55000000000001</v>
      </c>
      <c r="L311" s="11">
        <f t="shared" si="33"/>
        <v>12.26</v>
      </c>
      <c r="M311" s="11">
        <f t="shared" si="35"/>
        <v>134.81</v>
      </c>
      <c r="O311" s="11">
        <f t="shared" si="34"/>
        <v>198.55</v>
      </c>
      <c r="P311" s="11">
        <f t="shared" si="37"/>
        <v>19.86</v>
      </c>
      <c r="Q311" s="11">
        <f t="shared" si="38"/>
        <v>218.41000000000003</v>
      </c>
    </row>
    <row r="312" spans="1:17" x14ac:dyDescent="0.2">
      <c r="A312" s="22" t="s">
        <v>162</v>
      </c>
      <c r="B312" s="22" t="s">
        <v>271</v>
      </c>
      <c r="C312" s="34" t="s">
        <v>1021</v>
      </c>
      <c r="D312" s="36" t="s">
        <v>768</v>
      </c>
      <c r="E312" s="36">
        <v>4</v>
      </c>
      <c r="F312" s="36">
        <v>0</v>
      </c>
      <c r="G312" s="36">
        <v>0</v>
      </c>
      <c r="H312" s="36">
        <v>0</v>
      </c>
      <c r="I312" s="37">
        <f t="shared" si="36"/>
        <v>4</v>
      </c>
      <c r="J312" s="11">
        <f t="shared" si="31"/>
        <v>163.4</v>
      </c>
      <c r="K312" s="11">
        <f t="shared" si="32"/>
        <v>163.4</v>
      </c>
      <c r="L312" s="11">
        <f t="shared" si="33"/>
        <v>16.34</v>
      </c>
      <c r="M312" s="11">
        <f t="shared" si="35"/>
        <v>179.74</v>
      </c>
      <c r="O312" s="11">
        <f t="shared" si="34"/>
        <v>264.7</v>
      </c>
      <c r="P312" s="11">
        <f t="shared" si="37"/>
        <v>26.47</v>
      </c>
      <c r="Q312" s="11">
        <f t="shared" si="38"/>
        <v>291.16999999999996</v>
      </c>
    </row>
    <row r="313" spans="1:17" x14ac:dyDescent="0.2">
      <c r="A313" s="22" t="s">
        <v>162</v>
      </c>
      <c r="B313" s="22" t="s">
        <v>271</v>
      </c>
      <c r="C313" s="34" t="s">
        <v>1022</v>
      </c>
      <c r="D313" s="36" t="s">
        <v>764</v>
      </c>
      <c r="E313" s="36">
        <v>5</v>
      </c>
      <c r="F313" s="36">
        <v>0</v>
      </c>
      <c r="G313" s="36">
        <v>0</v>
      </c>
      <c r="H313" s="36">
        <v>0</v>
      </c>
      <c r="I313" s="37">
        <f t="shared" si="36"/>
        <v>5</v>
      </c>
      <c r="J313" s="11">
        <f t="shared" si="31"/>
        <v>204.25</v>
      </c>
      <c r="K313" s="11">
        <f t="shared" si="32"/>
        <v>204.25</v>
      </c>
      <c r="L313" s="11">
        <f t="shared" si="33"/>
        <v>20.43</v>
      </c>
      <c r="M313" s="11">
        <f t="shared" si="35"/>
        <v>224.68</v>
      </c>
      <c r="O313" s="11">
        <f t="shared" si="34"/>
        <v>330.90000000000003</v>
      </c>
      <c r="P313" s="11">
        <f t="shared" si="37"/>
        <v>33.090000000000003</v>
      </c>
      <c r="Q313" s="11">
        <f t="shared" si="38"/>
        <v>363.99</v>
      </c>
    </row>
    <row r="314" spans="1:17" x14ac:dyDescent="0.2">
      <c r="A314" s="22" t="s">
        <v>162</v>
      </c>
      <c r="B314" s="22" t="s">
        <v>271</v>
      </c>
      <c r="C314" s="34" t="s">
        <v>1023</v>
      </c>
      <c r="D314" s="36" t="s">
        <v>766</v>
      </c>
      <c r="E314" s="36">
        <v>6</v>
      </c>
      <c r="F314" s="36">
        <v>0</v>
      </c>
      <c r="G314" s="36">
        <v>0</v>
      </c>
      <c r="H314" s="36">
        <v>0</v>
      </c>
      <c r="I314" s="37">
        <f t="shared" si="36"/>
        <v>6</v>
      </c>
      <c r="J314" s="11">
        <f t="shared" si="31"/>
        <v>245.10000000000002</v>
      </c>
      <c r="K314" s="11">
        <f t="shared" si="32"/>
        <v>245.10000000000002</v>
      </c>
      <c r="L314" s="11">
        <f t="shared" si="33"/>
        <v>24.51</v>
      </c>
      <c r="M314" s="11">
        <f t="shared" si="35"/>
        <v>269.61</v>
      </c>
      <c r="O314" s="11">
        <f t="shared" si="34"/>
        <v>397.1</v>
      </c>
      <c r="P314" s="11">
        <f t="shared" si="37"/>
        <v>39.71</v>
      </c>
      <c r="Q314" s="11">
        <f t="shared" si="38"/>
        <v>436.81</v>
      </c>
    </row>
    <row r="315" spans="1:17" x14ac:dyDescent="0.2">
      <c r="A315" s="22" t="s">
        <v>162</v>
      </c>
      <c r="B315" s="22" t="s">
        <v>271</v>
      </c>
      <c r="C315" s="34" t="s">
        <v>1024</v>
      </c>
      <c r="D315" s="36" t="s">
        <v>782</v>
      </c>
      <c r="E315" s="36">
        <v>7</v>
      </c>
      <c r="F315" s="36">
        <v>0</v>
      </c>
      <c r="G315" s="36">
        <v>0</v>
      </c>
      <c r="H315" s="36">
        <v>0</v>
      </c>
      <c r="I315" s="37">
        <f t="shared" si="36"/>
        <v>7</v>
      </c>
      <c r="J315" s="11">
        <f t="shared" si="31"/>
        <v>285.95</v>
      </c>
      <c r="K315" s="11">
        <f t="shared" si="32"/>
        <v>285.95</v>
      </c>
      <c r="L315" s="11">
        <f t="shared" si="33"/>
        <v>28.6</v>
      </c>
      <c r="M315" s="11">
        <f t="shared" si="35"/>
        <v>314.55</v>
      </c>
      <c r="O315" s="11">
        <f t="shared" si="34"/>
        <v>463.25</v>
      </c>
      <c r="P315" s="11">
        <f t="shared" si="37"/>
        <v>46.33</v>
      </c>
      <c r="Q315" s="11">
        <f t="shared" si="38"/>
        <v>509.58</v>
      </c>
    </row>
    <row r="316" spans="1:17" x14ac:dyDescent="0.2">
      <c r="A316" s="22" t="s">
        <v>162</v>
      </c>
      <c r="B316" s="22" t="s">
        <v>271</v>
      </c>
      <c r="C316" s="34" t="s">
        <v>1025</v>
      </c>
      <c r="D316" s="36" t="s">
        <v>775</v>
      </c>
      <c r="E316" s="36">
        <v>8</v>
      </c>
      <c r="F316" s="36">
        <v>0</v>
      </c>
      <c r="G316" s="36">
        <v>0</v>
      </c>
      <c r="H316" s="36">
        <v>0</v>
      </c>
      <c r="I316" s="37">
        <f t="shared" si="36"/>
        <v>8</v>
      </c>
      <c r="J316" s="11">
        <f t="shared" si="31"/>
        <v>326.8</v>
      </c>
      <c r="K316" s="11">
        <f t="shared" si="32"/>
        <v>326.8</v>
      </c>
      <c r="L316" s="11">
        <f t="shared" si="33"/>
        <v>32.68</v>
      </c>
      <c r="M316" s="11">
        <f t="shared" si="35"/>
        <v>359.48</v>
      </c>
      <c r="O316" s="11">
        <f t="shared" si="34"/>
        <v>529.45000000000005</v>
      </c>
      <c r="P316" s="11">
        <f t="shared" si="37"/>
        <v>52.95</v>
      </c>
      <c r="Q316" s="11">
        <f t="shared" si="38"/>
        <v>582.40000000000009</v>
      </c>
    </row>
    <row r="317" spans="1:17" x14ac:dyDescent="0.2">
      <c r="A317" s="22" t="s">
        <v>162</v>
      </c>
      <c r="B317" s="22" t="s">
        <v>271</v>
      </c>
      <c r="C317" s="34" t="s">
        <v>1026</v>
      </c>
      <c r="D317" s="36" t="s">
        <v>766</v>
      </c>
      <c r="E317" s="36">
        <v>6</v>
      </c>
      <c r="F317" s="36">
        <v>0</v>
      </c>
      <c r="G317" s="36">
        <v>0</v>
      </c>
      <c r="H317" s="36">
        <v>0</v>
      </c>
      <c r="I317" s="37">
        <f t="shared" si="36"/>
        <v>6</v>
      </c>
      <c r="J317" s="11">
        <f t="shared" si="31"/>
        <v>245.10000000000002</v>
      </c>
      <c r="K317" s="11">
        <f t="shared" si="32"/>
        <v>245.10000000000002</v>
      </c>
      <c r="L317" s="11">
        <f t="shared" si="33"/>
        <v>24.51</v>
      </c>
      <c r="M317" s="11">
        <f t="shared" si="35"/>
        <v>269.61</v>
      </c>
      <c r="O317" s="11">
        <f t="shared" si="34"/>
        <v>397.1</v>
      </c>
      <c r="P317" s="11">
        <f t="shared" si="37"/>
        <v>39.71</v>
      </c>
      <c r="Q317" s="11">
        <f t="shared" si="38"/>
        <v>436.81</v>
      </c>
    </row>
    <row r="318" spans="1:17" x14ac:dyDescent="0.2">
      <c r="A318" s="22" t="s">
        <v>162</v>
      </c>
      <c r="B318" s="22" t="s">
        <v>271</v>
      </c>
      <c r="C318" s="34" t="s">
        <v>1027</v>
      </c>
      <c r="D318" s="36" t="s">
        <v>768</v>
      </c>
      <c r="E318" s="36">
        <v>4</v>
      </c>
      <c r="F318" s="36">
        <v>0</v>
      </c>
      <c r="G318" s="36">
        <v>0</v>
      </c>
      <c r="H318" s="36">
        <v>0</v>
      </c>
      <c r="I318" s="37">
        <f t="shared" si="36"/>
        <v>4</v>
      </c>
      <c r="J318" s="11">
        <f t="shared" si="31"/>
        <v>163.4</v>
      </c>
      <c r="K318" s="11">
        <f t="shared" si="32"/>
        <v>163.4</v>
      </c>
      <c r="L318" s="11">
        <f t="shared" si="33"/>
        <v>16.34</v>
      </c>
      <c r="M318" s="11">
        <f t="shared" si="35"/>
        <v>179.74</v>
      </c>
      <c r="O318" s="11">
        <f t="shared" si="34"/>
        <v>264.7</v>
      </c>
      <c r="P318" s="11">
        <f t="shared" si="37"/>
        <v>26.47</v>
      </c>
      <c r="Q318" s="11">
        <f t="shared" si="38"/>
        <v>291.16999999999996</v>
      </c>
    </row>
    <row r="319" spans="1:17" x14ac:dyDescent="0.2">
      <c r="A319" s="22" t="s">
        <v>162</v>
      </c>
      <c r="B319" s="22" t="s">
        <v>271</v>
      </c>
      <c r="C319" s="34" t="s">
        <v>1028</v>
      </c>
      <c r="D319" s="36" t="s">
        <v>789</v>
      </c>
      <c r="E319" s="36">
        <v>10</v>
      </c>
      <c r="F319" s="36">
        <v>0</v>
      </c>
      <c r="G319" s="36">
        <v>0</v>
      </c>
      <c r="H319" s="36">
        <v>0</v>
      </c>
      <c r="I319" s="37">
        <f>+E319+F319+G319+H319</f>
        <v>10</v>
      </c>
      <c r="J319" s="11">
        <f t="shared" si="31"/>
        <v>408.5</v>
      </c>
      <c r="K319" s="11">
        <f t="shared" si="32"/>
        <v>408.5</v>
      </c>
      <c r="L319" s="11">
        <f t="shared" si="33"/>
        <v>40.85</v>
      </c>
      <c r="M319" s="11">
        <f>+L319+K319</f>
        <v>449.35</v>
      </c>
      <c r="O319" s="11">
        <f t="shared" si="34"/>
        <v>661.80000000000007</v>
      </c>
      <c r="P319" s="11">
        <f t="shared" si="37"/>
        <v>66.180000000000007</v>
      </c>
      <c r="Q319" s="11">
        <f>+P319+O319</f>
        <v>727.98</v>
      </c>
    </row>
    <row r="320" spans="1:17" x14ac:dyDescent="0.2">
      <c r="A320" s="22" t="s">
        <v>162</v>
      </c>
      <c r="B320" s="22" t="s">
        <v>271</v>
      </c>
      <c r="C320" s="34" t="s">
        <v>1029</v>
      </c>
      <c r="D320" s="36" t="s">
        <v>793</v>
      </c>
      <c r="E320" s="36">
        <v>15</v>
      </c>
      <c r="F320" s="36">
        <v>0</v>
      </c>
      <c r="G320" s="36">
        <v>0</v>
      </c>
      <c r="H320" s="36">
        <v>0</v>
      </c>
      <c r="I320" s="37">
        <f t="shared" si="36"/>
        <v>15</v>
      </c>
      <c r="J320" s="11">
        <f t="shared" ref="J320:J380" si="39">+D$2*I320</f>
        <v>612.75</v>
      </c>
      <c r="K320" s="11">
        <f t="shared" si="32"/>
        <v>612.75</v>
      </c>
      <c r="L320" s="11">
        <f t="shared" si="33"/>
        <v>61.28</v>
      </c>
      <c r="M320" s="11">
        <f t="shared" si="35"/>
        <v>674.03</v>
      </c>
      <c r="O320" s="11">
        <f t="shared" ref="O320:O380" si="40">CEILING(TRUNC((+J320*K$2)*O$3,2),0.05)</f>
        <v>992.65000000000009</v>
      </c>
      <c r="P320" s="11">
        <f t="shared" si="37"/>
        <v>99.27</v>
      </c>
      <c r="Q320" s="11">
        <f t="shared" si="38"/>
        <v>1091.92</v>
      </c>
    </row>
    <row r="321" spans="1:17" x14ac:dyDescent="0.2">
      <c r="A321" s="22" t="s">
        <v>162</v>
      </c>
      <c r="B321" s="22" t="s">
        <v>273</v>
      </c>
      <c r="C321" s="34" t="s">
        <v>1030</v>
      </c>
      <c r="D321" s="36" t="s">
        <v>812</v>
      </c>
      <c r="E321" s="36">
        <v>3</v>
      </c>
      <c r="F321" s="36">
        <v>0</v>
      </c>
      <c r="G321" s="36">
        <v>0</v>
      </c>
      <c r="H321" s="36">
        <v>0</v>
      </c>
      <c r="I321" s="37">
        <f t="shared" si="36"/>
        <v>3</v>
      </c>
      <c r="J321" s="11">
        <f t="shared" si="39"/>
        <v>122.55000000000001</v>
      </c>
      <c r="K321" s="11">
        <f t="shared" si="32"/>
        <v>122.55000000000001</v>
      </c>
      <c r="L321" s="11">
        <f t="shared" si="33"/>
        <v>12.26</v>
      </c>
      <c r="M321" s="11">
        <f t="shared" si="35"/>
        <v>134.81</v>
      </c>
      <c r="O321" s="11">
        <f t="shared" si="40"/>
        <v>198.55</v>
      </c>
      <c r="P321" s="11">
        <f t="shared" si="37"/>
        <v>19.86</v>
      </c>
      <c r="Q321" s="11">
        <f t="shared" si="38"/>
        <v>218.41000000000003</v>
      </c>
    </row>
    <row r="322" spans="1:17" x14ac:dyDescent="0.2">
      <c r="A322" s="22" t="s">
        <v>162</v>
      </c>
      <c r="B322" s="22" t="s">
        <v>273</v>
      </c>
      <c r="C322" s="34" t="s">
        <v>1031</v>
      </c>
      <c r="D322" s="36" t="s">
        <v>768</v>
      </c>
      <c r="E322" s="36">
        <v>4</v>
      </c>
      <c r="F322" s="36">
        <v>0</v>
      </c>
      <c r="G322" s="36">
        <v>0</v>
      </c>
      <c r="H322" s="36">
        <v>0</v>
      </c>
      <c r="I322" s="37">
        <f t="shared" si="36"/>
        <v>4</v>
      </c>
      <c r="J322" s="11">
        <f t="shared" si="39"/>
        <v>163.4</v>
      </c>
      <c r="K322" s="11">
        <f t="shared" si="32"/>
        <v>163.4</v>
      </c>
      <c r="L322" s="11">
        <f t="shared" si="33"/>
        <v>16.34</v>
      </c>
      <c r="M322" s="11">
        <f t="shared" si="35"/>
        <v>179.74</v>
      </c>
      <c r="O322" s="11">
        <f t="shared" si="40"/>
        <v>264.7</v>
      </c>
      <c r="P322" s="11">
        <f t="shared" si="37"/>
        <v>26.47</v>
      </c>
      <c r="Q322" s="11">
        <f t="shared" si="38"/>
        <v>291.16999999999996</v>
      </c>
    </row>
    <row r="323" spans="1:17" x14ac:dyDescent="0.2">
      <c r="A323" s="22" t="s">
        <v>162</v>
      </c>
      <c r="B323" s="22" t="s">
        <v>273</v>
      </c>
      <c r="C323" s="34" t="s">
        <v>1032</v>
      </c>
      <c r="D323" s="36" t="s">
        <v>812</v>
      </c>
      <c r="E323" s="36">
        <v>3</v>
      </c>
      <c r="F323" s="36">
        <v>0</v>
      </c>
      <c r="G323" s="36">
        <v>0</v>
      </c>
      <c r="H323" s="36">
        <v>0</v>
      </c>
      <c r="I323" s="37">
        <f t="shared" si="36"/>
        <v>3</v>
      </c>
      <c r="J323" s="11">
        <f t="shared" si="39"/>
        <v>122.55000000000001</v>
      </c>
      <c r="K323" s="11">
        <f t="shared" si="32"/>
        <v>122.55000000000001</v>
      </c>
      <c r="L323" s="11">
        <f t="shared" si="33"/>
        <v>12.26</v>
      </c>
      <c r="M323" s="11">
        <f t="shared" si="35"/>
        <v>134.81</v>
      </c>
      <c r="O323" s="11">
        <f t="shared" si="40"/>
        <v>198.55</v>
      </c>
      <c r="P323" s="11">
        <f t="shared" si="37"/>
        <v>19.86</v>
      </c>
      <c r="Q323" s="11">
        <f t="shared" si="38"/>
        <v>218.41000000000003</v>
      </c>
    </row>
    <row r="324" spans="1:17" x14ac:dyDescent="0.2">
      <c r="A324" s="22" t="s">
        <v>162</v>
      </c>
      <c r="B324" s="22" t="s">
        <v>273</v>
      </c>
      <c r="C324" s="34" t="s">
        <v>1033</v>
      </c>
      <c r="D324" s="36" t="s">
        <v>768</v>
      </c>
      <c r="E324" s="36">
        <v>4</v>
      </c>
      <c r="F324" s="36">
        <v>0</v>
      </c>
      <c r="G324" s="36">
        <v>0</v>
      </c>
      <c r="H324" s="36">
        <v>0</v>
      </c>
      <c r="I324" s="37">
        <f t="shared" si="36"/>
        <v>4</v>
      </c>
      <c r="J324" s="11">
        <f t="shared" si="39"/>
        <v>163.4</v>
      </c>
      <c r="K324" s="11">
        <f t="shared" si="32"/>
        <v>163.4</v>
      </c>
      <c r="L324" s="11">
        <f t="shared" si="33"/>
        <v>16.34</v>
      </c>
      <c r="M324" s="11">
        <f t="shared" si="35"/>
        <v>179.74</v>
      </c>
      <c r="O324" s="11">
        <f t="shared" si="40"/>
        <v>264.7</v>
      </c>
      <c r="P324" s="11">
        <f t="shared" si="37"/>
        <v>26.47</v>
      </c>
      <c r="Q324" s="11">
        <f t="shared" si="38"/>
        <v>291.16999999999996</v>
      </c>
    </row>
    <row r="325" spans="1:17" x14ac:dyDescent="0.2">
      <c r="A325" s="22" t="s">
        <v>162</v>
      </c>
      <c r="B325" s="22" t="s">
        <v>273</v>
      </c>
      <c r="C325" s="34" t="s">
        <v>1034</v>
      </c>
      <c r="D325" s="36" t="s">
        <v>782</v>
      </c>
      <c r="E325" s="36">
        <v>7</v>
      </c>
      <c r="F325" s="36">
        <v>0</v>
      </c>
      <c r="G325" s="36">
        <v>0</v>
      </c>
      <c r="H325" s="36">
        <v>0</v>
      </c>
      <c r="I325" s="37">
        <f t="shared" si="36"/>
        <v>7</v>
      </c>
      <c r="J325" s="11">
        <f t="shared" si="39"/>
        <v>285.95</v>
      </c>
      <c r="K325" s="11">
        <f t="shared" ref="K325:K387" si="41">CEILING(TRUNC(+J325*K$2,2),0.05)</f>
        <v>285.95</v>
      </c>
      <c r="L325" s="11">
        <f t="shared" ref="L325:L387" si="42">ROUND((+K325*0.1),2)</f>
        <v>28.6</v>
      </c>
      <c r="M325" s="11">
        <f t="shared" si="35"/>
        <v>314.55</v>
      </c>
      <c r="O325" s="11">
        <f t="shared" si="40"/>
        <v>463.25</v>
      </c>
      <c r="P325" s="11">
        <f t="shared" si="37"/>
        <v>46.33</v>
      </c>
      <c r="Q325" s="11">
        <f t="shared" si="38"/>
        <v>509.58</v>
      </c>
    </row>
    <row r="326" spans="1:17" x14ac:dyDescent="0.2">
      <c r="A326" s="22" t="s">
        <v>162</v>
      </c>
      <c r="B326" s="22" t="s">
        <v>273</v>
      </c>
      <c r="C326" s="34" t="s">
        <v>1035</v>
      </c>
      <c r="D326" s="36" t="s">
        <v>768</v>
      </c>
      <c r="E326" s="36">
        <v>4</v>
      </c>
      <c r="F326" s="36">
        <v>0</v>
      </c>
      <c r="G326" s="36">
        <v>0</v>
      </c>
      <c r="H326" s="36">
        <v>0</v>
      </c>
      <c r="I326" s="37">
        <f t="shared" si="36"/>
        <v>4</v>
      </c>
      <c r="J326" s="11">
        <f t="shared" si="39"/>
        <v>163.4</v>
      </c>
      <c r="K326" s="11">
        <f t="shared" si="41"/>
        <v>163.4</v>
      </c>
      <c r="L326" s="11">
        <f t="shared" si="42"/>
        <v>16.34</v>
      </c>
      <c r="M326" s="11">
        <f t="shared" ref="M326:M387" si="43">+L326+K326</f>
        <v>179.74</v>
      </c>
      <c r="O326" s="11">
        <f t="shared" si="40"/>
        <v>264.7</v>
      </c>
      <c r="P326" s="11">
        <f t="shared" si="37"/>
        <v>26.47</v>
      </c>
      <c r="Q326" s="11">
        <f t="shared" si="38"/>
        <v>291.16999999999996</v>
      </c>
    </row>
    <row r="327" spans="1:17" x14ac:dyDescent="0.2">
      <c r="A327" s="22" t="s">
        <v>162</v>
      </c>
      <c r="B327" s="22" t="s">
        <v>273</v>
      </c>
      <c r="C327" s="34" t="s">
        <v>1036</v>
      </c>
      <c r="D327" s="36" t="s">
        <v>775</v>
      </c>
      <c r="E327" s="36">
        <v>8</v>
      </c>
      <c r="F327" s="36">
        <v>0</v>
      </c>
      <c r="G327" s="36">
        <v>0</v>
      </c>
      <c r="H327" s="36">
        <v>0</v>
      </c>
      <c r="I327" s="37">
        <f t="shared" si="36"/>
        <v>8</v>
      </c>
      <c r="J327" s="11">
        <f t="shared" si="39"/>
        <v>326.8</v>
      </c>
      <c r="K327" s="11">
        <f t="shared" si="41"/>
        <v>326.8</v>
      </c>
      <c r="L327" s="11">
        <f t="shared" si="42"/>
        <v>32.68</v>
      </c>
      <c r="M327" s="11">
        <f t="shared" si="43"/>
        <v>359.48</v>
      </c>
      <c r="O327" s="11">
        <f t="shared" si="40"/>
        <v>529.45000000000005</v>
      </c>
      <c r="P327" s="11">
        <f t="shared" si="37"/>
        <v>52.95</v>
      </c>
      <c r="Q327" s="11">
        <f t="shared" si="38"/>
        <v>582.40000000000009</v>
      </c>
    </row>
    <row r="328" spans="1:17" x14ac:dyDescent="0.2">
      <c r="A328" s="22" t="s">
        <v>162</v>
      </c>
      <c r="B328" s="22" t="s">
        <v>273</v>
      </c>
      <c r="C328" s="34" t="s">
        <v>1037</v>
      </c>
      <c r="D328" s="36" t="s">
        <v>766</v>
      </c>
      <c r="E328" s="36">
        <v>6</v>
      </c>
      <c r="F328" s="36">
        <v>0</v>
      </c>
      <c r="G328" s="36">
        <v>0</v>
      </c>
      <c r="H328" s="36">
        <v>0</v>
      </c>
      <c r="I328" s="37">
        <f t="shared" si="36"/>
        <v>6</v>
      </c>
      <c r="J328" s="11">
        <f t="shared" si="39"/>
        <v>245.10000000000002</v>
      </c>
      <c r="K328" s="11">
        <f t="shared" si="41"/>
        <v>245.10000000000002</v>
      </c>
      <c r="L328" s="11">
        <f t="shared" si="42"/>
        <v>24.51</v>
      </c>
      <c r="M328" s="11">
        <f t="shared" si="43"/>
        <v>269.61</v>
      </c>
      <c r="O328" s="11">
        <f t="shared" si="40"/>
        <v>397.1</v>
      </c>
      <c r="P328" s="11">
        <f t="shared" si="37"/>
        <v>39.71</v>
      </c>
      <c r="Q328" s="11">
        <f t="shared" si="38"/>
        <v>436.81</v>
      </c>
    </row>
    <row r="329" spans="1:17" x14ac:dyDescent="0.2">
      <c r="A329" s="22" t="s">
        <v>162</v>
      </c>
      <c r="B329" s="22" t="s">
        <v>273</v>
      </c>
      <c r="C329" s="34" t="s">
        <v>1038</v>
      </c>
      <c r="D329" s="36" t="s">
        <v>768</v>
      </c>
      <c r="E329" s="36">
        <v>4</v>
      </c>
      <c r="F329" s="36">
        <v>0</v>
      </c>
      <c r="G329" s="36">
        <v>0</v>
      </c>
      <c r="H329" s="36">
        <v>0</v>
      </c>
      <c r="I329" s="37">
        <f t="shared" si="36"/>
        <v>4</v>
      </c>
      <c r="J329" s="11">
        <f t="shared" si="39"/>
        <v>163.4</v>
      </c>
      <c r="K329" s="11">
        <f t="shared" si="41"/>
        <v>163.4</v>
      </c>
      <c r="L329" s="11">
        <f t="shared" si="42"/>
        <v>16.34</v>
      </c>
      <c r="M329" s="11">
        <f t="shared" si="43"/>
        <v>179.74</v>
      </c>
      <c r="O329" s="11">
        <f t="shared" si="40"/>
        <v>264.7</v>
      </c>
      <c r="P329" s="11">
        <f t="shared" si="37"/>
        <v>26.47</v>
      </c>
      <c r="Q329" s="11">
        <f t="shared" si="38"/>
        <v>291.16999999999996</v>
      </c>
    </row>
    <row r="330" spans="1:17" x14ac:dyDescent="0.2">
      <c r="A330" s="22" t="s">
        <v>162</v>
      </c>
      <c r="B330" s="22" t="s">
        <v>273</v>
      </c>
      <c r="C330" s="34" t="s">
        <v>1039</v>
      </c>
      <c r="D330" s="36" t="s">
        <v>812</v>
      </c>
      <c r="E330" s="36">
        <v>3</v>
      </c>
      <c r="F330" s="36">
        <v>0</v>
      </c>
      <c r="G330" s="36">
        <v>0</v>
      </c>
      <c r="H330" s="36">
        <v>0</v>
      </c>
      <c r="I330" s="37">
        <f t="shared" si="36"/>
        <v>3</v>
      </c>
      <c r="J330" s="11">
        <f t="shared" si="39"/>
        <v>122.55000000000001</v>
      </c>
      <c r="K330" s="11">
        <f t="shared" si="41"/>
        <v>122.55000000000001</v>
      </c>
      <c r="L330" s="11">
        <f t="shared" si="42"/>
        <v>12.26</v>
      </c>
      <c r="M330" s="11">
        <f t="shared" si="43"/>
        <v>134.81</v>
      </c>
      <c r="O330" s="11">
        <f t="shared" si="40"/>
        <v>198.55</v>
      </c>
      <c r="P330" s="11">
        <f t="shared" si="37"/>
        <v>19.86</v>
      </c>
      <c r="Q330" s="11">
        <f t="shared" si="38"/>
        <v>218.41000000000003</v>
      </c>
    </row>
    <row r="331" spans="1:17" x14ac:dyDescent="0.2">
      <c r="A331" s="22" t="s">
        <v>162</v>
      </c>
      <c r="B331" s="22" t="s">
        <v>273</v>
      </c>
      <c r="C331" s="34" t="s">
        <v>1040</v>
      </c>
      <c r="D331" s="36" t="s">
        <v>789</v>
      </c>
      <c r="E331" s="36">
        <v>10</v>
      </c>
      <c r="F331" s="36">
        <v>0</v>
      </c>
      <c r="G331" s="36">
        <v>0</v>
      </c>
      <c r="H331" s="36">
        <v>0</v>
      </c>
      <c r="I331" s="37">
        <f t="shared" si="36"/>
        <v>10</v>
      </c>
      <c r="J331" s="11">
        <f t="shared" si="39"/>
        <v>408.5</v>
      </c>
      <c r="K331" s="11">
        <f t="shared" si="41"/>
        <v>408.5</v>
      </c>
      <c r="L331" s="11">
        <f t="shared" si="42"/>
        <v>40.85</v>
      </c>
      <c r="M331" s="11">
        <f t="shared" si="43"/>
        <v>449.35</v>
      </c>
      <c r="O331" s="11">
        <f t="shared" si="40"/>
        <v>661.80000000000007</v>
      </c>
      <c r="P331" s="11">
        <f t="shared" si="37"/>
        <v>66.180000000000007</v>
      </c>
      <c r="Q331" s="11">
        <f>+P331+O331</f>
        <v>727.98</v>
      </c>
    </row>
    <row r="332" spans="1:17" x14ac:dyDescent="0.2">
      <c r="A332" s="22" t="s">
        <v>162</v>
      </c>
      <c r="B332" s="22" t="s">
        <v>273</v>
      </c>
      <c r="C332" s="34" t="s">
        <v>1041</v>
      </c>
      <c r="D332" s="36" t="s">
        <v>793</v>
      </c>
      <c r="E332" s="36">
        <v>15</v>
      </c>
      <c r="F332" s="36">
        <v>0</v>
      </c>
      <c r="G332" s="36">
        <v>0</v>
      </c>
      <c r="H332" s="36">
        <v>0</v>
      </c>
      <c r="I332" s="37">
        <f t="shared" si="36"/>
        <v>15</v>
      </c>
      <c r="J332" s="11">
        <f t="shared" si="39"/>
        <v>612.75</v>
      </c>
      <c r="K332" s="11">
        <f t="shared" si="41"/>
        <v>612.75</v>
      </c>
      <c r="L332" s="11">
        <f t="shared" si="42"/>
        <v>61.28</v>
      </c>
      <c r="M332" s="11">
        <f t="shared" si="43"/>
        <v>674.03</v>
      </c>
      <c r="O332" s="11">
        <f t="shared" si="40"/>
        <v>992.65000000000009</v>
      </c>
      <c r="P332" s="11">
        <f t="shared" si="37"/>
        <v>99.27</v>
      </c>
      <c r="Q332" s="11">
        <f t="shared" si="38"/>
        <v>1091.92</v>
      </c>
    </row>
    <row r="333" spans="1:17" x14ac:dyDescent="0.2">
      <c r="A333" s="22" t="s">
        <v>162</v>
      </c>
      <c r="B333" s="22" t="s">
        <v>273</v>
      </c>
      <c r="C333" s="34" t="s">
        <v>1042</v>
      </c>
      <c r="D333" s="36" t="s">
        <v>775</v>
      </c>
      <c r="E333" s="36">
        <v>8</v>
      </c>
      <c r="F333" s="36">
        <v>0</v>
      </c>
      <c r="G333" s="36">
        <v>0</v>
      </c>
      <c r="H333" s="36">
        <v>0</v>
      </c>
      <c r="I333" s="37">
        <f t="shared" si="36"/>
        <v>8</v>
      </c>
      <c r="J333" s="11">
        <f t="shared" si="39"/>
        <v>326.8</v>
      </c>
      <c r="K333" s="11">
        <f t="shared" si="41"/>
        <v>326.8</v>
      </c>
      <c r="L333" s="11">
        <f t="shared" si="42"/>
        <v>32.68</v>
      </c>
      <c r="M333" s="11">
        <f t="shared" si="43"/>
        <v>359.48</v>
      </c>
      <c r="O333" s="11">
        <f t="shared" si="40"/>
        <v>529.45000000000005</v>
      </c>
      <c r="P333" s="11">
        <f t="shared" si="37"/>
        <v>52.95</v>
      </c>
      <c r="Q333" s="11">
        <f t="shared" si="38"/>
        <v>582.40000000000009</v>
      </c>
    </row>
    <row r="334" spans="1:17" x14ac:dyDescent="0.2">
      <c r="A334" s="22" t="s">
        <v>162</v>
      </c>
      <c r="B334" s="22" t="s">
        <v>275</v>
      </c>
      <c r="C334" s="34" t="s">
        <v>1043</v>
      </c>
      <c r="D334" s="36" t="s">
        <v>812</v>
      </c>
      <c r="E334" s="36">
        <v>3</v>
      </c>
      <c r="F334" s="36">
        <v>0</v>
      </c>
      <c r="G334" s="36">
        <v>0</v>
      </c>
      <c r="H334" s="36">
        <v>0</v>
      </c>
      <c r="I334" s="37">
        <f t="shared" si="36"/>
        <v>3</v>
      </c>
      <c r="J334" s="11">
        <f t="shared" si="39"/>
        <v>122.55000000000001</v>
      </c>
      <c r="K334" s="11">
        <f t="shared" si="41"/>
        <v>122.55000000000001</v>
      </c>
      <c r="L334" s="11">
        <f t="shared" si="42"/>
        <v>12.26</v>
      </c>
      <c r="M334" s="11">
        <f t="shared" si="43"/>
        <v>134.81</v>
      </c>
      <c r="O334" s="11">
        <f t="shared" si="40"/>
        <v>198.55</v>
      </c>
      <c r="P334" s="11">
        <f t="shared" si="37"/>
        <v>19.86</v>
      </c>
      <c r="Q334" s="11">
        <f t="shared" si="38"/>
        <v>218.41000000000003</v>
      </c>
    </row>
    <row r="335" spans="1:17" x14ac:dyDescent="0.2">
      <c r="A335" s="22" t="s">
        <v>162</v>
      </c>
      <c r="B335" s="22" t="s">
        <v>275</v>
      </c>
      <c r="C335" s="34" t="s">
        <v>1044</v>
      </c>
      <c r="D335" s="36" t="s">
        <v>764</v>
      </c>
      <c r="E335" s="36">
        <v>5</v>
      </c>
      <c r="F335" s="36">
        <v>0</v>
      </c>
      <c r="G335" s="36">
        <v>0</v>
      </c>
      <c r="H335" s="36">
        <v>0</v>
      </c>
      <c r="I335" s="37">
        <f t="shared" si="36"/>
        <v>5</v>
      </c>
      <c r="J335" s="11">
        <f t="shared" si="39"/>
        <v>204.25</v>
      </c>
      <c r="K335" s="11">
        <f t="shared" si="41"/>
        <v>204.25</v>
      </c>
      <c r="L335" s="11">
        <f t="shared" si="42"/>
        <v>20.43</v>
      </c>
      <c r="M335" s="11">
        <f t="shared" si="43"/>
        <v>224.68</v>
      </c>
      <c r="O335" s="11">
        <f t="shared" si="40"/>
        <v>330.90000000000003</v>
      </c>
      <c r="P335" s="11">
        <f t="shared" si="37"/>
        <v>33.090000000000003</v>
      </c>
      <c r="Q335" s="11">
        <f t="shared" si="38"/>
        <v>363.99</v>
      </c>
    </row>
    <row r="336" spans="1:17" x14ac:dyDescent="0.2">
      <c r="A336" s="22" t="s">
        <v>162</v>
      </c>
      <c r="B336" s="22" t="s">
        <v>275</v>
      </c>
      <c r="C336" s="34" t="s">
        <v>1045</v>
      </c>
      <c r="D336" s="36" t="s">
        <v>782</v>
      </c>
      <c r="E336" s="36">
        <v>7</v>
      </c>
      <c r="F336" s="36">
        <v>0</v>
      </c>
      <c r="G336" s="36">
        <v>0</v>
      </c>
      <c r="H336" s="36">
        <v>0</v>
      </c>
      <c r="I336" s="37">
        <f t="shared" si="36"/>
        <v>7</v>
      </c>
      <c r="J336" s="11">
        <f t="shared" si="39"/>
        <v>285.95</v>
      </c>
      <c r="K336" s="11">
        <f t="shared" si="41"/>
        <v>285.95</v>
      </c>
      <c r="L336" s="11">
        <f t="shared" si="42"/>
        <v>28.6</v>
      </c>
      <c r="M336" s="11">
        <f t="shared" si="43"/>
        <v>314.55</v>
      </c>
      <c r="O336" s="11">
        <f t="shared" si="40"/>
        <v>463.25</v>
      </c>
      <c r="P336" s="11">
        <f t="shared" si="37"/>
        <v>46.33</v>
      </c>
      <c r="Q336" s="11">
        <f t="shared" si="38"/>
        <v>509.58</v>
      </c>
    </row>
    <row r="337" spans="1:17" x14ac:dyDescent="0.2">
      <c r="A337" s="22" t="s">
        <v>162</v>
      </c>
      <c r="B337" s="22" t="s">
        <v>275</v>
      </c>
      <c r="C337" s="34" t="s">
        <v>1046</v>
      </c>
      <c r="D337" s="36" t="s">
        <v>787</v>
      </c>
      <c r="E337" s="22">
        <v>9</v>
      </c>
      <c r="F337" s="36">
        <v>0</v>
      </c>
      <c r="G337" s="36">
        <v>0</v>
      </c>
      <c r="H337" s="36">
        <v>0</v>
      </c>
      <c r="I337" s="37">
        <f t="shared" si="36"/>
        <v>9</v>
      </c>
      <c r="J337" s="11">
        <f t="shared" si="39"/>
        <v>367.65000000000003</v>
      </c>
      <c r="K337" s="11">
        <f t="shared" si="41"/>
        <v>367.65000000000003</v>
      </c>
      <c r="L337" s="11">
        <f t="shared" si="42"/>
        <v>36.770000000000003</v>
      </c>
      <c r="M337" s="11">
        <f t="shared" si="43"/>
        <v>404.42</v>
      </c>
      <c r="O337" s="11">
        <f t="shared" si="40"/>
        <v>595.6</v>
      </c>
      <c r="P337" s="11">
        <f t="shared" si="37"/>
        <v>59.56</v>
      </c>
      <c r="Q337" s="11">
        <f t="shared" si="38"/>
        <v>655.16000000000008</v>
      </c>
    </row>
    <row r="338" spans="1:17" x14ac:dyDescent="0.2">
      <c r="A338" s="22" t="s">
        <v>162</v>
      </c>
      <c r="B338" s="22" t="s">
        <v>275</v>
      </c>
      <c r="C338" s="34" t="s">
        <v>1047</v>
      </c>
      <c r="D338" s="36" t="s">
        <v>1048</v>
      </c>
      <c r="E338" s="36">
        <v>11</v>
      </c>
      <c r="F338" s="36">
        <v>0</v>
      </c>
      <c r="G338" s="36">
        <v>0</v>
      </c>
      <c r="H338" s="36">
        <v>0</v>
      </c>
      <c r="I338" s="37">
        <f t="shared" si="36"/>
        <v>11</v>
      </c>
      <c r="J338" s="11">
        <f t="shared" si="39"/>
        <v>449.35</v>
      </c>
      <c r="K338" s="11">
        <f t="shared" si="41"/>
        <v>449.35</v>
      </c>
      <c r="L338" s="11">
        <f t="shared" si="42"/>
        <v>44.94</v>
      </c>
      <c r="M338" s="11">
        <f t="shared" si="43"/>
        <v>494.29</v>
      </c>
      <c r="O338" s="11">
        <f t="shared" si="40"/>
        <v>727.95</v>
      </c>
      <c r="P338" s="11">
        <f t="shared" si="37"/>
        <v>72.8</v>
      </c>
      <c r="Q338" s="11">
        <f t="shared" si="38"/>
        <v>800.75</v>
      </c>
    </row>
    <row r="339" spans="1:17" x14ac:dyDescent="0.2">
      <c r="A339" s="22" t="s">
        <v>162</v>
      </c>
      <c r="B339" s="22" t="s">
        <v>275</v>
      </c>
      <c r="C339" s="34" t="s">
        <v>1049</v>
      </c>
      <c r="D339" s="36" t="s">
        <v>819</v>
      </c>
      <c r="E339" s="36">
        <v>13</v>
      </c>
      <c r="F339" s="36">
        <v>0</v>
      </c>
      <c r="G339" s="36">
        <v>0</v>
      </c>
      <c r="H339" s="36">
        <v>0</v>
      </c>
      <c r="I339" s="37">
        <f t="shared" si="36"/>
        <v>13</v>
      </c>
      <c r="J339" s="11">
        <f t="shared" si="39"/>
        <v>531.05000000000007</v>
      </c>
      <c r="K339" s="11">
        <f t="shared" si="41"/>
        <v>531.05000000000007</v>
      </c>
      <c r="L339" s="11">
        <f t="shared" si="42"/>
        <v>53.11</v>
      </c>
      <c r="M339" s="11">
        <f t="shared" si="43"/>
        <v>584.16000000000008</v>
      </c>
      <c r="O339" s="11">
        <f t="shared" si="40"/>
        <v>860.30000000000007</v>
      </c>
      <c r="P339" s="11">
        <f t="shared" si="37"/>
        <v>86.03</v>
      </c>
      <c r="Q339" s="11">
        <f t="shared" si="38"/>
        <v>946.33</v>
      </c>
    </row>
    <row r="340" spans="1:17" x14ac:dyDescent="0.2">
      <c r="A340" s="22" t="s">
        <v>162</v>
      </c>
      <c r="B340" s="22" t="s">
        <v>275</v>
      </c>
      <c r="C340" s="34" t="s">
        <v>1050</v>
      </c>
      <c r="D340" s="36" t="s">
        <v>793</v>
      </c>
      <c r="E340" s="36">
        <v>15</v>
      </c>
      <c r="F340" s="36">
        <v>0</v>
      </c>
      <c r="G340" s="36">
        <v>0</v>
      </c>
      <c r="H340" s="36">
        <v>0</v>
      </c>
      <c r="I340" s="37">
        <f t="shared" si="36"/>
        <v>15</v>
      </c>
      <c r="J340" s="11">
        <f t="shared" si="39"/>
        <v>612.75</v>
      </c>
      <c r="K340" s="11">
        <f t="shared" si="41"/>
        <v>612.75</v>
      </c>
      <c r="L340" s="11">
        <f t="shared" si="42"/>
        <v>61.28</v>
      </c>
      <c r="M340" s="11">
        <f t="shared" si="43"/>
        <v>674.03</v>
      </c>
      <c r="O340" s="11">
        <f t="shared" si="40"/>
        <v>992.65000000000009</v>
      </c>
      <c r="P340" s="11">
        <f t="shared" si="37"/>
        <v>99.27</v>
      </c>
      <c r="Q340" s="11">
        <f t="shared" si="38"/>
        <v>1091.92</v>
      </c>
    </row>
    <row r="341" spans="1:17" x14ac:dyDescent="0.2">
      <c r="A341" s="22" t="s">
        <v>162</v>
      </c>
      <c r="B341" s="22" t="s">
        <v>275</v>
      </c>
      <c r="C341" s="34" t="s">
        <v>1051</v>
      </c>
      <c r="D341" s="36" t="s">
        <v>1052</v>
      </c>
      <c r="E341" s="36">
        <v>17</v>
      </c>
      <c r="F341" s="36">
        <v>0</v>
      </c>
      <c r="G341" s="36">
        <v>0</v>
      </c>
      <c r="H341" s="36">
        <v>0</v>
      </c>
      <c r="I341" s="37">
        <f t="shared" ref="I341:I377" si="44">+E341+F341+G341+H341</f>
        <v>17</v>
      </c>
      <c r="J341" s="11">
        <f t="shared" si="39"/>
        <v>694.45</v>
      </c>
      <c r="K341" s="11">
        <f t="shared" si="41"/>
        <v>694.45</v>
      </c>
      <c r="L341" s="11">
        <f t="shared" si="42"/>
        <v>69.45</v>
      </c>
      <c r="M341" s="11">
        <f t="shared" si="43"/>
        <v>763.90000000000009</v>
      </c>
      <c r="O341" s="11">
        <f t="shared" si="40"/>
        <v>1125</v>
      </c>
      <c r="P341" s="11">
        <f t="shared" ref="P341:P398" si="45">ROUND((+O341*0.1),2)</f>
        <v>112.5</v>
      </c>
      <c r="Q341" s="11">
        <f t="shared" ref="Q341:Q398" si="46">+P341+O341</f>
        <v>1237.5</v>
      </c>
    </row>
    <row r="342" spans="1:17" x14ac:dyDescent="0.2">
      <c r="A342" s="22" t="s">
        <v>162</v>
      </c>
      <c r="B342" s="22" t="s">
        <v>275</v>
      </c>
      <c r="C342" s="34" t="s">
        <v>1053</v>
      </c>
      <c r="D342" s="36" t="s">
        <v>1054</v>
      </c>
      <c r="E342" s="36">
        <v>19</v>
      </c>
      <c r="F342" s="36">
        <v>0</v>
      </c>
      <c r="G342" s="36">
        <v>0</v>
      </c>
      <c r="H342" s="36">
        <v>0</v>
      </c>
      <c r="I342" s="37">
        <f t="shared" si="44"/>
        <v>19</v>
      </c>
      <c r="J342" s="11">
        <f t="shared" si="39"/>
        <v>776.15</v>
      </c>
      <c r="K342" s="11">
        <f t="shared" si="41"/>
        <v>776.15000000000009</v>
      </c>
      <c r="L342" s="11">
        <f t="shared" si="42"/>
        <v>77.62</v>
      </c>
      <c r="M342" s="11">
        <f t="shared" si="43"/>
        <v>853.7700000000001</v>
      </c>
      <c r="O342" s="11">
        <f t="shared" si="40"/>
        <v>1257.4000000000001</v>
      </c>
      <c r="P342" s="11">
        <f t="shared" si="45"/>
        <v>125.74</v>
      </c>
      <c r="Q342" s="11">
        <f t="shared" si="46"/>
        <v>1383.14</v>
      </c>
    </row>
    <row r="343" spans="1:17" x14ac:dyDescent="0.2">
      <c r="A343" s="22" t="s">
        <v>162</v>
      </c>
      <c r="B343" s="22" t="s">
        <v>275</v>
      </c>
      <c r="C343" s="34" t="s">
        <v>1055</v>
      </c>
      <c r="D343" s="36" t="s">
        <v>1056</v>
      </c>
      <c r="E343" s="36">
        <v>21</v>
      </c>
      <c r="F343" s="36">
        <v>0</v>
      </c>
      <c r="G343" s="36">
        <v>0</v>
      </c>
      <c r="H343" s="36">
        <v>0</v>
      </c>
      <c r="I343" s="37">
        <f t="shared" si="44"/>
        <v>21</v>
      </c>
      <c r="J343" s="11">
        <f t="shared" si="39"/>
        <v>857.85</v>
      </c>
      <c r="K343" s="11">
        <f t="shared" si="41"/>
        <v>857.85</v>
      </c>
      <c r="L343" s="11">
        <f t="shared" si="42"/>
        <v>85.79</v>
      </c>
      <c r="M343" s="11">
        <f t="shared" si="43"/>
        <v>943.64</v>
      </c>
      <c r="O343" s="11">
        <f t="shared" si="40"/>
        <v>1389.75</v>
      </c>
      <c r="P343" s="11">
        <f t="shared" si="45"/>
        <v>138.97999999999999</v>
      </c>
      <c r="Q343" s="11">
        <f t="shared" si="46"/>
        <v>1528.73</v>
      </c>
    </row>
    <row r="344" spans="1:17" x14ac:dyDescent="0.2">
      <c r="A344" s="22" t="s">
        <v>162</v>
      </c>
      <c r="B344" s="22" t="s">
        <v>277</v>
      </c>
      <c r="C344" s="34" t="s">
        <v>1057</v>
      </c>
      <c r="D344" s="36" t="s">
        <v>812</v>
      </c>
      <c r="E344" s="36">
        <v>3</v>
      </c>
      <c r="F344" s="36">
        <v>0</v>
      </c>
      <c r="G344" s="36">
        <v>0</v>
      </c>
      <c r="H344" s="36">
        <v>0</v>
      </c>
      <c r="I344" s="37">
        <f t="shared" si="44"/>
        <v>3</v>
      </c>
      <c r="J344" s="11">
        <f t="shared" si="39"/>
        <v>122.55000000000001</v>
      </c>
      <c r="K344" s="11">
        <f t="shared" si="41"/>
        <v>122.55000000000001</v>
      </c>
      <c r="L344" s="11">
        <f t="shared" si="42"/>
        <v>12.26</v>
      </c>
      <c r="M344" s="11">
        <f t="shared" si="43"/>
        <v>134.81</v>
      </c>
      <c r="O344" s="11">
        <f t="shared" si="40"/>
        <v>198.55</v>
      </c>
      <c r="P344" s="11">
        <f t="shared" si="45"/>
        <v>19.86</v>
      </c>
      <c r="Q344" s="11">
        <f t="shared" si="46"/>
        <v>218.41000000000003</v>
      </c>
    </row>
    <row r="345" spans="1:17" x14ac:dyDescent="0.2">
      <c r="A345" s="22" t="s">
        <v>162</v>
      </c>
      <c r="B345" s="22" t="s">
        <v>277</v>
      </c>
      <c r="C345" s="34" t="s">
        <v>1058</v>
      </c>
      <c r="D345" s="36" t="s">
        <v>764</v>
      </c>
      <c r="E345" s="36">
        <v>5</v>
      </c>
      <c r="F345" s="36">
        <v>0</v>
      </c>
      <c r="G345" s="36">
        <v>0</v>
      </c>
      <c r="H345" s="36">
        <v>0</v>
      </c>
      <c r="I345" s="37">
        <f t="shared" si="44"/>
        <v>5</v>
      </c>
      <c r="J345" s="11">
        <f t="shared" si="39"/>
        <v>204.25</v>
      </c>
      <c r="K345" s="11">
        <f t="shared" si="41"/>
        <v>204.25</v>
      </c>
      <c r="L345" s="11">
        <f t="shared" si="42"/>
        <v>20.43</v>
      </c>
      <c r="M345" s="11">
        <f t="shared" si="43"/>
        <v>224.68</v>
      </c>
      <c r="O345" s="11">
        <f t="shared" si="40"/>
        <v>330.90000000000003</v>
      </c>
      <c r="P345" s="11">
        <f t="shared" si="45"/>
        <v>33.090000000000003</v>
      </c>
      <c r="Q345" s="11">
        <f t="shared" si="46"/>
        <v>363.99</v>
      </c>
    </row>
    <row r="346" spans="1:17" x14ac:dyDescent="0.2">
      <c r="A346" s="22" t="s">
        <v>162</v>
      </c>
      <c r="B346" s="22" t="s">
        <v>277</v>
      </c>
      <c r="C346" s="34" t="s">
        <v>1059</v>
      </c>
      <c r="D346" s="36" t="s">
        <v>766</v>
      </c>
      <c r="E346" s="36">
        <v>6</v>
      </c>
      <c r="F346" s="36">
        <v>0</v>
      </c>
      <c r="G346" s="36">
        <v>0</v>
      </c>
      <c r="H346" s="36">
        <v>0</v>
      </c>
      <c r="I346" s="37">
        <f t="shared" si="44"/>
        <v>6</v>
      </c>
      <c r="J346" s="11">
        <f t="shared" si="39"/>
        <v>245.10000000000002</v>
      </c>
      <c r="K346" s="11">
        <f t="shared" si="41"/>
        <v>245.10000000000002</v>
      </c>
      <c r="L346" s="11">
        <f t="shared" si="42"/>
        <v>24.51</v>
      </c>
      <c r="M346" s="11">
        <f t="shared" si="43"/>
        <v>269.61</v>
      </c>
      <c r="O346" s="11">
        <f t="shared" si="40"/>
        <v>397.1</v>
      </c>
      <c r="P346" s="11">
        <f t="shared" si="45"/>
        <v>39.71</v>
      </c>
      <c r="Q346" s="11">
        <f t="shared" si="46"/>
        <v>436.81</v>
      </c>
    </row>
    <row r="347" spans="1:17" x14ac:dyDescent="0.2">
      <c r="A347" s="22" t="s">
        <v>162</v>
      </c>
      <c r="B347" s="22" t="s">
        <v>277</v>
      </c>
      <c r="C347" s="34" t="s">
        <v>1060</v>
      </c>
      <c r="D347" s="36" t="s">
        <v>787</v>
      </c>
      <c r="E347" s="36">
        <v>9</v>
      </c>
      <c r="F347" s="36">
        <v>0</v>
      </c>
      <c r="G347" s="36">
        <v>0</v>
      </c>
      <c r="H347" s="36">
        <v>0</v>
      </c>
      <c r="I347" s="37">
        <f t="shared" si="44"/>
        <v>9</v>
      </c>
      <c r="J347" s="11">
        <f t="shared" si="39"/>
        <v>367.65000000000003</v>
      </c>
      <c r="K347" s="11">
        <f t="shared" si="41"/>
        <v>367.65000000000003</v>
      </c>
      <c r="L347" s="11">
        <f t="shared" si="42"/>
        <v>36.770000000000003</v>
      </c>
      <c r="M347" s="11">
        <f t="shared" si="43"/>
        <v>404.42</v>
      </c>
      <c r="O347" s="11">
        <f t="shared" si="40"/>
        <v>595.6</v>
      </c>
      <c r="P347" s="11">
        <f t="shared" si="45"/>
        <v>59.56</v>
      </c>
      <c r="Q347" s="11">
        <f t="shared" si="46"/>
        <v>655.16000000000008</v>
      </c>
    </row>
    <row r="348" spans="1:17" x14ac:dyDescent="0.2">
      <c r="A348" s="22" t="s">
        <v>162</v>
      </c>
      <c r="B348" s="22" t="s">
        <v>277</v>
      </c>
      <c r="C348" s="34" t="s">
        <v>1061</v>
      </c>
      <c r="D348" s="36" t="s">
        <v>764</v>
      </c>
      <c r="E348" s="36">
        <v>5</v>
      </c>
      <c r="F348" s="36">
        <v>0</v>
      </c>
      <c r="G348" s="36">
        <v>0</v>
      </c>
      <c r="H348" s="36">
        <v>0</v>
      </c>
      <c r="I348" s="37">
        <f t="shared" si="44"/>
        <v>5</v>
      </c>
      <c r="J348" s="11">
        <f t="shared" si="39"/>
        <v>204.25</v>
      </c>
      <c r="K348" s="11">
        <f t="shared" si="41"/>
        <v>204.25</v>
      </c>
      <c r="L348" s="11">
        <f t="shared" si="42"/>
        <v>20.43</v>
      </c>
      <c r="M348" s="11">
        <f t="shared" si="43"/>
        <v>224.68</v>
      </c>
      <c r="O348" s="11">
        <f t="shared" si="40"/>
        <v>330.90000000000003</v>
      </c>
      <c r="P348" s="11">
        <f t="shared" si="45"/>
        <v>33.090000000000003</v>
      </c>
      <c r="Q348" s="11">
        <f t="shared" si="46"/>
        <v>363.99</v>
      </c>
    </row>
    <row r="349" spans="1:17" x14ac:dyDescent="0.2">
      <c r="A349" s="22" t="s">
        <v>162</v>
      </c>
      <c r="B349" s="22" t="s">
        <v>277</v>
      </c>
      <c r="C349" s="34" t="s">
        <v>1062</v>
      </c>
      <c r="D349" s="36" t="s">
        <v>766</v>
      </c>
      <c r="E349" s="36">
        <v>6</v>
      </c>
      <c r="F349" s="36">
        <v>0</v>
      </c>
      <c r="G349" s="36">
        <v>0</v>
      </c>
      <c r="H349" s="36">
        <v>0</v>
      </c>
      <c r="I349" s="37">
        <f t="shared" si="44"/>
        <v>6</v>
      </c>
      <c r="J349" s="11">
        <f t="shared" si="39"/>
        <v>245.10000000000002</v>
      </c>
      <c r="K349" s="11">
        <f t="shared" si="41"/>
        <v>245.10000000000002</v>
      </c>
      <c r="L349" s="11">
        <f t="shared" si="42"/>
        <v>24.51</v>
      </c>
      <c r="M349" s="11">
        <f t="shared" si="43"/>
        <v>269.61</v>
      </c>
      <c r="O349" s="11">
        <f t="shared" si="40"/>
        <v>397.1</v>
      </c>
      <c r="P349" s="11">
        <f t="shared" si="45"/>
        <v>39.71</v>
      </c>
      <c r="Q349" s="11">
        <f t="shared" si="46"/>
        <v>436.81</v>
      </c>
    </row>
    <row r="350" spans="1:17" x14ac:dyDescent="0.2">
      <c r="A350" s="22" t="s">
        <v>162</v>
      </c>
      <c r="B350" s="22" t="s">
        <v>277</v>
      </c>
      <c r="C350" s="34" t="s">
        <v>1063</v>
      </c>
      <c r="D350" s="36" t="s">
        <v>764</v>
      </c>
      <c r="E350" s="36">
        <v>5</v>
      </c>
      <c r="F350" s="36">
        <v>0</v>
      </c>
      <c r="G350" s="36">
        <v>0</v>
      </c>
      <c r="H350" s="36">
        <v>0</v>
      </c>
      <c r="I350" s="37">
        <f t="shared" si="44"/>
        <v>5</v>
      </c>
      <c r="J350" s="11">
        <f t="shared" si="39"/>
        <v>204.25</v>
      </c>
      <c r="K350" s="11">
        <f t="shared" si="41"/>
        <v>204.25</v>
      </c>
      <c r="L350" s="11">
        <f t="shared" si="42"/>
        <v>20.43</v>
      </c>
      <c r="M350" s="11">
        <f t="shared" si="43"/>
        <v>224.68</v>
      </c>
      <c r="O350" s="11">
        <f t="shared" si="40"/>
        <v>330.90000000000003</v>
      </c>
      <c r="P350" s="11">
        <f t="shared" si="45"/>
        <v>33.090000000000003</v>
      </c>
      <c r="Q350" s="11">
        <f t="shared" si="46"/>
        <v>363.99</v>
      </c>
    </row>
    <row r="351" spans="1:17" x14ac:dyDescent="0.2">
      <c r="A351" s="22" t="s">
        <v>162</v>
      </c>
      <c r="B351" s="22" t="s">
        <v>277</v>
      </c>
      <c r="C351" s="34" t="s">
        <v>1064</v>
      </c>
      <c r="D351" s="36" t="s">
        <v>764</v>
      </c>
      <c r="E351" s="36">
        <v>5</v>
      </c>
      <c r="F351" s="36">
        <v>0</v>
      </c>
      <c r="G351" s="36">
        <v>0</v>
      </c>
      <c r="H351" s="36">
        <v>0</v>
      </c>
      <c r="I351" s="37">
        <f t="shared" si="44"/>
        <v>5</v>
      </c>
      <c r="J351" s="11">
        <f t="shared" si="39"/>
        <v>204.25</v>
      </c>
      <c r="K351" s="11">
        <f t="shared" si="41"/>
        <v>204.25</v>
      </c>
      <c r="L351" s="11">
        <f t="shared" si="42"/>
        <v>20.43</v>
      </c>
      <c r="M351" s="11">
        <f t="shared" si="43"/>
        <v>224.68</v>
      </c>
      <c r="O351" s="11">
        <f t="shared" si="40"/>
        <v>330.90000000000003</v>
      </c>
      <c r="P351" s="11">
        <f t="shared" si="45"/>
        <v>33.090000000000003</v>
      </c>
      <c r="Q351" s="11">
        <f t="shared" si="46"/>
        <v>363.99</v>
      </c>
    </row>
    <row r="352" spans="1:17" x14ac:dyDescent="0.2">
      <c r="A352" s="22" t="s">
        <v>162</v>
      </c>
      <c r="B352" s="22" t="s">
        <v>277</v>
      </c>
      <c r="C352" s="34" t="s">
        <v>1065</v>
      </c>
      <c r="D352" s="36" t="s">
        <v>764</v>
      </c>
      <c r="E352" s="36">
        <v>5</v>
      </c>
      <c r="F352" s="36">
        <v>0</v>
      </c>
      <c r="G352" s="36">
        <v>0</v>
      </c>
      <c r="H352" s="36">
        <v>0</v>
      </c>
      <c r="I352" s="37">
        <f t="shared" si="44"/>
        <v>5</v>
      </c>
      <c r="J352" s="11">
        <f t="shared" si="39"/>
        <v>204.25</v>
      </c>
      <c r="K352" s="11">
        <f t="shared" si="41"/>
        <v>204.25</v>
      </c>
      <c r="L352" s="11">
        <f t="shared" si="42"/>
        <v>20.43</v>
      </c>
      <c r="M352" s="11">
        <f t="shared" si="43"/>
        <v>224.68</v>
      </c>
      <c r="O352" s="11">
        <f t="shared" si="40"/>
        <v>330.90000000000003</v>
      </c>
      <c r="P352" s="11">
        <f t="shared" si="45"/>
        <v>33.090000000000003</v>
      </c>
      <c r="Q352" s="11">
        <f t="shared" si="46"/>
        <v>363.99</v>
      </c>
    </row>
    <row r="353" spans="1:17" x14ac:dyDescent="0.2">
      <c r="A353" s="22" t="s">
        <v>162</v>
      </c>
      <c r="B353" s="22" t="s">
        <v>277</v>
      </c>
      <c r="C353" s="34" t="s">
        <v>1066</v>
      </c>
      <c r="D353" s="36" t="s">
        <v>766</v>
      </c>
      <c r="E353" s="36">
        <v>6</v>
      </c>
      <c r="F353" s="36">
        <v>0</v>
      </c>
      <c r="G353" s="36">
        <v>0</v>
      </c>
      <c r="H353" s="36">
        <v>0</v>
      </c>
      <c r="I353" s="37">
        <f t="shared" si="44"/>
        <v>6</v>
      </c>
      <c r="J353" s="11">
        <f t="shared" si="39"/>
        <v>245.10000000000002</v>
      </c>
      <c r="K353" s="11">
        <f t="shared" si="41"/>
        <v>245.10000000000002</v>
      </c>
      <c r="L353" s="11">
        <f t="shared" si="42"/>
        <v>24.51</v>
      </c>
      <c r="M353" s="11">
        <f t="shared" si="43"/>
        <v>269.61</v>
      </c>
      <c r="O353" s="11">
        <f t="shared" si="40"/>
        <v>397.1</v>
      </c>
      <c r="P353" s="11">
        <f t="shared" si="45"/>
        <v>39.71</v>
      </c>
      <c r="Q353" s="11">
        <f t="shared" si="46"/>
        <v>436.81</v>
      </c>
    </row>
    <row r="354" spans="1:17" s="54" customFormat="1" x14ac:dyDescent="0.2">
      <c r="A354" s="22" t="s">
        <v>162</v>
      </c>
      <c r="B354" s="22" t="s">
        <v>277</v>
      </c>
      <c r="C354" s="34" t="s">
        <v>1067</v>
      </c>
      <c r="D354" s="36" t="s">
        <v>768</v>
      </c>
      <c r="E354" s="36">
        <v>4</v>
      </c>
      <c r="F354" s="36">
        <v>0</v>
      </c>
      <c r="G354" s="36">
        <v>0</v>
      </c>
      <c r="H354" s="36">
        <v>0</v>
      </c>
      <c r="I354" s="37">
        <f t="shared" si="44"/>
        <v>4</v>
      </c>
      <c r="J354" s="11">
        <f t="shared" si="39"/>
        <v>163.4</v>
      </c>
      <c r="K354" s="11">
        <f t="shared" si="41"/>
        <v>163.4</v>
      </c>
      <c r="L354" s="11">
        <f t="shared" si="42"/>
        <v>16.34</v>
      </c>
      <c r="M354" s="11">
        <f t="shared" si="43"/>
        <v>179.74</v>
      </c>
      <c r="O354" s="11">
        <f t="shared" si="40"/>
        <v>264.7</v>
      </c>
      <c r="P354" s="11">
        <f t="shared" si="45"/>
        <v>26.47</v>
      </c>
      <c r="Q354" s="11">
        <f t="shared" si="46"/>
        <v>291.16999999999996</v>
      </c>
    </row>
    <row r="355" spans="1:17" s="54" customFormat="1" x14ac:dyDescent="0.2">
      <c r="A355" s="22" t="s">
        <v>162</v>
      </c>
      <c r="B355" s="22" t="s">
        <v>277</v>
      </c>
      <c r="C355" s="34" t="s">
        <v>1068</v>
      </c>
      <c r="D355" s="36" t="s">
        <v>768</v>
      </c>
      <c r="E355" s="36">
        <v>4</v>
      </c>
      <c r="F355" s="36">
        <v>0</v>
      </c>
      <c r="G355" s="36">
        <v>0</v>
      </c>
      <c r="H355" s="36">
        <v>0</v>
      </c>
      <c r="I355" s="37">
        <f t="shared" si="44"/>
        <v>4</v>
      </c>
      <c r="J355" s="11">
        <f t="shared" si="39"/>
        <v>163.4</v>
      </c>
      <c r="K355" s="11">
        <f t="shared" si="41"/>
        <v>163.4</v>
      </c>
      <c r="L355" s="11">
        <f t="shared" si="42"/>
        <v>16.34</v>
      </c>
      <c r="M355" s="11">
        <f t="shared" si="43"/>
        <v>179.74</v>
      </c>
      <c r="O355" s="11">
        <f t="shared" si="40"/>
        <v>264.7</v>
      </c>
      <c r="P355" s="11">
        <f t="shared" si="45"/>
        <v>26.47</v>
      </c>
      <c r="Q355" s="11">
        <f t="shared" si="46"/>
        <v>291.16999999999996</v>
      </c>
    </row>
    <row r="356" spans="1:17" s="54" customFormat="1" x14ac:dyDescent="0.2">
      <c r="A356" s="22" t="s">
        <v>162</v>
      </c>
      <c r="B356" s="22" t="s">
        <v>277</v>
      </c>
      <c r="C356" s="34" t="s">
        <v>1069</v>
      </c>
      <c r="D356" s="36" t="s">
        <v>766</v>
      </c>
      <c r="E356" s="36">
        <v>6</v>
      </c>
      <c r="F356" s="36">
        <v>0</v>
      </c>
      <c r="G356" s="36">
        <v>0</v>
      </c>
      <c r="H356" s="36">
        <v>0</v>
      </c>
      <c r="I356" s="37">
        <f t="shared" si="44"/>
        <v>6</v>
      </c>
      <c r="J356" s="11">
        <f t="shared" si="39"/>
        <v>245.10000000000002</v>
      </c>
      <c r="K356" s="11">
        <f t="shared" si="41"/>
        <v>245.10000000000002</v>
      </c>
      <c r="L356" s="11">
        <f t="shared" si="42"/>
        <v>24.51</v>
      </c>
      <c r="M356" s="11">
        <f t="shared" si="43"/>
        <v>269.61</v>
      </c>
      <c r="O356" s="11">
        <f t="shared" si="40"/>
        <v>397.1</v>
      </c>
      <c r="P356" s="11">
        <f t="shared" si="45"/>
        <v>39.71</v>
      </c>
      <c r="Q356" s="11">
        <f t="shared" si="46"/>
        <v>436.81</v>
      </c>
    </row>
    <row r="357" spans="1:17" s="54" customFormat="1" x14ac:dyDescent="0.2">
      <c r="A357" s="22" t="s">
        <v>162</v>
      </c>
      <c r="B357" s="22" t="s">
        <v>277</v>
      </c>
      <c r="C357" s="34" t="s">
        <v>1070</v>
      </c>
      <c r="D357" s="36" t="s">
        <v>764</v>
      </c>
      <c r="E357" s="36">
        <v>5</v>
      </c>
      <c r="F357" s="36">
        <v>0</v>
      </c>
      <c r="G357" s="36">
        <v>0</v>
      </c>
      <c r="H357" s="36">
        <v>0</v>
      </c>
      <c r="I357" s="37">
        <f t="shared" si="44"/>
        <v>5</v>
      </c>
      <c r="J357" s="11">
        <f t="shared" si="39"/>
        <v>204.25</v>
      </c>
      <c r="K357" s="11">
        <f t="shared" si="41"/>
        <v>204.25</v>
      </c>
      <c r="L357" s="11">
        <f t="shared" si="42"/>
        <v>20.43</v>
      </c>
      <c r="M357" s="11">
        <f t="shared" si="43"/>
        <v>224.68</v>
      </c>
      <c r="O357" s="11">
        <f t="shared" si="40"/>
        <v>330.90000000000003</v>
      </c>
      <c r="P357" s="11">
        <f t="shared" si="45"/>
        <v>33.090000000000003</v>
      </c>
      <c r="Q357" s="11">
        <f t="shared" si="46"/>
        <v>363.99</v>
      </c>
    </row>
    <row r="358" spans="1:17" s="54" customFormat="1" x14ac:dyDescent="0.2">
      <c r="A358" s="22" t="s">
        <v>162</v>
      </c>
      <c r="B358" s="22" t="s">
        <v>277</v>
      </c>
      <c r="C358" s="34" t="s">
        <v>1071</v>
      </c>
      <c r="D358" s="36" t="s">
        <v>764</v>
      </c>
      <c r="E358" s="36">
        <v>5</v>
      </c>
      <c r="F358" s="36">
        <v>0</v>
      </c>
      <c r="G358" s="36">
        <v>0</v>
      </c>
      <c r="H358" s="36">
        <v>0</v>
      </c>
      <c r="I358" s="37">
        <f t="shared" si="44"/>
        <v>5</v>
      </c>
      <c r="J358" s="11">
        <f t="shared" si="39"/>
        <v>204.25</v>
      </c>
      <c r="K358" s="11">
        <f t="shared" si="41"/>
        <v>204.25</v>
      </c>
      <c r="L358" s="11">
        <f t="shared" si="42"/>
        <v>20.43</v>
      </c>
      <c r="M358" s="11">
        <f t="shared" si="43"/>
        <v>224.68</v>
      </c>
      <c r="O358" s="11">
        <f t="shared" si="40"/>
        <v>330.90000000000003</v>
      </c>
      <c r="P358" s="11">
        <f t="shared" si="45"/>
        <v>33.090000000000003</v>
      </c>
      <c r="Q358" s="11">
        <f t="shared" si="46"/>
        <v>363.99</v>
      </c>
    </row>
    <row r="359" spans="1:17" x14ac:dyDescent="0.2">
      <c r="A359" s="22" t="s">
        <v>162</v>
      </c>
      <c r="B359" s="22" t="s">
        <v>277</v>
      </c>
      <c r="C359" s="34" t="s">
        <v>1072</v>
      </c>
      <c r="D359" s="36" t="s">
        <v>812</v>
      </c>
      <c r="E359" s="36">
        <v>3</v>
      </c>
      <c r="F359" s="36">
        <v>0</v>
      </c>
      <c r="G359" s="36">
        <v>0</v>
      </c>
      <c r="H359" s="36">
        <v>0</v>
      </c>
      <c r="I359" s="37">
        <f t="shared" si="44"/>
        <v>3</v>
      </c>
      <c r="J359" s="11">
        <f t="shared" si="39"/>
        <v>122.55000000000001</v>
      </c>
      <c r="K359" s="11">
        <f t="shared" si="41"/>
        <v>122.55000000000001</v>
      </c>
      <c r="L359" s="11">
        <f t="shared" si="42"/>
        <v>12.26</v>
      </c>
      <c r="M359" s="11">
        <f t="shared" si="43"/>
        <v>134.81</v>
      </c>
      <c r="O359" s="11">
        <f t="shared" si="40"/>
        <v>198.55</v>
      </c>
      <c r="P359" s="11">
        <f t="shared" si="45"/>
        <v>19.86</v>
      </c>
      <c r="Q359" s="11">
        <f t="shared" si="46"/>
        <v>218.41000000000003</v>
      </c>
    </row>
    <row r="360" spans="1:17" s="34" customFormat="1" x14ac:dyDescent="0.2">
      <c r="A360" s="22" t="s">
        <v>162</v>
      </c>
      <c r="B360" s="22" t="s">
        <v>277</v>
      </c>
      <c r="C360" s="34" t="s">
        <v>1073</v>
      </c>
      <c r="D360" s="36" t="s">
        <v>782</v>
      </c>
      <c r="E360" s="22">
        <v>7</v>
      </c>
      <c r="F360" s="36">
        <v>0</v>
      </c>
      <c r="G360" s="36">
        <v>0</v>
      </c>
      <c r="H360" s="36">
        <v>0</v>
      </c>
      <c r="I360" s="37">
        <f t="shared" si="44"/>
        <v>7</v>
      </c>
      <c r="J360" s="11">
        <f t="shared" si="39"/>
        <v>285.95</v>
      </c>
      <c r="K360" s="11">
        <f t="shared" si="41"/>
        <v>285.95</v>
      </c>
      <c r="L360" s="11">
        <f t="shared" si="42"/>
        <v>28.6</v>
      </c>
      <c r="M360" s="11">
        <f t="shared" si="43"/>
        <v>314.55</v>
      </c>
      <c r="O360" s="11">
        <f t="shared" si="40"/>
        <v>463.25</v>
      </c>
      <c r="P360" s="11">
        <f t="shared" si="45"/>
        <v>46.33</v>
      </c>
      <c r="Q360" s="11">
        <f t="shared" si="46"/>
        <v>509.58</v>
      </c>
    </row>
    <row r="361" spans="1:17" s="34" customFormat="1" x14ac:dyDescent="0.2">
      <c r="A361" s="22" t="s">
        <v>162</v>
      </c>
      <c r="B361" s="22" t="s">
        <v>277</v>
      </c>
      <c r="C361" s="34" t="s">
        <v>1074</v>
      </c>
      <c r="D361" s="36" t="s">
        <v>789</v>
      </c>
      <c r="E361" s="22">
        <v>10</v>
      </c>
      <c r="F361" s="36">
        <v>0</v>
      </c>
      <c r="G361" s="36">
        <v>0</v>
      </c>
      <c r="H361" s="36">
        <v>0</v>
      </c>
      <c r="I361" s="37">
        <f t="shared" si="44"/>
        <v>10</v>
      </c>
      <c r="J361" s="11">
        <f t="shared" si="39"/>
        <v>408.5</v>
      </c>
      <c r="K361" s="11">
        <f t="shared" si="41"/>
        <v>408.5</v>
      </c>
      <c r="L361" s="11">
        <f t="shared" si="42"/>
        <v>40.85</v>
      </c>
      <c r="M361" s="11">
        <f t="shared" si="43"/>
        <v>449.35</v>
      </c>
      <c r="O361" s="11">
        <f t="shared" si="40"/>
        <v>661.80000000000007</v>
      </c>
      <c r="P361" s="11">
        <f t="shared" si="45"/>
        <v>66.180000000000007</v>
      </c>
      <c r="Q361" s="11">
        <f t="shared" si="46"/>
        <v>727.98</v>
      </c>
    </row>
    <row r="362" spans="1:17" s="34" customFormat="1" x14ac:dyDescent="0.2">
      <c r="A362" s="22" t="s">
        <v>162</v>
      </c>
      <c r="B362" s="22" t="s">
        <v>277</v>
      </c>
      <c r="C362" s="34" t="s">
        <v>1075</v>
      </c>
      <c r="D362" s="36" t="s">
        <v>764</v>
      </c>
      <c r="E362" s="22">
        <v>5</v>
      </c>
      <c r="F362" s="36">
        <v>0</v>
      </c>
      <c r="G362" s="36">
        <v>0</v>
      </c>
      <c r="H362" s="36">
        <v>0</v>
      </c>
      <c r="I362" s="37">
        <f t="shared" si="44"/>
        <v>5</v>
      </c>
      <c r="J362" s="11">
        <f t="shared" si="39"/>
        <v>204.25</v>
      </c>
      <c r="K362" s="11">
        <f t="shared" si="41"/>
        <v>204.25</v>
      </c>
      <c r="L362" s="11">
        <f t="shared" si="42"/>
        <v>20.43</v>
      </c>
      <c r="M362" s="11">
        <f t="shared" si="43"/>
        <v>224.68</v>
      </c>
      <c r="O362" s="11">
        <f t="shared" si="40"/>
        <v>330.90000000000003</v>
      </c>
      <c r="P362" s="11">
        <f t="shared" si="45"/>
        <v>33.090000000000003</v>
      </c>
      <c r="Q362" s="11">
        <f t="shared" si="46"/>
        <v>363.99</v>
      </c>
    </row>
    <row r="363" spans="1:17" x14ac:dyDescent="0.2">
      <c r="A363" s="22" t="s">
        <v>162</v>
      </c>
      <c r="B363" s="22" t="s">
        <v>277</v>
      </c>
      <c r="C363" s="34" t="s">
        <v>1076</v>
      </c>
      <c r="D363" s="36" t="s">
        <v>764</v>
      </c>
      <c r="E363" s="36">
        <v>5</v>
      </c>
      <c r="F363" s="36">
        <v>0</v>
      </c>
      <c r="G363" s="36">
        <v>0</v>
      </c>
      <c r="H363" s="36">
        <v>0</v>
      </c>
      <c r="I363" s="37">
        <f t="shared" si="44"/>
        <v>5</v>
      </c>
      <c r="J363" s="11">
        <f t="shared" si="39"/>
        <v>204.25</v>
      </c>
      <c r="K363" s="11">
        <f t="shared" si="41"/>
        <v>204.25</v>
      </c>
      <c r="L363" s="11">
        <f t="shared" si="42"/>
        <v>20.43</v>
      </c>
      <c r="M363" s="11">
        <f t="shared" si="43"/>
        <v>224.68</v>
      </c>
      <c r="O363" s="11">
        <f t="shared" si="40"/>
        <v>330.90000000000003</v>
      </c>
      <c r="P363" s="11">
        <f t="shared" si="45"/>
        <v>33.090000000000003</v>
      </c>
      <c r="Q363" s="11">
        <f t="shared" si="46"/>
        <v>363.99</v>
      </c>
    </row>
    <row r="364" spans="1:17" x14ac:dyDescent="0.2">
      <c r="A364" s="22" t="s">
        <v>162</v>
      </c>
      <c r="B364" s="22" t="s">
        <v>277</v>
      </c>
      <c r="C364" s="34" t="s">
        <v>1077</v>
      </c>
      <c r="D364" s="36" t="s">
        <v>764</v>
      </c>
      <c r="E364" s="36">
        <v>5</v>
      </c>
      <c r="F364" s="36">
        <v>0</v>
      </c>
      <c r="G364" s="36">
        <v>0</v>
      </c>
      <c r="H364" s="36">
        <v>0</v>
      </c>
      <c r="I364" s="37">
        <f t="shared" si="44"/>
        <v>5</v>
      </c>
      <c r="J364" s="11">
        <f t="shared" si="39"/>
        <v>204.25</v>
      </c>
      <c r="K364" s="11">
        <f t="shared" si="41"/>
        <v>204.25</v>
      </c>
      <c r="L364" s="11">
        <f t="shared" si="42"/>
        <v>20.43</v>
      </c>
      <c r="M364" s="11">
        <f t="shared" si="43"/>
        <v>224.68</v>
      </c>
      <c r="O364" s="11">
        <f t="shared" si="40"/>
        <v>330.90000000000003</v>
      </c>
      <c r="P364" s="11">
        <f t="shared" si="45"/>
        <v>33.090000000000003</v>
      </c>
      <c r="Q364" s="11">
        <f t="shared" si="46"/>
        <v>363.99</v>
      </c>
    </row>
    <row r="365" spans="1:17" x14ac:dyDescent="0.2">
      <c r="A365" s="22" t="s">
        <v>162</v>
      </c>
      <c r="B365" s="22" t="s">
        <v>277</v>
      </c>
      <c r="C365" s="34" t="s">
        <v>1078</v>
      </c>
      <c r="D365" s="36" t="s">
        <v>768</v>
      </c>
      <c r="E365" s="36">
        <v>4</v>
      </c>
      <c r="F365" s="36">
        <v>0</v>
      </c>
      <c r="G365" s="36">
        <v>0</v>
      </c>
      <c r="H365" s="36">
        <v>0</v>
      </c>
      <c r="I365" s="37">
        <f t="shared" si="44"/>
        <v>4</v>
      </c>
      <c r="J365" s="11">
        <f t="shared" si="39"/>
        <v>163.4</v>
      </c>
      <c r="K365" s="11">
        <f t="shared" si="41"/>
        <v>163.4</v>
      </c>
      <c r="L365" s="11">
        <f t="shared" si="42"/>
        <v>16.34</v>
      </c>
      <c r="M365" s="11">
        <f t="shared" si="43"/>
        <v>179.74</v>
      </c>
      <c r="O365" s="11">
        <f t="shared" si="40"/>
        <v>264.7</v>
      </c>
      <c r="P365" s="11">
        <f t="shared" si="45"/>
        <v>26.47</v>
      </c>
      <c r="Q365" s="11">
        <f t="shared" si="46"/>
        <v>291.16999999999996</v>
      </c>
    </row>
    <row r="366" spans="1:17" x14ac:dyDescent="0.2">
      <c r="A366" s="22" t="s">
        <v>162</v>
      </c>
      <c r="B366" s="22" t="s">
        <v>277</v>
      </c>
      <c r="C366" s="34" t="s">
        <v>1079</v>
      </c>
      <c r="D366" s="36" t="s">
        <v>764</v>
      </c>
      <c r="E366" s="36">
        <v>5</v>
      </c>
      <c r="F366" s="36">
        <v>0</v>
      </c>
      <c r="G366" s="36">
        <v>0</v>
      </c>
      <c r="H366" s="36">
        <v>0</v>
      </c>
      <c r="I366" s="37">
        <f t="shared" si="44"/>
        <v>5</v>
      </c>
      <c r="J366" s="11">
        <f t="shared" si="39"/>
        <v>204.25</v>
      </c>
      <c r="K366" s="11">
        <f t="shared" si="41"/>
        <v>204.25</v>
      </c>
      <c r="L366" s="11">
        <f t="shared" si="42"/>
        <v>20.43</v>
      </c>
      <c r="M366" s="11">
        <f t="shared" si="43"/>
        <v>224.68</v>
      </c>
      <c r="O366" s="11">
        <f t="shared" si="40"/>
        <v>330.90000000000003</v>
      </c>
      <c r="P366" s="11">
        <f t="shared" si="45"/>
        <v>33.090000000000003</v>
      </c>
      <c r="Q366" s="11">
        <f t="shared" si="46"/>
        <v>363.99</v>
      </c>
    </row>
    <row r="367" spans="1:17" x14ac:dyDescent="0.2">
      <c r="A367" s="22" t="s">
        <v>162</v>
      </c>
      <c r="B367" s="22" t="s">
        <v>277</v>
      </c>
      <c r="C367" s="34" t="s">
        <v>1080</v>
      </c>
      <c r="D367" s="36" t="s">
        <v>764</v>
      </c>
      <c r="E367" s="36">
        <v>5</v>
      </c>
      <c r="F367" s="36">
        <v>0</v>
      </c>
      <c r="G367" s="36">
        <v>0</v>
      </c>
      <c r="H367" s="36">
        <v>0</v>
      </c>
      <c r="I367" s="37">
        <f t="shared" si="44"/>
        <v>5</v>
      </c>
      <c r="J367" s="11">
        <f t="shared" si="39"/>
        <v>204.25</v>
      </c>
      <c r="K367" s="11">
        <f t="shared" si="41"/>
        <v>204.25</v>
      </c>
      <c r="L367" s="11">
        <f t="shared" si="42"/>
        <v>20.43</v>
      </c>
      <c r="M367" s="11">
        <f t="shared" si="43"/>
        <v>224.68</v>
      </c>
      <c r="O367" s="11">
        <f t="shared" si="40"/>
        <v>330.90000000000003</v>
      </c>
      <c r="P367" s="11">
        <f t="shared" si="45"/>
        <v>33.090000000000003</v>
      </c>
      <c r="Q367" s="11">
        <f t="shared" si="46"/>
        <v>363.99</v>
      </c>
    </row>
    <row r="368" spans="1:17" x14ac:dyDescent="0.2">
      <c r="A368" s="22" t="s">
        <v>162</v>
      </c>
      <c r="B368" s="22" t="s">
        <v>277</v>
      </c>
      <c r="C368" s="34" t="s">
        <v>1081</v>
      </c>
      <c r="D368" s="36" t="s">
        <v>764</v>
      </c>
      <c r="E368" s="36">
        <v>5</v>
      </c>
      <c r="F368" s="36">
        <v>0</v>
      </c>
      <c r="G368" s="36">
        <v>0</v>
      </c>
      <c r="H368" s="36">
        <v>0</v>
      </c>
      <c r="I368" s="37">
        <f t="shared" si="44"/>
        <v>5</v>
      </c>
      <c r="J368" s="11">
        <f t="shared" si="39"/>
        <v>204.25</v>
      </c>
      <c r="K368" s="11">
        <f t="shared" si="41"/>
        <v>204.25</v>
      </c>
      <c r="L368" s="11">
        <f t="shared" si="42"/>
        <v>20.43</v>
      </c>
      <c r="M368" s="11">
        <f t="shared" si="43"/>
        <v>224.68</v>
      </c>
      <c r="O368" s="11">
        <f t="shared" si="40"/>
        <v>330.90000000000003</v>
      </c>
      <c r="P368" s="11">
        <f t="shared" si="45"/>
        <v>33.090000000000003</v>
      </c>
      <c r="Q368" s="11">
        <f t="shared" si="46"/>
        <v>363.99</v>
      </c>
    </row>
    <row r="369" spans="1:17" x14ac:dyDescent="0.2">
      <c r="A369" s="22" t="s">
        <v>162</v>
      </c>
      <c r="B369" s="22" t="s">
        <v>277</v>
      </c>
      <c r="C369" s="34" t="s">
        <v>1082</v>
      </c>
      <c r="D369" s="36" t="s">
        <v>764</v>
      </c>
      <c r="E369" s="36">
        <v>5</v>
      </c>
      <c r="F369" s="36">
        <v>0</v>
      </c>
      <c r="G369" s="36">
        <v>0</v>
      </c>
      <c r="H369" s="36">
        <v>0</v>
      </c>
      <c r="I369" s="37">
        <f t="shared" si="44"/>
        <v>5</v>
      </c>
      <c r="J369" s="11">
        <f t="shared" si="39"/>
        <v>204.25</v>
      </c>
      <c r="K369" s="11">
        <f t="shared" si="41"/>
        <v>204.25</v>
      </c>
      <c r="L369" s="11">
        <f t="shared" si="42"/>
        <v>20.43</v>
      </c>
      <c r="M369" s="11">
        <f t="shared" si="43"/>
        <v>224.68</v>
      </c>
      <c r="O369" s="11">
        <f t="shared" si="40"/>
        <v>330.90000000000003</v>
      </c>
      <c r="P369" s="11">
        <f t="shared" si="45"/>
        <v>33.090000000000003</v>
      </c>
      <c r="Q369" s="11">
        <f t="shared" si="46"/>
        <v>363.99</v>
      </c>
    </row>
    <row r="370" spans="1:17" x14ac:dyDescent="0.2">
      <c r="A370" s="22" t="s">
        <v>162</v>
      </c>
      <c r="B370" s="22" t="s">
        <v>277</v>
      </c>
      <c r="C370" s="34" t="s">
        <v>1083</v>
      </c>
      <c r="D370" s="36" t="s">
        <v>775</v>
      </c>
      <c r="E370" s="36">
        <v>8</v>
      </c>
      <c r="F370" s="36">
        <v>0</v>
      </c>
      <c r="G370" s="36">
        <v>0</v>
      </c>
      <c r="H370" s="36">
        <v>0</v>
      </c>
      <c r="I370" s="37">
        <f t="shared" si="44"/>
        <v>8</v>
      </c>
      <c r="J370" s="11">
        <f t="shared" si="39"/>
        <v>326.8</v>
      </c>
      <c r="K370" s="11">
        <f t="shared" si="41"/>
        <v>326.8</v>
      </c>
      <c r="L370" s="11">
        <f t="shared" si="42"/>
        <v>32.68</v>
      </c>
      <c r="M370" s="11">
        <f t="shared" si="43"/>
        <v>359.48</v>
      </c>
      <c r="O370" s="11">
        <f t="shared" si="40"/>
        <v>529.45000000000005</v>
      </c>
      <c r="P370" s="11">
        <f t="shared" si="45"/>
        <v>52.95</v>
      </c>
      <c r="Q370" s="11">
        <f t="shared" si="46"/>
        <v>582.40000000000009</v>
      </c>
    </row>
    <row r="371" spans="1:17" x14ac:dyDescent="0.2">
      <c r="A371" s="22" t="s">
        <v>162</v>
      </c>
      <c r="B371" s="22" t="s">
        <v>277</v>
      </c>
      <c r="C371" s="34" t="s">
        <v>1084</v>
      </c>
      <c r="D371" s="36" t="s">
        <v>793</v>
      </c>
      <c r="E371" s="36">
        <v>15</v>
      </c>
      <c r="F371" s="36">
        <v>0</v>
      </c>
      <c r="G371" s="36">
        <v>0</v>
      </c>
      <c r="H371" s="36">
        <v>0</v>
      </c>
      <c r="I371" s="37">
        <f t="shared" si="44"/>
        <v>15</v>
      </c>
      <c r="J371" s="11">
        <f t="shared" si="39"/>
        <v>612.75</v>
      </c>
      <c r="K371" s="11">
        <f t="shared" si="41"/>
        <v>612.75</v>
      </c>
      <c r="L371" s="11">
        <f t="shared" si="42"/>
        <v>61.28</v>
      </c>
      <c r="M371" s="11">
        <f t="shared" si="43"/>
        <v>674.03</v>
      </c>
      <c r="O371" s="11">
        <f t="shared" si="40"/>
        <v>992.65000000000009</v>
      </c>
      <c r="P371" s="11">
        <f t="shared" si="45"/>
        <v>99.27</v>
      </c>
      <c r="Q371" s="11">
        <f t="shared" si="46"/>
        <v>1091.92</v>
      </c>
    </row>
    <row r="372" spans="1:17" x14ac:dyDescent="0.2">
      <c r="A372" s="22" t="s">
        <v>162</v>
      </c>
      <c r="B372" s="22" t="s">
        <v>277</v>
      </c>
      <c r="C372" s="34" t="s">
        <v>1085</v>
      </c>
      <c r="D372" s="36" t="s">
        <v>764</v>
      </c>
      <c r="E372" s="36">
        <v>5</v>
      </c>
      <c r="F372" s="36">
        <v>0</v>
      </c>
      <c r="G372" s="36">
        <v>0</v>
      </c>
      <c r="H372" s="36">
        <v>0</v>
      </c>
      <c r="I372" s="37">
        <f t="shared" si="44"/>
        <v>5</v>
      </c>
      <c r="J372" s="11">
        <f t="shared" si="39"/>
        <v>204.25</v>
      </c>
      <c r="K372" s="11">
        <f t="shared" si="41"/>
        <v>204.25</v>
      </c>
      <c r="L372" s="11">
        <f t="shared" si="42"/>
        <v>20.43</v>
      </c>
      <c r="M372" s="11">
        <f t="shared" si="43"/>
        <v>224.68</v>
      </c>
      <c r="O372" s="11">
        <f t="shared" si="40"/>
        <v>330.90000000000003</v>
      </c>
      <c r="P372" s="11">
        <f t="shared" si="45"/>
        <v>33.090000000000003</v>
      </c>
      <c r="Q372" s="11">
        <f t="shared" si="46"/>
        <v>363.99</v>
      </c>
    </row>
    <row r="373" spans="1:17" x14ac:dyDescent="0.2">
      <c r="A373" s="22" t="s">
        <v>162</v>
      </c>
      <c r="B373" s="22" t="s">
        <v>277</v>
      </c>
      <c r="C373" s="34" t="s">
        <v>1086</v>
      </c>
      <c r="D373" s="36" t="s">
        <v>764</v>
      </c>
      <c r="E373" s="36">
        <v>5</v>
      </c>
      <c r="F373" s="36">
        <v>0</v>
      </c>
      <c r="G373" s="36">
        <v>0</v>
      </c>
      <c r="H373" s="36">
        <v>0</v>
      </c>
      <c r="I373" s="37">
        <f t="shared" si="44"/>
        <v>5</v>
      </c>
      <c r="J373" s="11">
        <f t="shared" si="39"/>
        <v>204.25</v>
      </c>
      <c r="K373" s="11">
        <f t="shared" si="41"/>
        <v>204.25</v>
      </c>
      <c r="L373" s="11">
        <f t="shared" si="42"/>
        <v>20.43</v>
      </c>
      <c r="M373" s="11">
        <f t="shared" si="43"/>
        <v>224.68</v>
      </c>
      <c r="O373" s="11">
        <f t="shared" si="40"/>
        <v>330.90000000000003</v>
      </c>
      <c r="P373" s="11">
        <f t="shared" si="45"/>
        <v>33.090000000000003</v>
      </c>
      <c r="Q373" s="11">
        <f t="shared" si="46"/>
        <v>363.99</v>
      </c>
    </row>
    <row r="374" spans="1:17" s="34" customFormat="1" x14ac:dyDescent="0.2">
      <c r="A374" s="22" t="s">
        <v>162</v>
      </c>
      <c r="B374" s="22" t="s">
        <v>277</v>
      </c>
      <c r="C374" s="34" t="s">
        <v>1087</v>
      </c>
      <c r="D374" s="36" t="s">
        <v>764</v>
      </c>
      <c r="E374" s="36">
        <v>5</v>
      </c>
      <c r="F374" s="36">
        <v>0</v>
      </c>
      <c r="G374" s="36">
        <v>0</v>
      </c>
      <c r="H374" s="36">
        <v>0</v>
      </c>
      <c r="I374" s="37">
        <f t="shared" si="44"/>
        <v>5</v>
      </c>
      <c r="J374" s="11">
        <f t="shared" si="39"/>
        <v>204.25</v>
      </c>
      <c r="K374" s="11">
        <f t="shared" si="41"/>
        <v>204.25</v>
      </c>
      <c r="L374" s="11">
        <f t="shared" si="42"/>
        <v>20.43</v>
      </c>
      <c r="M374" s="11">
        <f t="shared" si="43"/>
        <v>224.68</v>
      </c>
      <c r="O374" s="11">
        <f t="shared" si="40"/>
        <v>330.90000000000003</v>
      </c>
      <c r="P374" s="11">
        <f t="shared" si="45"/>
        <v>33.090000000000003</v>
      </c>
      <c r="Q374" s="11">
        <f t="shared" si="46"/>
        <v>363.99</v>
      </c>
    </row>
    <row r="375" spans="1:17" s="54" customFormat="1" x14ac:dyDescent="0.2">
      <c r="A375" s="22" t="s">
        <v>162</v>
      </c>
      <c r="B375" s="22" t="s">
        <v>279</v>
      </c>
      <c r="C375" s="34" t="s">
        <v>1088</v>
      </c>
      <c r="D375" s="36" t="s">
        <v>812</v>
      </c>
      <c r="E375" s="36">
        <v>3</v>
      </c>
      <c r="F375" s="36">
        <v>0</v>
      </c>
      <c r="G375" s="36">
        <v>0</v>
      </c>
      <c r="H375" s="36">
        <v>0</v>
      </c>
      <c r="I375" s="37">
        <f t="shared" si="44"/>
        <v>3</v>
      </c>
      <c r="J375" s="11">
        <f t="shared" si="39"/>
        <v>122.55000000000001</v>
      </c>
      <c r="K375" s="11">
        <f t="shared" si="41"/>
        <v>122.55000000000001</v>
      </c>
      <c r="L375" s="11">
        <f t="shared" si="42"/>
        <v>12.26</v>
      </c>
      <c r="M375" s="11">
        <f t="shared" si="43"/>
        <v>134.81</v>
      </c>
      <c r="O375" s="11">
        <f t="shared" si="40"/>
        <v>198.55</v>
      </c>
      <c r="P375" s="11">
        <f t="shared" si="45"/>
        <v>19.86</v>
      </c>
      <c r="Q375" s="11">
        <f t="shared" si="46"/>
        <v>218.41000000000003</v>
      </c>
    </row>
    <row r="376" spans="1:17" s="54" customFormat="1" x14ac:dyDescent="0.2">
      <c r="A376" s="22" t="s">
        <v>162</v>
      </c>
      <c r="B376" s="22" t="s">
        <v>279</v>
      </c>
      <c r="C376" s="34" t="s">
        <v>1089</v>
      </c>
      <c r="D376" s="36" t="s">
        <v>768</v>
      </c>
      <c r="E376" s="36">
        <v>4</v>
      </c>
      <c r="F376" s="36">
        <v>0</v>
      </c>
      <c r="G376" s="36">
        <v>0</v>
      </c>
      <c r="H376" s="36">
        <v>0</v>
      </c>
      <c r="I376" s="37">
        <f t="shared" si="44"/>
        <v>4</v>
      </c>
      <c r="J376" s="11">
        <f t="shared" si="39"/>
        <v>163.4</v>
      </c>
      <c r="K376" s="11">
        <f t="shared" si="41"/>
        <v>163.4</v>
      </c>
      <c r="L376" s="11">
        <f t="shared" si="42"/>
        <v>16.34</v>
      </c>
      <c r="M376" s="11">
        <f t="shared" si="43"/>
        <v>179.74</v>
      </c>
      <c r="O376" s="11">
        <f t="shared" si="40"/>
        <v>264.7</v>
      </c>
      <c r="P376" s="11">
        <f t="shared" si="45"/>
        <v>26.47</v>
      </c>
      <c r="Q376" s="11">
        <f t="shared" si="46"/>
        <v>291.16999999999996</v>
      </c>
    </row>
    <row r="377" spans="1:17" s="54" customFormat="1" x14ac:dyDescent="0.2">
      <c r="A377" s="22" t="s">
        <v>162</v>
      </c>
      <c r="B377" s="22" t="s">
        <v>279</v>
      </c>
      <c r="C377" s="34" t="s">
        <v>1090</v>
      </c>
      <c r="D377" s="36" t="s">
        <v>768</v>
      </c>
      <c r="E377" s="36">
        <v>4</v>
      </c>
      <c r="F377" s="36">
        <v>0</v>
      </c>
      <c r="G377" s="36">
        <v>0</v>
      </c>
      <c r="H377" s="36">
        <v>0</v>
      </c>
      <c r="I377" s="37">
        <f t="shared" si="44"/>
        <v>4</v>
      </c>
      <c r="J377" s="11">
        <f t="shared" si="39"/>
        <v>163.4</v>
      </c>
      <c r="K377" s="11">
        <f t="shared" si="41"/>
        <v>163.4</v>
      </c>
      <c r="L377" s="11">
        <f t="shared" si="42"/>
        <v>16.34</v>
      </c>
      <c r="M377" s="11">
        <f t="shared" si="43"/>
        <v>179.74</v>
      </c>
      <c r="O377" s="11">
        <f t="shared" si="40"/>
        <v>264.7</v>
      </c>
      <c r="P377" s="11">
        <f t="shared" si="45"/>
        <v>26.47</v>
      </c>
      <c r="Q377" s="11">
        <f t="shared" si="46"/>
        <v>291.16999999999996</v>
      </c>
    </row>
    <row r="378" spans="1:17" x14ac:dyDescent="0.2">
      <c r="A378" s="22" t="s">
        <v>162</v>
      </c>
      <c r="B378" s="22" t="s">
        <v>281</v>
      </c>
      <c r="C378" s="34" t="s">
        <v>1091</v>
      </c>
      <c r="D378" s="36">
        <v>4</v>
      </c>
      <c r="E378" s="36">
        <v>4</v>
      </c>
      <c r="I378" s="37">
        <f>+E378+F378+G378+H378</f>
        <v>4</v>
      </c>
      <c r="J378" s="11">
        <f t="shared" si="39"/>
        <v>163.4</v>
      </c>
      <c r="K378" s="11">
        <f t="shared" si="41"/>
        <v>163.4</v>
      </c>
      <c r="L378" s="11">
        <f t="shared" si="42"/>
        <v>16.34</v>
      </c>
      <c r="M378" s="11">
        <f t="shared" si="43"/>
        <v>179.74</v>
      </c>
      <c r="O378" s="11">
        <f t="shared" si="40"/>
        <v>264.7</v>
      </c>
      <c r="P378" s="11">
        <f t="shared" si="45"/>
        <v>26.47</v>
      </c>
      <c r="Q378" s="11">
        <f t="shared" si="46"/>
        <v>291.16999999999996</v>
      </c>
    </row>
    <row r="379" spans="1:17" x14ac:dyDescent="0.2">
      <c r="A379" s="22" t="s">
        <v>162</v>
      </c>
      <c r="B379" s="22" t="s">
        <v>281</v>
      </c>
      <c r="C379" s="34" t="s">
        <v>1092</v>
      </c>
      <c r="D379" s="36">
        <v>4</v>
      </c>
      <c r="E379" s="36">
        <v>4</v>
      </c>
      <c r="I379" s="37">
        <f>+E379+F379+G379+H379</f>
        <v>4</v>
      </c>
      <c r="J379" s="11">
        <f t="shared" si="39"/>
        <v>163.4</v>
      </c>
      <c r="K379" s="11">
        <f t="shared" si="41"/>
        <v>163.4</v>
      </c>
      <c r="L379" s="11">
        <f t="shared" si="42"/>
        <v>16.34</v>
      </c>
      <c r="M379" s="11">
        <f t="shared" si="43"/>
        <v>179.74</v>
      </c>
      <c r="O379" s="11">
        <f t="shared" si="40"/>
        <v>264.7</v>
      </c>
      <c r="P379" s="11">
        <f t="shared" si="45"/>
        <v>26.47</v>
      </c>
      <c r="Q379" s="11">
        <f t="shared" si="46"/>
        <v>291.16999999999996</v>
      </c>
    </row>
    <row r="380" spans="1:17" x14ac:dyDescent="0.2">
      <c r="A380" s="22" t="s">
        <v>162</v>
      </c>
      <c r="B380" s="22" t="s">
        <v>281</v>
      </c>
      <c r="C380" s="34" t="s">
        <v>1093</v>
      </c>
      <c r="D380" s="36">
        <v>4</v>
      </c>
      <c r="E380" s="36">
        <v>4</v>
      </c>
      <c r="I380" s="37">
        <f>+E380+F380+G380+H380</f>
        <v>4</v>
      </c>
      <c r="J380" s="11">
        <f t="shared" si="39"/>
        <v>163.4</v>
      </c>
      <c r="K380" s="11">
        <f t="shared" si="41"/>
        <v>163.4</v>
      </c>
      <c r="L380" s="11">
        <f t="shared" si="42"/>
        <v>16.34</v>
      </c>
      <c r="M380" s="11">
        <f t="shared" si="43"/>
        <v>179.74</v>
      </c>
      <c r="O380" s="11">
        <f t="shared" si="40"/>
        <v>264.7</v>
      </c>
      <c r="P380" s="11">
        <f t="shared" si="45"/>
        <v>26.47</v>
      </c>
      <c r="Q380" s="11">
        <f t="shared" si="46"/>
        <v>291.16999999999996</v>
      </c>
    </row>
    <row r="381" spans="1:17" x14ac:dyDescent="0.2">
      <c r="A381" s="22" t="s">
        <v>162</v>
      </c>
      <c r="B381" s="22" t="s">
        <v>281</v>
      </c>
      <c r="C381" s="34" t="s">
        <v>1094</v>
      </c>
      <c r="D381" s="36">
        <v>3</v>
      </c>
      <c r="E381" s="36">
        <v>3</v>
      </c>
      <c r="I381" s="37">
        <f>+E381+F381+G381+H381</f>
        <v>3</v>
      </c>
      <c r="J381" s="11">
        <f t="shared" ref="J381:J398" si="47">+D$2*I381</f>
        <v>122.55000000000001</v>
      </c>
      <c r="K381" s="11">
        <f t="shared" si="41"/>
        <v>122.55000000000001</v>
      </c>
      <c r="L381" s="11">
        <f t="shared" si="42"/>
        <v>12.26</v>
      </c>
      <c r="M381" s="11">
        <f t="shared" si="43"/>
        <v>134.81</v>
      </c>
      <c r="N381" s="54"/>
      <c r="O381" s="11">
        <f t="shared" ref="O381:O398" si="48">CEILING(TRUNC((+J381*K$2)*O$3,2),0.05)</f>
        <v>198.55</v>
      </c>
      <c r="P381" s="11">
        <f t="shared" si="45"/>
        <v>19.86</v>
      </c>
      <c r="Q381" s="11">
        <f t="shared" si="46"/>
        <v>218.41000000000003</v>
      </c>
    </row>
    <row r="382" spans="1:17" x14ac:dyDescent="0.2">
      <c r="A382" s="22" t="s">
        <v>162</v>
      </c>
      <c r="B382" s="22" t="s">
        <v>281</v>
      </c>
      <c r="C382" s="34" t="s">
        <v>1095</v>
      </c>
      <c r="D382" s="36">
        <v>3</v>
      </c>
      <c r="E382" s="36">
        <v>3</v>
      </c>
      <c r="I382" s="37">
        <f>+E382+F382+G382+H382</f>
        <v>3</v>
      </c>
      <c r="J382" s="11">
        <f t="shared" si="47"/>
        <v>122.55000000000001</v>
      </c>
      <c r="K382" s="11">
        <f t="shared" si="41"/>
        <v>122.55000000000001</v>
      </c>
      <c r="L382" s="11">
        <f t="shared" si="42"/>
        <v>12.26</v>
      </c>
      <c r="M382" s="11">
        <f t="shared" si="43"/>
        <v>134.81</v>
      </c>
      <c r="N382" s="54"/>
      <c r="O382" s="11">
        <f t="shared" si="48"/>
        <v>198.55</v>
      </c>
      <c r="P382" s="11">
        <f t="shared" si="45"/>
        <v>19.86</v>
      </c>
      <c r="Q382" s="11">
        <f t="shared" si="46"/>
        <v>218.41000000000003</v>
      </c>
    </row>
    <row r="383" spans="1:17" x14ac:dyDescent="0.2">
      <c r="A383" s="22" t="s">
        <v>162</v>
      </c>
      <c r="B383" s="22" t="s">
        <v>281</v>
      </c>
      <c r="C383" s="34" t="s">
        <v>1096</v>
      </c>
      <c r="D383" s="36">
        <v>6</v>
      </c>
      <c r="E383" s="36">
        <v>6</v>
      </c>
      <c r="I383" s="37">
        <f>+E383</f>
        <v>6</v>
      </c>
      <c r="J383" s="11">
        <f t="shared" si="47"/>
        <v>245.10000000000002</v>
      </c>
      <c r="K383" s="11">
        <f t="shared" si="41"/>
        <v>245.10000000000002</v>
      </c>
      <c r="L383" s="11">
        <f t="shared" si="42"/>
        <v>24.51</v>
      </c>
      <c r="M383" s="11">
        <f t="shared" si="43"/>
        <v>269.61</v>
      </c>
      <c r="O383" s="11">
        <f t="shared" si="48"/>
        <v>397.1</v>
      </c>
      <c r="P383" s="11">
        <f t="shared" si="45"/>
        <v>39.71</v>
      </c>
      <c r="Q383" s="11">
        <f t="shared" si="46"/>
        <v>436.81</v>
      </c>
    </row>
    <row r="384" spans="1:17" x14ac:dyDescent="0.2">
      <c r="A384" s="22" t="s">
        <v>162</v>
      </c>
      <c r="B384" s="22" t="s">
        <v>281</v>
      </c>
      <c r="C384" s="34" t="s">
        <v>1097</v>
      </c>
      <c r="D384" s="36">
        <v>4</v>
      </c>
      <c r="E384" s="36">
        <v>4</v>
      </c>
      <c r="I384" s="37">
        <f>+E384</f>
        <v>4</v>
      </c>
      <c r="J384" s="11">
        <f t="shared" si="47"/>
        <v>163.4</v>
      </c>
      <c r="K384" s="11">
        <f t="shared" si="41"/>
        <v>163.4</v>
      </c>
      <c r="L384" s="11">
        <f t="shared" si="42"/>
        <v>16.34</v>
      </c>
      <c r="M384" s="11">
        <f t="shared" si="43"/>
        <v>179.74</v>
      </c>
      <c r="O384" s="11">
        <f t="shared" si="48"/>
        <v>264.7</v>
      </c>
      <c r="P384" s="11">
        <f t="shared" si="45"/>
        <v>26.47</v>
      </c>
      <c r="Q384" s="11">
        <f t="shared" si="46"/>
        <v>291.16999999999996</v>
      </c>
    </row>
    <row r="385" spans="1:17" x14ac:dyDescent="0.2">
      <c r="A385" s="22" t="s">
        <v>162</v>
      </c>
      <c r="B385" s="22" t="s">
        <v>281</v>
      </c>
      <c r="C385" s="34" t="s">
        <v>1098</v>
      </c>
      <c r="D385" s="36">
        <v>4</v>
      </c>
      <c r="E385" s="36">
        <v>4</v>
      </c>
      <c r="I385" s="37">
        <f>+E385</f>
        <v>4</v>
      </c>
      <c r="J385" s="11">
        <f t="shared" si="47"/>
        <v>163.4</v>
      </c>
      <c r="K385" s="11">
        <f t="shared" si="41"/>
        <v>163.4</v>
      </c>
      <c r="L385" s="11">
        <f t="shared" si="42"/>
        <v>16.34</v>
      </c>
      <c r="M385" s="11">
        <f t="shared" si="43"/>
        <v>179.74</v>
      </c>
      <c r="O385" s="11">
        <f t="shared" si="48"/>
        <v>264.7</v>
      </c>
      <c r="P385" s="11">
        <f t="shared" si="45"/>
        <v>26.47</v>
      </c>
      <c r="Q385" s="11">
        <f t="shared" si="46"/>
        <v>291.16999999999996</v>
      </c>
    </row>
    <row r="386" spans="1:17" x14ac:dyDescent="0.2">
      <c r="A386" s="22" t="s">
        <v>162</v>
      </c>
      <c r="B386" s="22" t="s">
        <v>281</v>
      </c>
      <c r="C386" s="34" t="s">
        <v>1099</v>
      </c>
      <c r="D386" s="36">
        <v>5</v>
      </c>
      <c r="E386" s="36">
        <v>5</v>
      </c>
      <c r="I386" s="37">
        <f t="shared" ref="I386:I390" si="49">+E386</f>
        <v>5</v>
      </c>
      <c r="J386" s="11">
        <f t="shared" si="47"/>
        <v>204.25</v>
      </c>
      <c r="K386" s="11">
        <f t="shared" si="41"/>
        <v>204.25</v>
      </c>
      <c r="L386" s="11">
        <f t="shared" si="42"/>
        <v>20.43</v>
      </c>
      <c r="M386" s="11">
        <f t="shared" si="43"/>
        <v>224.68</v>
      </c>
      <c r="O386" s="11">
        <f t="shared" si="48"/>
        <v>330.90000000000003</v>
      </c>
      <c r="P386" s="11">
        <f t="shared" si="45"/>
        <v>33.090000000000003</v>
      </c>
      <c r="Q386" s="11">
        <f t="shared" si="46"/>
        <v>363.99</v>
      </c>
    </row>
    <row r="387" spans="1:17" x14ac:dyDescent="0.2">
      <c r="A387" s="22" t="s">
        <v>162</v>
      </c>
      <c r="B387" s="22" t="s">
        <v>281</v>
      </c>
      <c r="C387" s="34" t="s">
        <v>1100</v>
      </c>
      <c r="D387" s="36">
        <v>3</v>
      </c>
      <c r="E387" s="36">
        <v>3</v>
      </c>
      <c r="I387" s="37">
        <f t="shared" si="49"/>
        <v>3</v>
      </c>
      <c r="J387" s="11">
        <f t="shared" si="47"/>
        <v>122.55000000000001</v>
      </c>
      <c r="K387" s="11">
        <f t="shared" si="41"/>
        <v>122.55000000000001</v>
      </c>
      <c r="L387" s="11">
        <f t="shared" si="42"/>
        <v>12.26</v>
      </c>
      <c r="M387" s="11">
        <f t="shared" si="43"/>
        <v>134.81</v>
      </c>
      <c r="O387" s="11">
        <f t="shared" si="48"/>
        <v>198.55</v>
      </c>
      <c r="P387" s="11">
        <f t="shared" si="45"/>
        <v>19.86</v>
      </c>
      <c r="Q387" s="11">
        <f t="shared" si="46"/>
        <v>218.41000000000003</v>
      </c>
    </row>
    <row r="388" spans="1:17" s="54" customFormat="1" x14ac:dyDescent="0.2">
      <c r="A388" s="22" t="s">
        <v>162</v>
      </c>
      <c r="B388" s="22" t="s">
        <v>281</v>
      </c>
      <c r="C388" s="34" t="s">
        <v>1101</v>
      </c>
      <c r="D388" s="36">
        <v>9</v>
      </c>
      <c r="E388" s="36">
        <v>9</v>
      </c>
      <c r="F388" s="22"/>
      <c r="G388" s="22"/>
      <c r="H388" s="22"/>
      <c r="I388" s="37">
        <f t="shared" si="49"/>
        <v>9</v>
      </c>
      <c r="J388" s="11">
        <f t="shared" si="47"/>
        <v>367.65000000000003</v>
      </c>
      <c r="K388" s="11">
        <f t="shared" ref="K388:K398" si="50">CEILING(TRUNC(+J388*K$2,2),0.05)</f>
        <v>367.65000000000003</v>
      </c>
      <c r="L388" s="11">
        <f t="shared" ref="L388:L398" si="51">ROUND((+K388*0.1),2)</f>
        <v>36.770000000000003</v>
      </c>
      <c r="M388" s="11">
        <f t="shared" ref="M388:M398" si="52">+L388+K388</f>
        <v>404.42</v>
      </c>
      <c r="N388" s="22"/>
      <c r="O388" s="11">
        <f t="shared" si="48"/>
        <v>595.6</v>
      </c>
      <c r="P388" s="11">
        <f t="shared" si="45"/>
        <v>59.56</v>
      </c>
      <c r="Q388" s="11">
        <f>+P388+O388</f>
        <v>655.16000000000008</v>
      </c>
    </row>
    <row r="389" spans="1:17" x14ac:dyDescent="0.2">
      <c r="A389" s="22" t="s">
        <v>162</v>
      </c>
      <c r="B389" s="22" t="s">
        <v>281</v>
      </c>
      <c r="C389" s="34" t="s">
        <v>1102</v>
      </c>
      <c r="D389" s="36">
        <v>12</v>
      </c>
      <c r="E389" s="36">
        <v>12</v>
      </c>
      <c r="I389" s="37">
        <f t="shared" si="49"/>
        <v>12</v>
      </c>
      <c r="J389" s="11">
        <f t="shared" si="47"/>
        <v>490.20000000000005</v>
      </c>
      <c r="K389" s="11">
        <f t="shared" si="50"/>
        <v>490.20000000000005</v>
      </c>
      <c r="L389" s="11">
        <f t="shared" si="51"/>
        <v>49.02</v>
      </c>
      <c r="M389" s="11">
        <f t="shared" si="52"/>
        <v>539.22</v>
      </c>
      <c r="O389" s="11">
        <f t="shared" si="48"/>
        <v>794.15000000000009</v>
      </c>
      <c r="P389" s="11">
        <f t="shared" si="45"/>
        <v>79.42</v>
      </c>
      <c r="Q389" s="11">
        <f t="shared" si="46"/>
        <v>873.57</v>
      </c>
    </row>
    <row r="390" spans="1:17" x14ac:dyDescent="0.2">
      <c r="A390" s="22" t="s">
        <v>162</v>
      </c>
      <c r="B390" s="22" t="s">
        <v>281</v>
      </c>
      <c r="C390" s="34" t="s">
        <v>1103</v>
      </c>
      <c r="D390" s="36">
        <v>20</v>
      </c>
      <c r="E390" s="36">
        <v>20</v>
      </c>
      <c r="I390" s="37">
        <f t="shared" si="49"/>
        <v>20</v>
      </c>
      <c r="J390" s="11">
        <f t="shared" si="47"/>
        <v>817</v>
      </c>
      <c r="K390" s="11">
        <f t="shared" si="50"/>
        <v>817</v>
      </c>
      <c r="L390" s="11">
        <f t="shared" si="51"/>
        <v>81.7</v>
      </c>
      <c r="M390" s="11">
        <f t="shared" si="52"/>
        <v>898.7</v>
      </c>
      <c r="O390" s="11">
        <f t="shared" si="48"/>
        <v>1323.5500000000002</v>
      </c>
      <c r="P390" s="11">
        <f t="shared" si="45"/>
        <v>132.36000000000001</v>
      </c>
      <c r="Q390" s="11">
        <f t="shared" si="46"/>
        <v>1455.9100000000003</v>
      </c>
    </row>
    <row r="391" spans="1:17" x14ac:dyDescent="0.2">
      <c r="A391" s="22" t="s">
        <v>162</v>
      </c>
      <c r="B391" s="22" t="s">
        <v>281</v>
      </c>
      <c r="C391" s="34" t="s">
        <v>1104</v>
      </c>
      <c r="D391" s="36">
        <v>5</v>
      </c>
      <c r="E391" s="36">
        <v>5</v>
      </c>
      <c r="I391" s="37">
        <f>+E391</f>
        <v>5</v>
      </c>
      <c r="J391" s="11">
        <f t="shared" si="47"/>
        <v>204.25</v>
      </c>
      <c r="K391" s="11">
        <f t="shared" si="50"/>
        <v>204.25</v>
      </c>
      <c r="L391" s="11">
        <f t="shared" si="51"/>
        <v>20.43</v>
      </c>
      <c r="M391" s="11">
        <f t="shared" si="52"/>
        <v>224.68</v>
      </c>
      <c r="O391" s="11">
        <f t="shared" si="48"/>
        <v>330.90000000000003</v>
      </c>
      <c r="P391" s="11">
        <f t="shared" si="45"/>
        <v>33.090000000000003</v>
      </c>
      <c r="Q391" s="11">
        <f t="shared" si="46"/>
        <v>363.99</v>
      </c>
    </row>
    <row r="392" spans="1:17" x14ac:dyDescent="0.2">
      <c r="A392" s="22" t="s">
        <v>162</v>
      </c>
      <c r="B392" s="22" t="s">
        <v>281</v>
      </c>
      <c r="C392" s="34" t="s">
        <v>1105</v>
      </c>
      <c r="D392" s="36">
        <v>15</v>
      </c>
      <c r="E392" s="36">
        <v>15</v>
      </c>
      <c r="I392" s="37">
        <f>+E392</f>
        <v>15</v>
      </c>
      <c r="J392" s="11">
        <f t="shared" si="47"/>
        <v>612.75</v>
      </c>
      <c r="K392" s="11">
        <f t="shared" si="50"/>
        <v>612.75</v>
      </c>
      <c r="L392" s="11">
        <f t="shared" si="51"/>
        <v>61.28</v>
      </c>
      <c r="M392" s="11">
        <f t="shared" si="52"/>
        <v>674.03</v>
      </c>
      <c r="O392" s="11">
        <f t="shared" si="48"/>
        <v>992.65000000000009</v>
      </c>
      <c r="P392" s="11">
        <f t="shared" si="45"/>
        <v>99.27</v>
      </c>
      <c r="Q392" s="11">
        <f t="shared" si="46"/>
        <v>1091.92</v>
      </c>
    </row>
    <row r="393" spans="1:17" ht="15" x14ac:dyDescent="0.25">
      <c r="A393" s="22" t="s">
        <v>162</v>
      </c>
      <c r="B393" s="77" t="s">
        <v>281</v>
      </c>
      <c r="C393" s="34" t="s">
        <v>1469</v>
      </c>
      <c r="D393" s="36">
        <v>2</v>
      </c>
      <c r="E393" s="56">
        <v>2</v>
      </c>
      <c r="F393" s="36"/>
      <c r="G393" s="36"/>
      <c r="H393" s="36"/>
      <c r="I393" s="37">
        <f t="shared" ref="I393:I398" si="53">+E393+F393+G393+H393</f>
        <v>2</v>
      </c>
      <c r="J393" s="11">
        <f>+D$2*I393</f>
        <v>81.7</v>
      </c>
      <c r="K393" s="11">
        <f>CEILING(TRUNC(+J393*K$2,2),0.05)</f>
        <v>81.7</v>
      </c>
      <c r="L393" s="11">
        <f t="shared" ref="L393" si="54">ROUND((+K393*0.1),2)</f>
        <v>8.17</v>
      </c>
      <c r="M393" s="11">
        <f t="shared" ref="M393" si="55">+L393+K393</f>
        <v>89.87</v>
      </c>
      <c r="N393" s="57"/>
      <c r="O393" s="11">
        <f>CEILING(TRUNC((+J393*K$2)*O$3,2),0.05)</f>
        <v>132.35</v>
      </c>
      <c r="P393" s="11">
        <f t="shared" ref="P393" si="56">ROUND((+O393*0.1),2)</f>
        <v>13.24</v>
      </c>
      <c r="Q393" s="11">
        <f t="shared" ref="Q393" si="57">+P393+O393</f>
        <v>145.59</v>
      </c>
    </row>
    <row r="394" spans="1:17" ht="15" x14ac:dyDescent="0.25">
      <c r="A394" s="22" t="s">
        <v>162</v>
      </c>
      <c r="B394" s="77" t="s">
        <v>281</v>
      </c>
      <c r="C394" s="34" t="s">
        <v>1470</v>
      </c>
      <c r="D394" s="37">
        <v>1</v>
      </c>
      <c r="E394" s="22">
        <v>1</v>
      </c>
      <c r="I394" s="37">
        <f t="shared" si="53"/>
        <v>1</v>
      </c>
      <c r="J394" s="11">
        <f>+D$2*I394</f>
        <v>40.85</v>
      </c>
      <c r="K394" s="11">
        <f>CEILING(TRUNC(+J394*K$2,2),0.05)</f>
        <v>40.85</v>
      </c>
      <c r="L394" s="11">
        <f>ROUND((+K394*0.1),2)</f>
        <v>4.09</v>
      </c>
      <c r="M394" s="11">
        <f>+L394+K394</f>
        <v>44.94</v>
      </c>
      <c r="O394" s="11">
        <f>CEILING(TRUNC((+J394*K$2)*O$3,2),0.05)</f>
        <v>66.2</v>
      </c>
      <c r="P394" s="11">
        <f>ROUND((+O394*0.1),2)</f>
        <v>6.62</v>
      </c>
      <c r="Q394" s="11">
        <f>+P394+O394</f>
        <v>72.820000000000007</v>
      </c>
    </row>
    <row r="395" spans="1:17" s="54" customFormat="1" x14ac:dyDescent="0.2">
      <c r="A395" s="22" t="s">
        <v>162</v>
      </c>
      <c r="B395" s="22" t="s">
        <v>283</v>
      </c>
      <c r="C395" s="34" t="s">
        <v>1106</v>
      </c>
      <c r="D395" s="36" t="s">
        <v>766</v>
      </c>
      <c r="E395" s="36">
        <v>6</v>
      </c>
      <c r="F395" s="36">
        <v>0</v>
      </c>
      <c r="G395" s="36">
        <v>0</v>
      </c>
      <c r="H395" s="36">
        <v>0</v>
      </c>
      <c r="I395" s="37">
        <f t="shared" si="53"/>
        <v>6</v>
      </c>
      <c r="J395" s="11">
        <f t="shared" si="47"/>
        <v>245.10000000000002</v>
      </c>
      <c r="K395" s="11">
        <f t="shared" si="50"/>
        <v>245.10000000000002</v>
      </c>
      <c r="L395" s="11">
        <f t="shared" si="51"/>
        <v>24.51</v>
      </c>
      <c r="M395" s="11">
        <f t="shared" si="52"/>
        <v>269.61</v>
      </c>
      <c r="O395" s="11">
        <f t="shared" si="48"/>
        <v>397.1</v>
      </c>
      <c r="P395" s="11">
        <f t="shared" si="45"/>
        <v>39.71</v>
      </c>
      <c r="Q395" s="11">
        <f t="shared" si="46"/>
        <v>436.81</v>
      </c>
    </row>
    <row r="396" spans="1:17" s="54" customFormat="1" x14ac:dyDescent="0.2">
      <c r="A396" s="22" t="s">
        <v>162</v>
      </c>
      <c r="B396" s="22" t="s">
        <v>283</v>
      </c>
      <c r="C396" s="34" t="s">
        <v>1107</v>
      </c>
      <c r="D396" s="36" t="s">
        <v>766</v>
      </c>
      <c r="E396" s="36">
        <v>6</v>
      </c>
      <c r="F396" s="36">
        <v>0</v>
      </c>
      <c r="G396" s="36">
        <v>0</v>
      </c>
      <c r="H396" s="36">
        <v>0</v>
      </c>
      <c r="I396" s="37">
        <f t="shared" si="53"/>
        <v>6</v>
      </c>
      <c r="J396" s="11">
        <f t="shared" si="47"/>
        <v>245.10000000000002</v>
      </c>
      <c r="K396" s="11">
        <f t="shared" si="50"/>
        <v>245.10000000000002</v>
      </c>
      <c r="L396" s="11">
        <f t="shared" si="51"/>
        <v>24.51</v>
      </c>
      <c r="M396" s="11">
        <f t="shared" si="52"/>
        <v>269.61</v>
      </c>
      <c r="O396" s="11">
        <f t="shared" si="48"/>
        <v>397.1</v>
      </c>
      <c r="P396" s="11">
        <f t="shared" si="45"/>
        <v>39.71</v>
      </c>
      <c r="Q396" s="11">
        <f t="shared" si="46"/>
        <v>436.81</v>
      </c>
    </row>
    <row r="397" spans="1:17" s="57" customFormat="1" x14ac:dyDescent="0.2">
      <c r="A397" s="22" t="s">
        <v>162</v>
      </c>
      <c r="B397" s="22" t="s">
        <v>285</v>
      </c>
      <c r="C397" s="55" t="s">
        <v>1108</v>
      </c>
      <c r="D397" s="36" t="s">
        <v>764</v>
      </c>
      <c r="E397" s="56">
        <v>5</v>
      </c>
      <c r="F397" s="36">
        <v>0</v>
      </c>
      <c r="G397" s="36">
        <v>0</v>
      </c>
      <c r="H397" s="36">
        <v>0</v>
      </c>
      <c r="I397" s="37">
        <f t="shared" si="53"/>
        <v>5</v>
      </c>
      <c r="J397" s="11">
        <f t="shared" si="47"/>
        <v>204.25</v>
      </c>
      <c r="K397" s="11">
        <f t="shared" si="50"/>
        <v>204.25</v>
      </c>
      <c r="L397" s="11">
        <f t="shared" si="51"/>
        <v>20.43</v>
      </c>
      <c r="M397" s="11">
        <f t="shared" si="52"/>
        <v>224.68</v>
      </c>
      <c r="O397" s="11">
        <f t="shared" si="48"/>
        <v>330.90000000000003</v>
      </c>
      <c r="P397" s="11">
        <f t="shared" si="45"/>
        <v>33.090000000000003</v>
      </c>
      <c r="Q397" s="11">
        <f t="shared" si="46"/>
        <v>363.99</v>
      </c>
    </row>
    <row r="398" spans="1:17" s="57" customFormat="1" x14ac:dyDescent="0.2">
      <c r="A398" s="22" t="s">
        <v>162</v>
      </c>
      <c r="B398" s="22" t="s">
        <v>285</v>
      </c>
      <c r="C398" s="55" t="s">
        <v>1109</v>
      </c>
      <c r="D398" s="36" t="s">
        <v>764</v>
      </c>
      <c r="E398" s="56">
        <v>5</v>
      </c>
      <c r="F398" s="36">
        <v>0</v>
      </c>
      <c r="G398" s="36">
        <v>0</v>
      </c>
      <c r="H398" s="36">
        <v>0</v>
      </c>
      <c r="I398" s="37">
        <f t="shared" si="53"/>
        <v>5</v>
      </c>
      <c r="J398" s="11">
        <f t="shared" si="47"/>
        <v>204.25</v>
      </c>
      <c r="K398" s="11">
        <f t="shared" si="50"/>
        <v>204.25</v>
      </c>
      <c r="L398" s="11">
        <f t="shared" si="51"/>
        <v>20.43</v>
      </c>
      <c r="M398" s="11">
        <f t="shared" si="52"/>
        <v>224.68</v>
      </c>
      <c r="O398" s="11">
        <f t="shared" si="48"/>
        <v>330.90000000000003</v>
      </c>
      <c r="P398" s="11">
        <f t="shared" si="45"/>
        <v>33.090000000000003</v>
      </c>
      <c r="Q398" s="11">
        <f t="shared" si="46"/>
        <v>363.99</v>
      </c>
    </row>
    <row r="399" spans="1:17" s="36" customFormat="1" x14ac:dyDescent="0.2">
      <c r="A399" s="22"/>
      <c r="B399" s="22"/>
      <c r="C399" s="34"/>
      <c r="D399" s="11"/>
      <c r="F399" s="22"/>
      <c r="G399" s="22"/>
      <c r="H399" s="22"/>
      <c r="I399" s="37"/>
      <c r="J399" s="22"/>
      <c r="K399" s="22"/>
      <c r="L399" s="22"/>
      <c r="M399" s="22"/>
      <c r="N399" s="22"/>
      <c r="O399" s="22"/>
      <c r="P399" s="22"/>
      <c r="Q399" s="22"/>
    </row>
    <row r="400" spans="1:17" s="36" customFormat="1" x14ac:dyDescent="0.2">
      <c r="A400" s="22"/>
      <c r="B400" s="22"/>
      <c r="C400" s="34"/>
      <c r="D400" s="11"/>
      <c r="F400" s="22"/>
      <c r="G400" s="22"/>
      <c r="H400" s="22"/>
      <c r="I400" s="37"/>
      <c r="J400" s="22"/>
      <c r="K400" s="22"/>
      <c r="L400" s="22"/>
      <c r="M400" s="22"/>
      <c r="N400" s="22"/>
      <c r="O400" s="22"/>
      <c r="P400" s="22"/>
      <c r="Q400" s="22"/>
    </row>
    <row r="401" spans="1:17" s="36" customFormat="1" x14ac:dyDescent="0.2">
      <c r="A401" s="22"/>
      <c r="B401" s="22"/>
      <c r="C401" s="34"/>
      <c r="D401" s="11"/>
      <c r="F401" s="22"/>
      <c r="G401" s="22"/>
      <c r="H401" s="22"/>
      <c r="I401" s="37"/>
      <c r="J401" s="22"/>
      <c r="K401" s="22"/>
      <c r="L401" s="22"/>
      <c r="M401" s="22"/>
      <c r="N401" s="22"/>
      <c r="O401" s="22"/>
      <c r="P401" s="22"/>
      <c r="Q401" s="22"/>
    </row>
    <row r="402" spans="1:17" s="36" customFormat="1" x14ac:dyDescent="0.2">
      <c r="A402" s="22"/>
      <c r="B402" s="22"/>
      <c r="C402" s="34"/>
      <c r="D402" s="11"/>
      <c r="F402" s="22"/>
      <c r="G402" s="22"/>
      <c r="H402" s="22"/>
      <c r="I402" s="37"/>
      <c r="J402" s="22"/>
      <c r="K402" s="22"/>
      <c r="L402" s="22"/>
      <c r="M402" s="22"/>
      <c r="N402" s="22"/>
      <c r="O402" s="22"/>
      <c r="P402" s="22"/>
      <c r="Q402" s="22"/>
    </row>
    <row r="403" spans="1:17" s="36" customFormat="1" x14ac:dyDescent="0.2">
      <c r="A403" s="22"/>
      <c r="B403" s="22"/>
      <c r="C403" s="34"/>
      <c r="D403" s="11"/>
      <c r="F403" s="22"/>
      <c r="G403" s="22"/>
      <c r="H403" s="22"/>
      <c r="I403" s="37"/>
      <c r="J403" s="22"/>
      <c r="K403" s="22"/>
      <c r="L403" s="22"/>
      <c r="M403" s="22"/>
      <c r="N403" s="22"/>
      <c r="O403" s="22"/>
      <c r="P403" s="22"/>
      <c r="Q403" s="22"/>
    </row>
    <row r="404" spans="1:17" s="36" customFormat="1" x14ac:dyDescent="0.2">
      <c r="A404" s="22"/>
      <c r="B404" s="22"/>
      <c r="C404" s="34"/>
      <c r="D404" s="11"/>
      <c r="F404" s="22"/>
      <c r="G404" s="22"/>
      <c r="H404" s="22"/>
      <c r="I404" s="37"/>
      <c r="J404" s="22"/>
      <c r="K404" s="22"/>
      <c r="L404" s="22"/>
      <c r="M404" s="22"/>
      <c r="N404" s="22"/>
      <c r="O404" s="22"/>
      <c r="P404" s="22"/>
      <c r="Q404" s="22"/>
    </row>
    <row r="405" spans="1:17" s="36" customFormat="1" x14ac:dyDescent="0.2">
      <c r="A405" s="22"/>
      <c r="B405" s="22"/>
      <c r="C405" s="34"/>
      <c r="D405" s="11"/>
      <c r="F405" s="22"/>
      <c r="G405" s="22"/>
      <c r="H405" s="22"/>
      <c r="I405" s="37"/>
      <c r="J405" s="22"/>
      <c r="K405" s="22"/>
      <c r="L405" s="22"/>
      <c r="M405" s="22"/>
      <c r="N405" s="22"/>
      <c r="O405" s="22"/>
      <c r="P405" s="22"/>
      <c r="Q405" s="22"/>
    </row>
    <row r="406" spans="1:17" s="36" customFormat="1" x14ac:dyDescent="0.2">
      <c r="A406" s="22"/>
      <c r="B406" s="22"/>
      <c r="C406" s="34"/>
      <c r="D406" s="11"/>
      <c r="F406" s="22"/>
      <c r="G406" s="22"/>
      <c r="H406" s="22"/>
      <c r="I406" s="37"/>
      <c r="J406" s="22"/>
      <c r="K406" s="22"/>
      <c r="L406" s="22"/>
      <c r="M406" s="22"/>
      <c r="N406" s="22"/>
      <c r="O406" s="22"/>
      <c r="P406" s="22"/>
      <c r="Q406" s="22"/>
    </row>
    <row r="407" spans="1:17" s="36" customFormat="1" x14ac:dyDescent="0.2">
      <c r="A407" s="22"/>
      <c r="B407" s="22"/>
      <c r="C407" s="34"/>
      <c r="D407" s="11"/>
      <c r="F407" s="22"/>
      <c r="G407" s="22"/>
      <c r="H407" s="22"/>
      <c r="I407" s="37"/>
      <c r="J407" s="22"/>
      <c r="K407" s="22"/>
      <c r="L407" s="22"/>
      <c r="M407" s="22"/>
      <c r="N407" s="22"/>
      <c r="O407" s="22"/>
      <c r="P407" s="22"/>
      <c r="Q407" s="22"/>
    </row>
    <row r="408" spans="1:17" s="36" customFormat="1" x14ac:dyDescent="0.2">
      <c r="A408" s="22"/>
      <c r="B408" s="22"/>
      <c r="C408" s="34"/>
      <c r="D408" s="11"/>
      <c r="F408" s="22"/>
      <c r="G408" s="22"/>
      <c r="H408" s="22"/>
      <c r="I408" s="37"/>
      <c r="J408" s="22"/>
      <c r="K408" s="22"/>
      <c r="L408" s="22"/>
      <c r="M408" s="22"/>
      <c r="N408" s="22"/>
      <c r="O408" s="22"/>
      <c r="P408" s="22"/>
      <c r="Q408" s="22"/>
    </row>
    <row r="409" spans="1:17" s="36" customFormat="1" x14ac:dyDescent="0.2">
      <c r="A409" s="22"/>
      <c r="B409" s="22"/>
      <c r="C409" s="34"/>
      <c r="D409" s="11"/>
      <c r="F409" s="22"/>
      <c r="G409" s="22"/>
      <c r="H409" s="22"/>
      <c r="I409" s="37"/>
      <c r="J409" s="22"/>
      <c r="K409" s="22"/>
      <c r="L409" s="22"/>
      <c r="M409" s="22"/>
      <c r="N409" s="22"/>
      <c r="O409" s="22"/>
      <c r="P409" s="22"/>
      <c r="Q409" s="22"/>
    </row>
    <row r="410" spans="1:17" s="36" customFormat="1" x14ac:dyDescent="0.2">
      <c r="A410" s="22"/>
      <c r="B410" s="22"/>
      <c r="C410" s="34"/>
      <c r="D410" s="11"/>
      <c r="F410" s="22"/>
      <c r="G410" s="22"/>
      <c r="H410" s="22"/>
      <c r="I410" s="37"/>
      <c r="J410" s="22"/>
      <c r="K410" s="22"/>
      <c r="L410" s="22"/>
      <c r="M410" s="22"/>
      <c r="N410" s="22"/>
      <c r="O410" s="22"/>
      <c r="P410" s="22"/>
      <c r="Q410" s="22"/>
    </row>
    <row r="411" spans="1:17" s="36" customFormat="1" x14ac:dyDescent="0.2">
      <c r="A411" s="22"/>
      <c r="B411" s="22"/>
      <c r="C411" s="34"/>
      <c r="D411" s="11"/>
      <c r="F411" s="22"/>
      <c r="G411" s="22"/>
      <c r="H411" s="22"/>
      <c r="I411" s="37"/>
      <c r="J411" s="22"/>
      <c r="K411" s="22"/>
      <c r="L411" s="22"/>
      <c r="M411" s="22"/>
      <c r="N411" s="22"/>
      <c r="O411" s="22"/>
      <c r="P411" s="22"/>
      <c r="Q411" s="22"/>
    </row>
    <row r="412" spans="1:17" s="36" customFormat="1" x14ac:dyDescent="0.2">
      <c r="A412" s="22"/>
      <c r="B412" s="22"/>
      <c r="C412" s="34"/>
      <c r="D412" s="11"/>
      <c r="F412" s="22"/>
      <c r="G412" s="22"/>
      <c r="H412" s="22"/>
      <c r="I412" s="37"/>
      <c r="J412" s="22"/>
      <c r="K412" s="22"/>
      <c r="L412" s="22"/>
      <c r="M412" s="22"/>
      <c r="N412" s="22"/>
      <c r="O412" s="22"/>
      <c r="P412" s="22"/>
      <c r="Q412" s="22"/>
    </row>
    <row r="413" spans="1:17" s="36" customFormat="1" x14ac:dyDescent="0.2">
      <c r="A413" s="22"/>
      <c r="B413" s="22"/>
      <c r="C413" s="34"/>
      <c r="D413" s="11"/>
      <c r="F413" s="22"/>
      <c r="G413" s="22"/>
      <c r="H413" s="22"/>
      <c r="I413" s="37"/>
      <c r="J413" s="22"/>
      <c r="K413" s="22"/>
      <c r="L413" s="22"/>
      <c r="M413" s="22"/>
      <c r="N413" s="22"/>
      <c r="O413" s="22"/>
      <c r="P413" s="22"/>
      <c r="Q413" s="22"/>
    </row>
    <row r="414" spans="1:17" s="36" customFormat="1" x14ac:dyDescent="0.2">
      <c r="A414" s="22"/>
      <c r="B414" s="22"/>
      <c r="C414" s="34"/>
      <c r="D414" s="11"/>
      <c r="F414" s="22"/>
      <c r="G414" s="22"/>
      <c r="H414" s="22"/>
      <c r="I414" s="37"/>
      <c r="J414" s="22"/>
      <c r="K414" s="22"/>
      <c r="L414" s="22"/>
      <c r="M414" s="22"/>
      <c r="N414" s="22"/>
      <c r="O414" s="22"/>
      <c r="P414" s="22"/>
      <c r="Q414" s="22"/>
    </row>
    <row r="415" spans="1:17" s="36" customFormat="1" x14ac:dyDescent="0.2">
      <c r="A415" s="22"/>
      <c r="B415" s="22"/>
      <c r="C415" s="34"/>
      <c r="D415" s="11"/>
      <c r="F415" s="22"/>
      <c r="G415" s="22"/>
      <c r="H415" s="22"/>
      <c r="I415" s="37"/>
      <c r="J415" s="22"/>
      <c r="K415" s="22"/>
      <c r="L415" s="22"/>
      <c r="M415" s="22"/>
      <c r="N415" s="22"/>
      <c r="O415" s="22"/>
      <c r="P415" s="22"/>
      <c r="Q415" s="22"/>
    </row>
    <row r="416" spans="1:17" s="36" customFormat="1" x14ac:dyDescent="0.2">
      <c r="A416" s="22"/>
      <c r="B416" s="22"/>
      <c r="C416" s="34"/>
      <c r="D416" s="11"/>
      <c r="F416" s="22"/>
      <c r="G416" s="22"/>
      <c r="H416" s="22"/>
      <c r="I416" s="37"/>
      <c r="J416" s="22"/>
      <c r="K416" s="22"/>
      <c r="L416" s="22"/>
      <c r="M416" s="22"/>
      <c r="N416" s="22"/>
      <c r="O416" s="22"/>
      <c r="P416" s="22"/>
      <c r="Q416" s="22"/>
    </row>
    <row r="417" spans="1:17" s="36" customFormat="1" x14ac:dyDescent="0.2">
      <c r="A417" s="22"/>
      <c r="B417" s="22"/>
      <c r="C417" s="34"/>
      <c r="D417" s="11"/>
      <c r="F417" s="22"/>
      <c r="G417" s="22"/>
      <c r="H417" s="22"/>
      <c r="I417" s="37"/>
      <c r="J417" s="22"/>
      <c r="K417" s="22"/>
      <c r="L417" s="22"/>
      <c r="M417" s="22"/>
      <c r="N417" s="22"/>
      <c r="O417" s="22"/>
      <c r="P417" s="22"/>
      <c r="Q417" s="22"/>
    </row>
    <row r="418" spans="1:17" s="36" customFormat="1" x14ac:dyDescent="0.2">
      <c r="A418" s="22"/>
      <c r="B418" s="22"/>
      <c r="C418" s="34"/>
      <c r="D418" s="11"/>
      <c r="F418" s="22"/>
      <c r="G418" s="22"/>
      <c r="H418" s="22"/>
      <c r="I418" s="37"/>
      <c r="J418" s="22"/>
      <c r="K418" s="22"/>
      <c r="L418" s="22"/>
      <c r="M418" s="22"/>
      <c r="N418" s="22"/>
      <c r="O418" s="22"/>
      <c r="P418" s="22"/>
      <c r="Q418" s="22"/>
    </row>
    <row r="419" spans="1:17" s="36" customFormat="1" x14ac:dyDescent="0.2">
      <c r="A419" s="22"/>
      <c r="B419" s="22"/>
      <c r="C419" s="34"/>
      <c r="D419" s="11"/>
      <c r="F419" s="22"/>
      <c r="G419" s="22"/>
      <c r="H419" s="22"/>
      <c r="I419" s="37"/>
      <c r="J419" s="22"/>
      <c r="K419" s="22"/>
      <c r="L419" s="22"/>
      <c r="M419" s="22"/>
      <c r="N419" s="22"/>
      <c r="O419" s="22"/>
      <c r="P419" s="22"/>
      <c r="Q419" s="22"/>
    </row>
    <row r="420" spans="1:17" s="36" customFormat="1" x14ac:dyDescent="0.2">
      <c r="A420" s="22"/>
      <c r="B420" s="22"/>
      <c r="C420" s="34"/>
      <c r="D420" s="11"/>
      <c r="F420" s="22"/>
      <c r="G420" s="22"/>
      <c r="H420" s="22"/>
      <c r="I420" s="37"/>
      <c r="J420" s="22"/>
      <c r="K420" s="22"/>
      <c r="L420" s="22"/>
      <c r="M420" s="22"/>
      <c r="N420" s="22"/>
      <c r="O420" s="22"/>
      <c r="P420" s="22"/>
      <c r="Q420" s="22"/>
    </row>
    <row r="421" spans="1:17" s="36" customFormat="1" x14ac:dyDescent="0.2">
      <c r="A421" s="22"/>
      <c r="B421" s="22"/>
      <c r="C421" s="34"/>
      <c r="D421" s="11"/>
      <c r="F421" s="22"/>
      <c r="G421" s="22"/>
      <c r="H421" s="22"/>
      <c r="I421" s="37"/>
      <c r="J421" s="22"/>
      <c r="K421" s="22"/>
      <c r="L421" s="22"/>
      <c r="M421" s="22"/>
      <c r="N421" s="22"/>
      <c r="O421" s="22"/>
      <c r="P421" s="22"/>
      <c r="Q421" s="22"/>
    </row>
    <row r="422" spans="1:17" s="36" customFormat="1" x14ac:dyDescent="0.2">
      <c r="A422" s="22"/>
      <c r="B422" s="22"/>
      <c r="C422" s="34"/>
      <c r="D422" s="11"/>
      <c r="F422" s="22"/>
      <c r="G422" s="22"/>
      <c r="H422" s="22"/>
      <c r="I422" s="37"/>
      <c r="J422" s="22"/>
      <c r="K422" s="22"/>
      <c r="L422" s="22"/>
      <c r="M422" s="22"/>
      <c r="N422" s="22"/>
      <c r="O422" s="22"/>
      <c r="P422" s="22"/>
      <c r="Q422" s="22"/>
    </row>
    <row r="423" spans="1:17" s="36" customFormat="1" x14ac:dyDescent="0.2">
      <c r="A423" s="22"/>
      <c r="B423" s="22"/>
      <c r="C423" s="34"/>
      <c r="D423" s="11"/>
      <c r="F423" s="22"/>
      <c r="G423" s="22"/>
      <c r="H423" s="22"/>
      <c r="I423" s="37"/>
      <c r="J423" s="22"/>
      <c r="K423" s="22"/>
      <c r="L423" s="22"/>
      <c r="M423" s="22"/>
      <c r="N423" s="22"/>
      <c r="O423" s="22"/>
      <c r="P423" s="22"/>
      <c r="Q423" s="22"/>
    </row>
    <row r="424" spans="1:17" s="36" customFormat="1" x14ac:dyDescent="0.2">
      <c r="A424" s="22"/>
      <c r="B424" s="22"/>
      <c r="C424" s="34"/>
      <c r="D424" s="11"/>
      <c r="F424" s="22"/>
      <c r="G424" s="22"/>
      <c r="H424" s="22"/>
      <c r="I424" s="37"/>
      <c r="J424" s="22"/>
      <c r="K424" s="22"/>
      <c r="L424" s="22"/>
      <c r="M424" s="22"/>
      <c r="N424" s="22"/>
      <c r="O424" s="22"/>
      <c r="P424" s="22"/>
      <c r="Q424" s="22"/>
    </row>
    <row r="425" spans="1:17" s="36" customFormat="1" x14ac:dyDescent="0.2">
      <c r="A425" s="22"/>
      <c r="B425" s="22"/>
      <c r="C425" s="34"/>
      <c r="D425" s="11"/>
      <c r="F425" s="22"/>
      <c r="G425" s="22"/>
      <c r="H425" s="22"/>
      <c r="I425" s="37"/>
      <c r="J425" s="22"/>
      <c r="K425" s="22"/>
      <c r="L425" s="22"/>
      <c r="M425" s="22"/>
      <c r="N425" s="22"/>
      <c r="O425" s="22"/>
      <c r="P425" s="22"/>
      <c r="Q425" s="22"/>
    </row>
    <row r="426" spans="1:17" s="36" customFormat="1" x14ac:dyDescent="0.2">
      <c r="A426" s="22"/>
      <c r="B426" s="22"/>
      <c r="C426" s="34"/>
      <c r="D426" s="11"/>
      <c r="F426" s="22"/>
      <c r="G426" s="22"/>
      <c r="H426" s="22"/>
      <c r="I426" s="37"/>
      <c r="J426" s="22"/>
      <c r="K426" s="22"/>
      <c r="L426" s="22"/>
      <c r="M426" s="22"/>
      <c r="N426" s="22"/>
      <c r="O426" s="22"/>
      <c r="P426" s="22"/>
      <c r="Q426" s="22"/>
    </row>
    <row r="427" spans="1:17" s="36" customFormat="1" x14ac:dyDescent="0.2">
      <c r="A427" s="22"/>
      <c r="B427" s="22"/>
      <c r="C427" s="34"/>
      <c r="D427" s="11"/>
      <c r="F427" s="22"/>
      <c r="G427" s="22"/>
      <c r="H427" s="22"/>
      <c r="I427" s="37"/>
      <c r="J427" s="22"/>
      <c r="K427" s="22"/>
      <c r="L427" s="22"/>
      <c r="M427" s="22"/>
      <c r="N427" s="22"/>
      <c r="O427" s="22"/>
      <c r="P427" s="22"/>
      <c r="Q427" s="22"/>
    </row>
    <row r="428" spans="1:17" s="36" customFormat="1" x14ac:dyDescent="0.2">
      <c r="A428" s="22"/>
      <c r="B428" s="22"/>
      <c r="C428" s="34"/>
      <c r="D428" s="11"/>
      <c r="F428" s="22"/>
      <c r="G428" s="22"/>
      <c r="H428" s="22"/>
      <c r="I428" s="37"/>
      <c r="J428" s="22"/>
      <c r="K428" s="22"/>
      <c r="L428" s="22"/>
      <c r="M428" s="22"/>
      <c r="N428" s="22"/>
      <c r="O428" s="22"/>
      <c r="P428" s="22"/>
      <c r="Q428" s="22"/>
    </row>
    <row r="429" spans="1:17" s="36" customFormat="1" x14ac:dyDescent="0.2">
      <c r="A429" s="22"/>
      <c r="B429" s="22"/>
      <c r="C429" s="34"/>
      <c r="D429" s="11"/>
      <c r="F429" s="22"/>
      <c r="G429" s="22"/>
      <c r="H429" s="22"/>
      <c r="I429" s="37"/>
      <c r="J429" s="22"/>
      <c r="K429" s="22"/>
      <c r="L429" s="22"/>
      <c r="M429" s="22"/>
      <c r="N429" s="22"/>
      <c r="O429" s="22"/>
      <c r="P429" s="22"/>
      <c r="Q429" s="22"/>
    </row>
    <row r="430" spans="1:17" s="36" customFormat="1" x14ac:dyDescent="0.2">
      <c r="A430" s="22"/>
      <c r="B430" s="22"/>
      <c r="C430" s="34"/>
      <c r="D430" s="11"/>
      <c r="F430" s="22"/>
      <c r="G430" s="22"/>
      <c r="H430" s="22"/>
      <c r="I430" s="37"/>
      <c r="J430" s="22"/>
      <c r="K430" s="22"/>
      <c r="L430" s="22"/>
      <c r="M430" s="22"/>
      <c r="N430" s="22"/>
      <c r="O430" s="22"/>
      <c r="P430" s="22"/>
      <c r="Q430" s="22"/>
    </row>
    <row r="431" spans="1:17" s="36" customFormat="1" x14ac:dyDescent="0.2">
      <c r="A431" s="22"/>
      <c r="B431" s="22"/>
      <c r="C431" s="34"/>
      <c r="D431" s="11"/>
      <c r="F431" s="22"/>
      <c r="G431" s="22"/>
      <c r="H431" s="22"/>
      <c r="I431" s="37"/>
      <c r="J431" s="22"/>
      <c r="K431" s="22"/>
      <c r="L431" s="22"/>
      <c r="M431" s="22"/>
      <c r="N431" s="22"/>
      <c r="O431" s="22"/>
      <c r="P431" s="22"/>
      <c r="Q431" s="22"/>
    </row>
    <row r="432" spans="1:17" s="36" customFormat="1" x14ac:dyDescent="0.2">
      <c r="A432" s="22"/>
      <c r="B432" s="22"/>
      <c r="C432" s="34"/>
      <c r="D432" s="11"/>
      <c r="F432" s="22"/>
      <c r="G432" s="22"/>
      <c r="H432" s="22"/>
      <c r="I432" s="37"/>
      <c r="J432" s="22"/>
      <c r="K432" s="22"/>
      <c r="L432" s="22"/>
      <c r="M432" s="22"/>
      <c r="N432" s="22"/>
      <c r="O432" s="22"/>
      <c r="P432" s="22"/>
      <c r="Q432" s="22"/>
    </row>
    <row r="433" spans="1:17" s="36" customFormat="1" x14ac:dyDescent="0.2">
      <c r="A433" s="22"/>
      <c r="B433" s="22"/>
      <c r="C433" s="34"/>
      <c r="D433" s="11"/>
      <c r="F433" s="22"/>
      <c r="G433" s="22"/>
      <c r="H433" s="22"/>
      <c r="I433" s="37"/>
      <c r="J433" s="22"/>
      <c r="K433" s="22"/>
      <c r="L433" s="22"/>
      <c r="M433" s="22"/>
      <c r="N433" s="22"/>
      <c r="O433" s="22"/>
      <c r="P433" s="22"/>
      <c r="Q433" s="22"/>
    </row>
    <row r="434" spans="1:17" s="36" customFormat="1" x14ac:dyDescent="0.2">
      <c r="A434" s="22"/>
      <c r="B434" s="22"/>
      <c r="C434" s="34"/>
      <c r="D434" s="11"/>
      <c r="F434" s="22"/>
      <c r="G434" s="22"/>
      <c r="H434" s="22"/>
      <c r="I434" s="37"/>
      <c r="J434" s="22"/>
      <c r="K434" s="22"/>
      <c r="L434" s="22"/>
      <c r="M434" s="22"/>
      <c r="N434" s="22"/>
      <c r="O434" s="22"/>
      <c r="P434" s="22"/>
      <c r="Q434" s="22"/>
    </row>
    <row r="435" spans="1:17" s="36" customFormat="1" x14ac:dyDescent="0.2">
      <c r="A435" s="22"/>
      <c r="B435" s="22"/>
      <c r="C435" s="34"/>
      <c r="D435" s="11"/>
      <c r="F435" s="22"/>
      <c r="G435" s="22"/>
      <c r="H435" s="22"/>
      <c r="I435" s="37"/>
      <c r="J435" s="22"/>
      <c r="K435" s="22"/>
      <c r="L435" s="22"/>
      <c r="M435" s="22"/>
      <c r="N435" s="22"/>
      <c r="O435" s="22"/>
      <c r="P435" s="22"/>
      <c r="Q435" s="22"/>
    </row>
    <row r="436" spans="1:17" s="36" customFormat="1" x14ac:dyDescent="0.2">
      <c r="A436" s="22"/>
      <c r="B436" s="22"/>
      <c r="C436" s="34"/>
      <c r="D436" s="11"/>
      <c r="F436" s="22"/>
      <c r="G436" s="22"/>
      <c r="H436" s="22"/>
      <c r="I436" s="37"/>
      <c r="J436" s="22"/>
      <c r="K436" s="22"/>
      <c r="L436" s="22"/>
      <c r="M436" s="22"/>
      <c r="N436" s="22"/>
      <c r="O436" s="22"/>
      <c r="P436" s="22"/>
      <c r="Q436" s="22"/>
    </row>
    <row r="437" spans="1:17" s="36" customFormat="1" x14ac:dyDescent="0.2">
      <c r="A437" s="22"/>
      <c r="B437" s="22"/>
      <c r="C437" s="34"/>
      <c r="D437" s="11"/>
      <c r="F437" s="22"/>
      <c r="G437" s="22"/>
      <c r="H437" s="22"/>
      <c r="I437" s="37"/>
      <c r="J437" s="22"/>
      <c r="K437" s="22"/>
      <c r="L437" s="22"/>
      <c r="M437" s="22"/>
      <c r="N437" s="22"/>
      <c r="O437" s="22"/>
      <c r="P437" s="22"/>
      <c r="Q437" s="22"/>
    </row>
    <row r="438" spans="1:17" s="36" customFormat="1" x14ac:dyDescent="0.2">
      <c r="A438" s="22"/>
      <c r="B438" s="22"/>
      <c r="C438" s="34"/>
      <c r="D438" s="11"/>
      <c r="F438" s="22"/>
      <c r="G438" s="22"/>
      <c r="H438" s="22"/>
      <c r="I438" s="37"/>
      <c r="J438" s="22"/>
      <c r="K438" s="22"/>
      <c r="L438" s="22"/>
      <c r="M438" s="22"/>
      <c r="N438" s="22"/>
      <c r="O438" s="22"/>
      <c r="P438" s="22"/>
      <c r="Q438" s="22"/>
    </row>
    <row r="439" spans="1:17" s="36" customFormat="1" x14ac:dyDescent="0.2">
      <c r="A439" s="22"/>
      <c r="B439" s="22"/>
      <c r="C439" s="34"/>
      <c r="D439" s="11"/>
      <c r="F439" s="22"/>
      <c r="G439" s="22"/>
      <c r="H439" s="22"/>
      <c r="I439" s="37"/>
      <c r="J439" s="22"/>
      <c r="K439" s="22"/>
      <c r="L439" s="22"/>
      <c r="M439" s="22"/>
      <c r="N439" s="22"/>
      <c r="O439" s="22"/>
      <c r="P439" s="22"/>
      <c r="Q439" s="22"/>
    </row>
    <row r="440" spans="1:17" s="36" customFormat="1" x14ac:dyDescent="0.2">
      <c r="A440" s="22"/>
      <c r="B440" s="22"/>
      <c r="C440" s="34"/>
      <c r="D440" s="11"/>
      <c r="F440" s="22"/>
      <c r="G440" s="22"/>
      <c r="H440" s="22"/>
      <c r="I440" s="37"/>
      <c r="J440" s="22"/>
      <c r="K440" s="22"/>
      <c r="L440" s="22"/>
      <c r="M440" s="22"/>
      <c r="N440" s="22"/>
      <c r="O440" s="22"/>
      <c r="P440" s="22"/>
      <c r="Q440" s="22"/>
    </row>
    <row r="441" spans="1:17" s="36" customFormat="1" x14ac:dyDescent="0.2">
      <c r="A441" s="22"/>
      <c r="B441" s="22"/>
      <c r="C441" s="34"/>
      <c r="D441" s="11"/>
      <c r="F441" s="22"/>
      <c r="G441" s="22"/>
      <c r="H441" s="22"/>
      <c r="I441" s="37"/>
      <c r="J441" s="22"/>
      <c r="K441" s="22"/>
      <c r="L441" s="22"/>
      <c r="M441" s="22"/>
      <c r="N441" s="22"/>
      <c r="O441" s="22"/>
      <c r="P441" s="22"/>
      <c r="Q441" s="22"/>
    </row>
    <row r="442" spans="1:17" s="36" customFormat="1" x14ac:dyDescent="0.2">
      <c r="A442" s="22"/>
      <c r="B442" s="22"/>
      <c r="C442" s="34"/>
      <c r="D442" s="11"/>
      <c r="F442" s="22"/>
      <c r="G442" s="22"/>
      <c r="H442" s="22"/>
      <c r="I442" s="37"/>
      <c r="J442" s="22"/>
      <c r="K442" s="22"/>
      <c r="L442" s="22"/>
      <c r="M442" s="22"/>
      <c r="N442" s="22"/>
      <c r="O442" s="22"/>
      <c r="P442" s="22"/>
      <c r="Q442" s="22"/>
    </row>
    <row r="443" spans="1:17" s="36" customFormat="1" x14ac:dyDescent="0.2">
      <c r="A443" s="22"/>
      <c r="B443" s="22"/>
      <c r="C443" s="34"/>
      <c r="D443" s="11"/>
      <c r="F443" s="22"/>
      <c r="G443" s="22"/>
      <c r="H443" s="22"/>
      <c r="I443" s="37"/>
      <c r="J443" s="22"/>
      <c r="K443" s="22"/>
      <c r="L443" s="22"/>
      <c r="M443" s="22"/>
      <c r="N443" s="22"/>
      <c r="O443" s="22"/>
      <c r="P443" s="22"/>
      <c r="Q443" s="22"/>
    </row>
    <row r="444" spans="1:17" s="36" customFormat="1" x14ac:dyDescent="0.2">
      <c r="A444" s="22"/>
      <c r="B444" s="22"/>
      <c r="C444" s="34"/>
      <c r="D444" s="11"/>
      <c r="F444" s="22"/>
      <c r="G444" s="22"/>
      <c r="H444" s="22"/>
      <c r="I444" s="37"/>
      <c r="J444" s="22"/>
      <c r="K444" s="22"/>
      <c r="L444" s="22"/>
      <c r="M444" s="22"/>
      <c r="N444" s="22"/>
      <c r="O444" s="22"/>
      <c r="P444" s="22"/>
      <c r="Q444" s="22"/>
    </row>
    <row r="445" spans="1:17" s="36" customFormat="1" x14ac:dyDescent="0.2">
      <c r="A445" s="22"/>
      <c r="B445" s="22"/>
      <c r="C445" s="34"/>
      <c r="D445" s="11"/>
      <c r="F445" s="22"/>
      <c r="G445" s="22"/>
      <c r="H445" s="22"/>
      <c r="I445" s="37"/>
      <c r="J445" s="22"/>
      <c r="K445" s="22"/>
      <c r="L445" s="22"/>
      <c r="M445" s="22"/>
      <c r="N445" s="22"/>
      <c r="O445" s="22"/>
      <c r="P445" s="22"/>
      <c r="Q445" s="22"/>
    </row>
    <row r="446" spans="1:17" s="36" customFormat="1" x14ac:dyDescent="0.2">
      <c r="A446" s="22"/>
      <c r="B446" s="22"/>
      <c r="C446" s="34"/>
      <c r="D446" s="11"/>
      <c r="F446" s="22"/>
      <c r="G446" s="22"/>
      <c r="H446" s="22"/>
      <c r="I446" s="37"/>
      <c r="J446" s="22"/>
      <c r="K446" s="22"/>
      <c r="L446" s="22"/>
      <c r="M446" s="22"/>
      <c r="N446" s="22"/>
      <c r="O446" s="22"/>
      <c r="P446" s="22"/>
      <c r="Q446" s="22"/>
    </row>
    <row r="447" spans="1:17" s="36" customFormat="1" x14ac:dyDescent="0.2">
      <c r="A447" s="22"/>
      <c r="B447" s="22"/>
      <c r="C447" s="34"/>
      <c r="D447" s="11"/>
      <c r="F447" s="22"/>
      <c r="G447" s="22"/>
      <c r="H447" s="22"/>
      <c r="I447" s="37"/>
      <c r="J447" s="22"/>
      <c r="K447" s="22"/>
      <c r="L447" s="22"/>
      <c r="M447" s="22"/>
      <c r="N447" s="22"/>
      <c r="O447" s="22"/>
      <c r="P447" s="22"/>
      <c r="Q447" s="22"/>
    </row>
    <row r="448" spans="1:17" s="36" customFormat="1" x14ac:dyDescent="0.2">
      <c r="A448" s="22"/>
      <c r="B448" s="22"/>
      <c r="C448" s="34"/>
      <c r="D448" s="11"/>
      <c r="F448" s="22"/>
      <c r="G448" s="22"/>
      <c r="H448" s="22"/>
      <c r="I448" s="37"/>
      <c r="J448" s="22"/>
      <c r="K448" s="22"/>
      <c r="L448" s="22"/>
      <c r="M448" s="22"/>
      <c r="N448" s="22"/>
      <c r="O448" s="22"/>
      <c r="P448" s="22"/>
      <c r="Q448" s="22"/>
    </row>
    <row r="449" spans="1:17" s="36" customFormat="1" x14ac:dyDescent="0.2">
      <c r="A449" s="22"/>
      <c r="B449" s="22"/>
      <c r="C449" s="34"/>
      <c r="D449" s="11"/>
      <c r="F449" s="22"/>
      <c r="G449" s="22"/>
      <c r="H449" s="22"/>
      <c r="I449" s="37"/>
      <c r="J449" s="22"/>
      <c r="K449" s="22"/>
      <c r="L449" s="22"/>
      <c r="M449" s="22"/>
      <c r="N449" s="22"/>
      <c r="O449" s="22"/>
      <c r="P449" s="22"/>
      <c r="Q449" s="22"/>
    </row>
    <row r="450" spans="1:17" s="36" customFormat="1" x14ac:dyDescent="0.2">
      <c r="A450" s="22"/>
      <c r="B450" s="22"/>
      <c r="C450" s="34"/>
      <c r="D450" s="11"/>
      <c r="F450" s="22"/>
      <c r="G450" s="22"/>
      <c r="H450" s="22"/>
      <c r="I450" s="37"/>
      <c r="J450" s="22"/>
      <c r="K450" s="22"/>
      <c r="L450" s="22"/>
      <c r="M450" s="22"/>
      <c r="N450" s="22"/>
      <c r="O450" s="22"/>
      <c r="P450" s="22"/>
      <c r="Q450" s="22"/>
    </row>
    <row r="451" spans="1:17" s="36" customFormat="1" x14ac:dyDescent="0.2">
      <c r="A451" s="22"/>
      <c r="B451" s="22"/>
      <c r="C451" s="34"/>
      <c r="D451" s="11"/>
      <c r="F451" s="22"/>
      <c r="G451" s="22"/>
      <c r="H451" s="22"/>
      <c r="I451" s="37"/>
      <c r="J451" s="22"/>
      <c r="K451" s="22"/>
      <c r="L451" s="22"/>
      <c r="M451" s="22"/>
      <c r="N451" s="22"/>
      <c r="O451" s="22"/>
      <c r="P451" s="22"/>
      <c r="Q451" s="22"/>
    </row>
    <row r="452" spans="1:17" s="36" customFormat="1" x14ac:dyDescent="0.2">
      <c r="A452" s="22"/>
      <c r="B452" s="22"/>
      <c r="C452" s="34"/>
      <c r="D452" s="11"/>
      <c r="F452" s="22"/>
      <c r="G452" s="22"/>
      <c r="H452" s="22"/>
      <c r="I452" s="37"/>
      <c r="J452" s="22"/>
      <c r="K452" s="22"/>
      <c r="L452" s="22"/>
      <c r="M452" s="22"/>
      <c r="N452" s="22"/>
      <c r="O452" s="22"/>
      <c r="P452" s="22"/>
      <c r="Q452" s="22"/>
    </row>
    <row r="453" spans="1:17" s="36" customFormat="1" x14ac:dyDescent="0.2">
      <c r="A453" s="22"/>
      <c r="B453" s="22"/>
      <c r="C453" s="34"/>
      <c r="D453" s="11"/>
      <c r="F453" s="22"/>
      <c r="G453" s="22"/>
      <c r="H453" s="22"/>
      <c r="I453" s="37"/>
      <c r="J453" s="22"/>
      <c r="K453" s="22"/>
      <c r="L453" s="22"/>
      <c r="M453" s="22"/>
      <c r="N453" s="22"/>
      <c r="O453" s="22"/>
      <c r="P453" s="22"/>
      <c r="Q453" s="22"/>
    </row>
    <row r="454" spans="1:17" s="36" customFormat="1" x14ac:dyDescent="0.2">
      <c r="A454" s="22"/>
      <c r="B454" s="22"/>
      <c r="C454" s="34"/>
      <c r="D454" s="11"/>
      <c r="F454" s="22"/>
      <c r="G454" s="22"/>
      <c r="H454" s="22"/>
      <c r="I454" s="37"/>
      <c r="J454" s="22"/>
      <c r="K454" s="22"/>
      <c r="L454" s="22"/>
      <c r="M454" s="22"/>
      <c r="N454" s="22"/>
      <c r="O454" s="22"/>
      <c r="P454" s="22"/>
      <c r="Q454" s="22"/>
    </row>
    <row r="455" spans="1:17" s="36" customFormat="1" x14ac:dyDescent="0.2">
      <c r="A455" s="22"/>
      <c r="B455" s="22"/>
      <c r="C455" s="34"/>
      <c r="D455" s="11"/>
      <c r="F455" s="22"/>
      <c r="G455" s="22"/>
      <c r="H455" s="22"/>
      <c r="I455" s="37"/>
      <c r="J455" s="22"/>
      <c r="K455" s="22"/>
      <c r="L455" s="22"/>
      <c r="M455" s="22"/>
      <c r="N455" s="22"/>
      <c r="O455" s="22"/>
      <c r="P455" s="22"/>
      <c r="Q455" s="22"/>
    </row>
    <row r="456" spans="1:17" s="36" customFormat="1" x14ac:dyDescent="0.2">
      <c r="A456" s="22"/>
      <c r="B456" s="22"/>
      <c r="C456" s="34"/>
      <c r="D456" s="11"/>
      <c r="F456" s="22"/>
      <c r="G456" s="22"/>
      <c r="H456" s="22"/>
      <c r="I456" s="37"/>
      <c r="J456" s="22"/>
      <c r="K456" s="22"/>
      <c r="L456" s="22"/>
      <c r="M456" s="22"/>
      <c r="N456" s="22"/>
      <c r="O456" s="22"/>
      <c r="P456" s="22"/>
      <c r="Q456" s="22"/>
    </row>
    <row r="457" spans="1:17" s="36" customFormat="1" x14ac:dyDescent="0.2">
      <c r="A457" s="22"/>
      <c r="B457" s="22"/>
      <c r="C457" s="34"/>
      <c r="D457" s="11"/>
      <c r="F457" s="22"/>
      <c r="G457" s="22"/>
      <c r="H457" s="22"/>
      <c r="I457" s="37"/>
      <c r="J457" s="22"/>
      <c r="K457" s="22"/>
      <c r="L457" s="22"/>
      <c r="M457" s="22"/>
      <c r="N457" s="22"/>
      <c r="O457" s="22"/>
      <c r="P457" s="22"/>
      <c r="Q457" s="22"/>
    </row>
    <row r="458" spans="1:17" s="36" customFormat="1" x14ac:dyDescent="0.2">
      <c r="A458" s="22"/>
      <c r="B458" s="22"/>
      <c r="C458" s="34"/>
      <c r="D458" s="11"/>
      <c r="F458" s="22"/>
      <c r="G458" s="22"/>
      <c r="H458" s="22"/>
      <c r="I458" s="37"/>
      <c r="J458" s="22"/>
      <c r="K458" s="22"/>
      <c r="L458" s="22"/>
      <c r="M458" s="22"/>
      <c r="N458" s="22"/>
      <c r="O458" s="22"/>
      <c r="P458" s="22"/>
      <c r="Q458" s="22"/>
    </row>
    <row r="459" spans="1:17" s="36" customFormat="1" x14ac:dyDescent="0.2">
      <c r="A459" s="22"/>
      <c r="B459" s="22"/>
      <c r="C459" s="34"/>
      <c r="D459" s="11"/>
      <c r="F459" s="22"/>
      <c r="G459" s="22"/>
      <c r="H459" s="22"/>
      <c r="I459" s="37"/>
      <c r="J459" s="22"/>
      <c r="K459" s="22"/>
      <c r="L459" s="22"/>
      <c r="M459" s="22"/>
      <c r="N459" s="22"/>
      <c r="O459" s="22"/>
      <c r="P459" s="22"/>
      <c r="Q459" s="22"/>
    </row>
    <row r="460" spans="1:17" s="36" customFormat="1" x14ac:dyDescent="0.2">
      <c r="A460" s="22"/>
      <c r="B460" s="22"/>
      <c r="C460" s="34"/>
      <c r="D460" s="11"/>
      <c r="F460" s="22"/>
      <c r="G460" s="22"/>
      <c r="H460" s="22"/>
      <c r="I460" s="37"/>
      <c r="J460" s="22"/>
      <c r="K460" s="22"/>
      <c r="L460" s="22"/>
      <c r="M460" s="22"/>
      <c r="N460" s="22"/>
      <c r="O460" s="22"/>
      <c r="P460" s="22"/>
      <c r="Q460" s="22"/>
    </row>
    <row r="461" spans="1:17" s="36" customFormat="1" x14ac:dyDescent="0.2">
      <c r="A461" s="22"/>
      <c r="B461" s="22"/>
      <c r="C461" s="34"/>
      <c r="D461" s="11"/>
      <c r="F461" s="22"/>
      <c r="G461" s="22"/>
      <c r="H461" s="22"/>
      <c r="I461" s="37"/>
      <c r="J461" s="22"/>
      <c r="K461" s="22"/>
      <c r="L461" s="22"/>
      <c r="M461" s="22"/>
      <c r="N461" s="22"/>
      <c r="O461" s="22"/>
      <c r="P461" s="22"/>
      <c r="Q461" s="22"/>
    </row>
    <row r="462" spans="1:17" s="36" customFormat="1" x14ac:dyDescent="0.2">
      <c r="A462" s="22"/>
      <c r="B462" s="22"/>
      <c r="C462" s="34"/>
      <c r="D462" s="11"/>
      <c r="F462" s="22"/>
      <c r="G462" s="22"/>
      <c r="H462" s="22"/>
      <c r="I462" s="37"/>
      <c r="J462" s="22"/>
      <c r="K462" s="22"/>
      <c r="L462" s="22"/>
      <c r="M462" s="22"/>
      <c r="N462" s="22"/>
      <c r="O462" s="22"/>
      <c r="P462" s="22"/>
      <c r="Q462" s="22"/>
    </row>
    <row r="463" spans="1:17" s="36" customFormat="1" x14ac:dyDescent="0.2">
      <c r="A463" s="22"/>
      <c r="B463" s="22"/>
      <c r="C463" s="34"/>
      <c r="D463" s="11"/>
      <c r="F463" s="22"/>
      <c r="G463" s="22"/>
      <c r="H463" s="22"/>
      <c r="I463" s="37"/>
      <c r="J463" s="22"/>
      <c r="K463" s="22"/>
      <c r="L463" s="22"/>
      <c r="M463" s="22"/>
      <c r="N463" s="22"/>
      <c r="O463" s="22"/>
      <c r="P463" s="22"/>
      <c r="Q463" s="22"/>
    </row>
    <row r="464" spans="1:17" s="36" customFormat="1" x14ac:dyDescent="0.2">
      <c r="A464" s="22"/>
      <c r="B464" s="22"/>
      <c r="C464" s="34"/>
      <c r="D464" s="11"/>
      <c r="F464" s="22"/>
      <c r="G464" s="22"/>
      <c r="H464" s="22"/>
      <c r="I464" s="37"/>
      <c r="J464" s="22"/>
      <c r="K464" s="22"/>
      <c r="L464" s="22"/>
      <c r="M464" s="22"/>
      <c r="N464" s="22"/>
      <c r="O464" s="22"/>
      <c r="P464" s="22"/>
      <c r="Q464" s="22"/>
    </row>
    <row r="465" spans="1:17" s="36" customFormat="1" x14ac:dyDescent="0.2">
      <c r="A465" s="22"/>
      <c r="B465" s="22"/>
      <c r="C465" s="34"/>
      <c r="D465" s="11"/>
      <c r="F465" s="22"/>
      <c r="G465" s="22"/>
      <c r="H465" s="22"/>
      <c r="I465" s="37"/>
      <c r="J465" s="22"/>
      <c r="K465" s="22"/>
      <c r="L465" s="22"/>
      <c r="M465" s="22"/>
      <c r="N465" s="22"/>
      <c r="O465" s="22"/>
      <c r="P465" s="22"/>
      <c r="Q465" s="22"/>
    </row>
    <row r="466" spans="1:17" s="36" customFormat="1" x14ac:dyDescent="0.2">
      <c r="A466" s="22"/>
      <c r="B466" s="22"/>
      <c r="C466" s="34"/>
      <c r="D466" s="11"/>
      <c r="F466" s="22"/>
      <c r="G466" s="22"/>
      <c r="H466" s="22"/>
      <c r="I466" s="37"/>
      <c r="J466" s="22"/>
      <c r="K466" s="22"/>
      <c r="L466" s="22"/>
      <c r="M466" s="22"/>
      <c r="N466" s="22"/>
      <c r="O466" s="22"/>
      <c r="P466" s="22"/>
      <c r="Q466" s="22"/>
    </row>
    <row r="467" spans="1:17" s="36" customFormat="1" x14ac:dyDescent="0.2">
      <c r="A467" s="22"/>
      <c r="B467" s="22"/>
      <c r="C467" s="34"/>
      <c r="D467" s="11"/>
      <c r="F467" s="22"/>
      <c r="G467" s="22"/>
      <c r="H467" s="22"/>
      <c r="I467" s="37"/>
      <c r="J467" s="22"/>
      <c r="K467" s="22"/>
      <c r="L467" s="22"/>
      <c r="M467" s="22"/>
      <c r="N467" s="22"/>
      <c r="O467" s="22"/>
      <c r="P467" s="22"/>
      <c r="Q467" s="22"/>
    </row>
    <row r="468" spans="1:17" s="36" customFormat="1" x14ac:dyDescent="0.2">
      <c r="A468" s="22"/>
      <c r="B468" s="22"/>
      <c r="C468" s="34"/>
      <c r="D468" s="11"/>
      <c r="F468" s="22"/>
      <c r="G468" s="22"/>
      <c r="H468" s="22"/>
      <c r="I468" s="37"/>
      <c r="J468" s="22"/>
      <c r="K468" s="22"/>
      <c r="L468" s="22"/>
      <c r="M468" s="22"/>
      <c r="N468" s="22"/>
      <c r="O468" s="22"/>
      <c r="P468" s="22"/>
      <c r="Q468" s="22"/>
    </row>
    <row r="469" spans="1:17" s="36" customFormat="1" x14ac:dyDescent="0.2">
      <c r="A469" s="22"/>
      <c r="B469" s="22"/>
      <c r="C469" s="34"/>
      <c r="D469" s="11"/>
      <c r="F469" s="22"/>
      <c r="G469" s="22"/>
      <c r="H469" s="22"/>
      <c r="I469" s="37"/>
      <c r="J469" s="22"/>
      <c r="K469" s="22"/>
      <c r="L469" s="22"/>
      <c r="M469" s="22"/>
      <c r="N469" s="22"/>
      <c r="O469" s="22"/>
      <c r="P469" s="22"/>
      <c r="Q469" s="22"/>
    </row>
    <row r="470" spans="1:17" s="36" customFormat="1" x14ac:dyDescent="0.2">
      <c r="A470" s="22"/>
      <c r="B470" s="22"/>
      <c r="C470" s="34"/>
      <c r="D470" s="11"/>
      <c r="F470" s="22"/>
      <c r="G470" s="22"/>
      <c r="H470" s="22"/>
      <c r="I470" s="37"/>
      <c r="J470" s="22"/>
      <c r="K470" s="22"/>
      <c r="L470" s="22"/>
      <c r="M470" s="22"/>
      <c r="N470" s="22"/>
      <c r="O470" s="22"/>
      <c r="P470" s="22"/>
      <c r="Q470" s="22"/>
    </row>
    <row r="471" spans="1:17" s="36" customFormat="1" x14ac:dyDescent="0.2">
      <c r="A471" s="22"/>
      <c r="B471" s="22"/>
      <c r="C471" s="34"/>
      <c r="D471" s="11"/>
      <c r="F471" s="22"/>
      <c r="G471" s="22"/>
      <c r="H471" s="22"/>
      <c r="I471" s="37"/>
      <c r="J471" s="22"/>
      <c r="K471" s="22"/>
      <c r="L471" s="22"/>
      <c r="M471" s="22"/>
      <c r="N471" s="22"/>
      <c r="O471" s="22"/>
      <c r="P471" s="22"/>
      <c r="Q471" s="22"/>
    </row>
    <row r="472" spans="1:17" s="36" customFormat="1" x14ac:dyDescent="0.2">
      <c r="A472" s="22"/>
      <c r="B472" s="22"/>
      <c r="C472" s="34"/>
      <c r="D472" s="11"/>
      <c r="F472" s="22"/>
      <c r="G472" s="22"/>
      <c r="H472" s="22"/>
      <c r="I472" s="37"/>
      <c r="J472" s="22"/>
      <c r="K472" s="22"/>
      <c r="L472" s="22"/>
      <c r="M472" s="22"/>
      <c r="N472" s="22"/>
      <c r="O472" s="22"/>
      <c r="P472" s="22"/>
      <c r="Q472" s="22"/>
    </row>
    <row r="473" spans="1:17" s="36" customFormat="1" x14ac:dyDescent="0.2">
      <c r="A473" s="22"/>
      <c r="B473" s="22"/>
      <c r="C473" s="34"/>
      <c r="D473" s="11"/>
      <c r="F473" s="22"/>
      <c r="G473" s="22"/>
      <c r="H473" s="22"/>
      <c r="I473" s="37"/>
      <c r="J473" s="22"/>
      <c r="K473" s="22"/>
      <c r="L473" s="22"/>
      <c r="M473" s="22"/>
      <c r="N473" s="22"/>
      <c r="O473" s="22"/>
      <c r="P473" s="22"/>
      <c r="Q473" s="22"/>
    </row>
    <row r="474" spans="1:17" s="36" customFormat="1" x14ac:dyDescent="0.2">
      <c r="A474" s="22"/>
      <c r="B474" s="22"/>
      <c r="C474" s="34"/>
      <c r="D474" s="11"/>
      <c r="F474" s="22"/>
      <c r="G474" s="22"/>
      <c r="H474" s="22"/>
      <c r="I474" s="37"/>
      <c r="J474" s="22"/>
      <c r="K474" s="22"/>
      <c r="L474" s="22"/>
      <c r="M474" s="22"/>
      <c r="N474" s="22"/>
      <c r="O474" s="22"/>
      <c r="P474" s="22"/>
      <c r="Q474" s="22"/>
    </row>
    <row r="475" spans="1:17" s="36" customFormat="1" x14ac:dyDescent="0.2">
      <c r="A475" s="22"/>
      <c r="B475" s="22"/>
      <c r="C475" s="34"/>
      <c r="D475" s="11"/>
      <c r="F475" s="22"/>
      <c r="G475" s="22"/>
      <c r="H475" s="22"/>
      <c r="I475" s="37"/>
      <c r="J475" s="22"/>
      <c r="K475" s="22"/>
      <c r="L475" s="22"/>
      <c r="M475" s="22"/>
      <c r="N475" s="22"/>
      <c r="O475" s="22"/>
      <c r="P475" s="22"/>
      <c r="Q475" s="22"/>
    </row>
    <row r="476" spans="1:17" s="36" customFormat="1" x14ac:dyDescent="0.2">
      <c r="A476" s="22"/>
      <c r="B476" s="22"/>
      <c r="C476" s="34"/>
      <c r="D476" s="11"/>
      <c r="F476" s="22"/>
      <c r="G476" s="22"/>
      <c r="H476" s="22"/>
      <c r="I476" s="37"/>
      <c r="J476" s="22"/>
      <c r="K476" s="22"/>
      <c r="L476" s="22"/>
      <c r="M476" s="22"/>
      <c r="N476" s="22"/>
      <c r="O476" s="22"/>
      <c r="P476" s="22"/>
      <c r="Q476" s="22"/>
    </row>
    <row r="477" spans="1:17" s="36" customFormat="1" x14ac:dyDescent="0.2">
      <c r="A477" s="22"/>
      <c r="B477" s="22"/>
      <c r="C477" s="34"/>
      <c r="D477" s="11"/>
      <c r="F477" s="22"/>
      <c r="G477" s="22"/>
      <c r="H477" s="22"/>
      <c r="I477" s="37"/>
      <c r="J477" s="22"/>
      <c r="K477" s="22"/>
      <c r="L477" s="22"/>
      <c r="M477" s="22"/>
      <c r="N477" s="22"/>
      <c r="O477" s="22"/>
      <c r="P477" s="22"/>
      <c r="Q477" s="22"/>
    </row>
    <row r="478" spans="1:17" s="36" customFormat="1" x14ac:dyDescent="0.2">
      <c r="A478" s="22"/>
      <c r="B478" s="22"/>
      <c r="C478" s="34"/>
      <c r="D478" s="11"/>
      <c r="F478" s="22"/>
      <c r="G478" s="22"/>
      <c r="H478" s="22"/>
      <c r="I478" s="37"/>
      <c r="J478" s="22"/>
      <c r="K478" s="22"/>
      <c r="L478" s="22"/>
      <c r="M478" s="22"/>
      <c r="N478" s="22"/>
      <c r="O478" s="22"/>
      <c r="P478" s="22"/>
      <c r="Q478" s="22"/>
    </row>
    <row r="479" spans="1:17" s="36" customFormat="1" x14ac:dyDescent="0.2">
      <c r="A479" s="22"/>
      <c r="B479" s="22"/>
      <c r="C479" s="34"/>
      <c r="D479" s="11"/>
      <c r="F479" s="22"/>
      <c r="G479" s="22"/>
      <c r="H479" s="22"/>
      <c r="I479" s="37"/>
      <c r="J479" s="22"/>
      <c r="K479" s="22"/>
      <c r="L479" s="22"/>
      <c r="M479" s="22"/>
      <c r="N479" s="22"/>
      <c r="O479" s="22"/>
      <c r="P479" s="22"/>
      <c r="Q479" s="22"/>
    </row>
    <row r="480" spans="1:17" s="36" customFormat="1" x14ac:dyDescent="0.2">
      <c r="A480" s="22"/>
      <c r="B480" s="22"/>
      <c r="C480" s="34"/>
      <c r="D480" s="11"/>
      <c r="F480" s="22"/>
      <c r="G480" s="22"/>
      <c r="H480" s="22"/>
      <c r="I480" s="37"/>
      <c r="J480" s="22"/>
      <c r="K480" s="22"/>
      <c r="L480" s="22"/>
      <c r="M480" s="22"/>
      <c r="N480" s="22"/>
      <c r="O480" s="22"/>
      <c r="P480" s="22"/>
      <c r="Q480" s="22"/>
    </row>
    <row r="481" spans="1:17" s="36" customFormat="1" x14ac:dyDescent="0.2">
      <c r="A481" s="22"/>
      <c r="B481" s="22"/>
      <c r="C481" s="34"/>
      <c r="D481" s="11"/>
      <c r="F481" s="22"/>
      <c r="G481" s="22"/>
      <c r="H481" s="22"/>
      <c r="I481" s="37"/>
      <c r="J481" s="22"/>
      <c r="K481" s="22"/>
      <c r="L481" s="22"/>
      <c r="M481" s="22"/>
      <c r="N481" s="22"/>
      <c r="O481" s="22"/>
      <c r="P481" s="22"/>
      <c r="Q481" s="22"/>
    </row>
    <row r="482" spans="1:17" s="36" customFormat="1" x14ac:dyDescent="0.2">
      <c r="A482" s="22"/>
      <c r="B482" s="22"/>
      <c r="C482" s="34"/>
      <c r="D482" s="11"/>
      <c r="F482" s="22"/>
      <c r="G482" s="22"/>
      <c r="H482" s="22"/>
      <c r="I482" s="37"/>
      <c r="J482" s="22"/>
      <c r="K482" s="22"/>
      <c r="L482" s="22"/>
      <c r="M482" s="22"/>
      <c r="N482" s="22"/>
      <c r="O482" s="22"/>
      <c r="P482" s="22"/>
      <c r="Q482" s="22"/>
    </row>
    <row r="483" spans="1:17" s="36" customFormat="1" x14ac:dyDescent="0.2">
      <c r="A483" s="22"/>
      <c r="B483" s="22"/>
      <c r="C483" s="34"/>
      <c r="D483" s="11"/>
      <c r="F483" s="22"/>
      <c r="G483" s="22"/>
      <c r="H483" s="22"/>
      <c r="I483" s="37"/>
      <c r="J483" s="22"/>
      <c r="K483" s="22"/>
      <c r="L483" s="22"/>
      <c r="M483" s="22"/>
      <c r="N483" s="22"/>
      <c r="O483" s="22"/>
      <c r="P483" s="22"/>
      <c r="Q483" s="22"/>
    </row>
    <row r="484" spans="1:17" s="36" customFormat="1" x14ac:dyDescent="0.2">
      <c r="A484" s="22"/>
      <c r="B484" s="22"/>
      <c r="C484" s="34"/>
      <c r="D484" s="11"/>
      <c r="F484" s="22"/>
      <c r="G484" s="22"/>
      <c r="H484" s="22"/>
      <c r="I484" s="37"/>
      <c r="J484" s="22"/>
      <c r="K484" s="22"/>
      <c r="L484" s="22"/>
      <c r="M484" s="22"/>
      <c r="N484" s="22"/>
      <c r="O484" s="22"/>
      <c r="P484" s="22"/>
      <c r="Q484" s="22"/>
    </row>
    <row r="485" spans="1:17" s="36" customFormat="1" x14ac:dyDescent="0.2">
      <c r="A485" s="22"/>
      <c r="B485" s="22"/>
      <c r="C485" s="34"/>
      <c r="D485" s="11"/>
      <c r="F485" s="22"/>
      <c r="G485" s="22"/>
      <c r="H485" s="22"/>
      <c r="I485" s="37"/>
      <c r="J485" s="22"/>
      <c r="K485" s="22"/>
      <c r="L485" s="22"/>
      <c r="M485" s="22"/>
      <c r="N485" s="22"/>
      <c r="O485" s="22"/>
      <c r="P485" s="22"/>
      <c r="Q485" s="22"/>
    </row>
    <row r="486" spans="1:17" s="36" customFormat="1" x14ac:dyDescent="0.2">
      <c r="A486" s="22"/>
      <c r="B486" s="22"/>
      <c r="C486" s="34"/>
      <c r="D486" s="11"/>
      <c r="F486" s="22"/>
      <c r="G486" s="22"/>
      <c r="H486" s="22"/>
      <c r="I486" s="37"/>
      <c r="J486" s="22"/>
      <c r="K486" s="22"/>
      <c r="L486" s="22"/>
      <c r="M486" s="22"/>
      <c r="N486" s="22"/>
      <c r="O486" s="22"/>
      <c r="P486" s="22"/>
      <c r="Q486" s="22"/>
    </row>
    <row r="487" spans="1:17" s="36" customFormat="1" x14ac:dyDescent="0.2">
      <c r="A487" s="22"/>
      <c r="B487" s="22"/>
      <c r="C487" s="34"/>
      <c r="D487" s="11"/>
      <c r="F487" s="22"/>
      <c r="G487" s="22"/>
      <c r="H487" s="22"/>
      <c r="I487" s="37"/>
      <c r="J487" s="22"/>
      <c r="K487" s="22"/>
      <c r="L487" s="22"/>
      <c r="M487" s="22"/>
      <c r="N487" s="22"/>
      <c r="O487" s="22"/>
      <c r="P487" s="22"/>
      <c r="Q487" s="22"/>
    </row>
    <row r="488" spans="1:17" s="36" customFormat="1" x14ac:dyDescent="0.2">
      <c r="A488" s="22"/>
      <c r="B488" s="22"/>
      <c r="C488" s="34"/>
      <c r="D488" s="11"/>
      <c r="F488" s="22"/>
      <c r="G488" s="22"/>
      <c r="H488" s="22"/>
      <c r="I488" s="37"/>
      <c r="J488" s="22"/>
      <c r="K488" s="22"/>
      <c r="L488" s="22"/>
      <c r="M488" s="22"/>
      <c r="N488" s="22"/>
      <c r="O488" s="22"/>
      <c r="P488" s="22"/>
      <c r="Q488" s="22"/>
    </row>
    <row r="489" spans="1:17" s="36" customFormat="1" x14ac:dyDescent="0.2">
      <c r="A489" s="22"/>
      <c r="B489" s="22"/>
      <c r="C489" s="34"/>
      <c r="D489" s="11"/>
      <c r="F489" s="22"/>
      <c r="G489" s="22"/>
      <c r="H489" s="22"/>
      <c r="I489" s="37"/>
      <c r="J489" s="22"/>
      <c r="K489" s="22"/>
      <c r="L489" s="22"/>
      <c r="M489" s="22"/>
      <c r="N489" s="22"/>
      <c r="O489" s="22"/>
      <c r="P489" s="22"/>
      <c r="Q489" s="22"/>
    </row>
    <row r="490" spans="1:17" s="36" customFormat="1" x14ac:dyDescent="0.2">
      <c r="A490" s="22"/>
      <c r="B490" s="22"/>
      <c r="C490" s="34"/>
      <c r="D490" s="11"/>
      <c r="F490" s="22"/>
      <c r="G490" s="22"/>
      <c r="H490" s="22"/>
      <c r="I490" s="37"/>
      <c r="J490" s="22"/>
      <c r="K490" s="22"/>
      <c r="L490" s="22"/>
      <c r="M490" s="22"/>
      <c r="N490" s="22"/>
      <c r="O490" s="22"/>
      <c r="P490" s="22"/>
      <c r="Q490" s="22"/>
    </row>
    <row r="491" spans="1:17" s="36" customFormat="1" x14ac:dyDescent="0.2">
      <c r="A491" s="22"/>
      <c r="B491" s="22"/>
      <c r="C491" s="34"/>
      <c r="D491" s="11"/>
      <c r="F491" s="22"/>
      <c r="G491" s="22"/>
      <c r="H491" s="22"/>
      <c r="I491" s="37"/>
      <c r="J491" s="22"/>
      <c r="K491" s="22"/>
      <c r="L491" s="22"/>
      <c r="M491" s="22"/>
      <c r="N491" s="22"/>
      <c r="O491" s="22"/>
      <c r="P491" s="22"/>
      <c r="Q491" s="22"/>
    </row>
    <row r="492" spans="1:17" s="36" customFormat="1" x14ac:dyDescent="0.2">
      <c r="A492" s="22"/>
      <c r="B492" s="22"/>
      <c r="C492" s="34"/>
      <c r="D492" s="11"/>
      <c r="F492" s="22"/>
      <c r="G492" s="22"/>
      <c r="H492" s="22"/>
      <c r="I492" s="37"/>
      <c r="J492" s="22"/>
      <c r="K492" s="22"/>
      <c r="L492" s="22"/>
      <c r="M492" s="22"/>
      <c r="N492" s="22"/>
      <c r="O492" s="22"/>
      <c r="P492" s="22"/>
      <c r="Q492" s="22"/>
    </row>
    <row r="493" spans="1:17" s="36" customFormat="1" x14ac:dyDescent="0.2">
      <c r="A493" s="22"/>
      <c r="B493" s="22"/>
      <c r="C493" s="34"/>
      <c r="D493" s="11"/>
      <c r="F493" s="22"/>
      <c r="G493" s="22"/>
      <c r="H493" s="22"/>
      <c r="I493" s="37"/>
      <c r="J493" s="22"/>
      <c r="K493" s="22"/>
      <c r="L493" s="22"/>
      <c r="M493" s="22"/>
      <c r="N493" s="22"/>
      <c r="O493" s="22"/>
      <c r="P493" s="22"/>
      <c r="Q493" s="22"/>
    </row>
    <row r="494" spans="1:17" s="36" customFormat="1" x14ac:dyDescent="0.2">
      <c r="A494" s="22"/>
      <c r="B494" s="22"/>
      <c r="C494" s="34"/>
      <c r="D494" s="11"/>
      <c r="F494" s="22"/>
      <c r="G494" s="22"/>
      <c r="H494" s="22"/>
      <c r="I494" s="37"/>
      <c r="J494" s="22"/>
      <c r="K494" s="22"/>
      <c r="L494" s="22"/>
      <c r="M494" s="22"/>
      <c r="N494" s="22"/>
      <c r="O494" s="22"/>
      <c r="P494" s="22"/>
      <c r="Q494" s="22"/>
    </row>
    <row r="495" spans="1:17" s="36" customFormat="1" x14ac:dyDescent="0.2">
      <c r="A495" s="22"/>
      <c r="B495" s="22"/>
      <c r="C495" s="34"/>
      <c r="D495" s="11"/>
      <c r="F495" s="22"/>
      <c r="G495" s="22"/>
      <c r="H495" s="22"/>
      <c r="I495" s="37"/>
      <c r="J495" s="22"/>
      <c r="K495" s="22"/>
      <c r="L495" s="22"/>
      <c r="M495" s="22"/>
      <c r="N495" s="22"/>
      <c r="O495" s="22"/>
      <c r="P495" s="22"/>
      <c r="Q495" s="22"/>
    </row>
    <row r="496" spans="1:17" s="36" customFormat="1" x14ac:dyDescent="0.2">
      <c r="A496" s="22"/>
      <c r="B496" s="22"/>
      <c r="C496" s="34"/>
      <c r="D496" s="11"/>
      <c r="F496" s="22"/>
      <c r="G496" s="22"/>
      <c r="H496" s="22"/>
      <c r="I496" s="37"/>
      <c r="J496" s="22"/>
      <c r="K496" s="22"/>
      <c r="L496" s="22"/>
      <c r="M496" s="22"/>
      <c r="N496" s="22"/>
      <c r="O496" s="22"/>
      <c r="P496" s="22"/>
      <c r="Q496" s="22"/>
    </row>
    <row r="497" spans="1:17" s="36" customFormat="1" x14ac:dyDescent="0.2">
      <c r="A497" s="22"/>
      <c r="B497" s="22"/>
      <c r="C497" s="34"/>
      <c r="D497" s="11"/>
      <c r="F497" s="22"/>
      <c r="G497" s="22"/>
      <c r="H497" s="22"/>
      <c r="I497" s="37"/>
      <c r="J497" s="22"/>
      <c r="K497" s="22"/>
      <c r="L497" s="22"/>
      <c r="M497" s="22"/>
      <c r="N497" s="22"/>
      <c r="O497" s="22"/>
      <c r="P497" s="22"/>
      <c r="Q497" s="22"/>
    </row>
    <row r="498" spans="1:17" s="36" customFormat="1" x14ac:dyDescent="0.2">
      <c r="A498" s="22"/>
      <c r="B498" s="22"/>
      <c r="C498" s="34"/>
      <c r="D498" s="11"/>
      <c r="F498" s="22"/>
      <c r="G498" s="22"/>
      <c r="H498" s="22"/>
      <c r="I498" s="37"/>
      <c r="J498" s="22"/>
      <c r="K498" s="22"/>
      <c r="L498" s="22"/>
      <c r="M498" s="22"/>
      <c r="N498" s="22"/>
      <c r="O498" s="22"/>
      <c r="P498" s="22"/>
      <c r="Q498" s="22"/>
    </row>
    <row r="499" spans="1:17" s="36" customFormat="1" x14ac:dyDescent="0.2">
      <c r="A499" s="22"/>
      <c r="B499" s="22"/>
      <c r="C499" s="34"/>
      <c r="D499" s="11"/>
      <c r="F499" s="22"/>
      <c r="G499" s="22"/>
      <c r="H499" s="22"/>
      <c r="I499" s="37"/>
      <c r="J499" s="22"/>
      <c r="K499" s="22"/>
      <c r="L499" s="22"/>
      <c r="M499" s="22"/>
      <c r="N499" s="22"/>
      <c r="O499" s="22"/>
      <c r="P499" s="22"/>
      <c r="Q499" s="22"/>
    </row>
    <row r="500" spans="1:17" s="36" customFormat="1" x14ac:dyDescent="0.2">
      <c r="A500" s="22"/>
      <c r="B500" s="22"/>
      <c r="C500" s="34"/>
      <c r="D500" s="11"/>
      <c r="F500" s="22"/>
      <c r="G500" s="22"/>
      <c r="H500" s="22"/>
      <c r="I500" s="37"/>
      <c r="J500" s="22"/>
      <c r="K500" s="22"/>
      <c r="L500" s="22"/>
      <c r="M500" s="22"/>
      <c r="N500" s="22"/>
      <c r="O500" s="22"/>
      <c r="P500" s="22"/>
      <c r="Q500" s="22"/>
    </row>
    <row r="501" spans="1:17" s="36" customFormat="1" x14ac:dyDescent="0.2">
      <c r="A501" s="22"/>
      <c r="B501" s="22"/>
      <c r="C501" s="34"/>
      <c r="D501" s="11"/>
      <c r="F501" s="22"/>
      <c r="G501" s="22"/>
      <c r="H501" s="22"/>
      <c r="I501" s="37"/>
      <c r="J501" s="22"/>
      <c r="K501" s="22"/>
      <c r="L501" s="22"/>
      <c r="M501" s="22"/>
      <c r="N501" s="22"/>
      <c r="O501" s="22"/>
      <c r="P501" s="22"/>
      <c r="Q501" s="22"/>
    </row>
    <row r="502" spans="1:17" s="36" customFormat="1" x14ac:dyDescent="0.2">
      <c r="A502" s="22"/>
      <c r="B502" s="22"/>
      <c r="C502" s="34"/>
      <c r="D502" s="11"/>
      <c r="F502" s="22"/>
      <c r="G502" s="22"/>
      <c r="H502" s="22"/>
      <c r="I502" s="37"/>
      <c r="J502" s="22"/>
      <c r="K502" s="22"/>
      <c r="L502" s="22"/>
      <c r="M502" s="22"/>
      <c r="N502" s="22"/>
      <c r="O502" s="22"/>
      <c r="P502" s="22"/>
      <c r="Q502" s="22"/>
    </row>
    <row r="503" spans="1:17" s="36" customFormat="1" x14ac:dyDescent="0.2">
      <c r="A503" s="22"/>
      <c r="B503" s="22"/>
      <c r="C503" s="34"/>
      <c r="D503" s="11"/>
      <c r="F503" s="22"/>
      <c r="G503" s="22"/>
      <c r="H503" s="22"/>
      <c r="I503" s="37"/>
      <c r="J503" s="22"/>
      <c r="K503" s="22"/>
      <c r="L503" s="22"/>
      <c r="M503" s="22"/>
      <c r="N503" s="22"/>
      <c r="O503" s="22"/>
      <c r="P503" s="22"/>
      <c r="Q503" s="22"/>
    </row>
    <row r="504" spans="1:17" s="36" customFormat="1" x14ac:dyDescent="0.2">
      <c r="A504" s="22"/>
      <c r="B504" s="22"/>
      <c r="C504" s="34"/>
      <c r="D504" s="11"/>
      <c r="F504" s="22"/>
      <c r="G504" s="22"/>
      <c r="H504" s="22"/>
      <c r="I504" s="37"/>
      <c r="J504" s="22"/>
      <c r="K504" s="22"/>
      <c r="L504" s="22"/>
      <c r="M504" s="22"/>
      <c r="N504" s="22"/>
      <c r="O504" s="22"/>
      <c r="P504" s="22"/>
      <c r="Q504" s="22"/>
    </row>
    <row r="505" spans="1:17" s="36" customFormat="1" x14ac:dyDescent="0.2">
      <c r="A505" s="22"/>
      <c r="B505" s="22"/>
      <c r="C505" s="34"/>
      <c r="D505" s="11"/>
      <c r="F505" s="22"/>
      <c r="G505" s="22"/>
      <c r="H505" s="22"/>
      <c r="I505" s="37"/>
      <c r="J505" s="22"/>
      <c r="K505" s="22"/>
      <c r="L505" s="22"/>
      <c r="M505" s="22"/>
      <c r="N505" s="22"/>
      <c r="O505" s="22"/>
      <c r="P505" s="22"/>
      <c r="Q505" s="22"/>
    </row>
    <row r="506" spans="1:17" s="36" customFormat="1" x14ac:dyDescent="0.2">
      <c r="A506" s="22"/>
      <c r="B506" s="22"/>
      <c r="C506" s="34"/>
      <c r="D506" s="11"/>
      <c r="F506" s="22"/>
      <c r="G506" s="22"/>
      <c r="H506" s="22"/>
      <c r="I506" s="37"/>
      <c r="J506" s="22"/>
      <c r="K506" s="22"/>
      <c r="L506" s="22"/>
      <c r="M506" s="22"/>
      <c r="N506" s="22"/>
      <c r="O506" s="22"/>
      <c r="P506" s="22"/>
      <c r="Q506" s="22"/>
    </row>
    <row r="507" spans="1:17" s="36" customFormat="1" x14ac:dyDescent="0.2">
      <c r="A507" s="22"/>
      <c r="B507" s="22"/>
      <c r="C507" s="34"/>
      <c r="D507" s="11"/>
      <c r="F507" s="22"/>
      <c r="G507" s="22"/>
      <c r="H507" s="22"/>
      <c r="I507" s="37"/>
      <c r="J507" s="22"/>
      <c r="K507" s="22"/>
      <c r="L507" s="22"/>
      <c r="M507" s="22"/>
      <c r="N507" s="22"/>
      <c r="O507" s="22"/>
      <c r="P507" s="22"/>
      <c r="Q507" s="22"/>
    </row>
    <row r="508" spans="1:17" s="36" customFormat="1" x14ac:dyDescent="0.2">
      <c r="A508" s="22"/>
      <c r="B508" s="22"/>
      <c r="C508" s="34"/>
      <c r="D508" s="11"/>
      <c r="F508" s="22"/>
      <c r="G508" s="22"/>
      <c r="H508" s="22"/>
      <c r="I508" s="37"/>
      <c r="J508" s="22"/>
      <c r="K508" s="22"/>
      <c r="L508" s="22"/>
      <c r="M508" s="22"/>
      <c r="N508" s="22"/>
      <c r="O508" s="22"/>
      <c r="P508" s="22"/>
      <c r="Q508" s="22"/>
    </row>
    <row r="509" spans="1:17" s="36" customFormat="1" x14ac:dyDescent="0.2">
      <c r="A509" s="22"/>
      <c r="B509" s="22"/>
      <c r="C509" s="34"/>
      <c r="D509" s="11"/>
      <c r="F509" s="22"/>
      <c r="G509" s="22"/>
      <c r="H509" s="22"/>
      <c r="I509" s="37"/>
      <c r="J509" s="22"/>
      <c r="K509" s="22"/>
      <c r="L509" s="22"/>
      <c r="M509" s="22"/>
      <c r="N509" s="22"/>
      <c r="O509" s="22"/>
      <c r="P509" s="22"/>
      <c r="Q509" s="22"/>
    </row>
    <row r="510" spans="1:17" s="36" customFormat="1" x14ac:dyDescent="0.2">
      <c r="A510" s="22"/>
      <c r="B510" s="22"/>
      <c r="C510" s="34"/>
      <c r="D510" s="11"/>
      <c r="F510" s="22"/>
      <c r="G510" s="22"/>
      <c r="H510" s="22"/>
      <c r="I510" s="37"/>
      <c r="J510" s="22"/>
      <c r="K510" s="22"/>
      <c r="L510" s="22"/>
      <c r="M510" s="22"/>
      <c r="N510" s="22"/>
      <c r="O510" s="22"/>
      <c r="P510" s="22"/>
      <c r="Q510" s="22"/>
    </row>
    <row r="511" spans="1:17" s="36" customFormat="1" x14ac:dyDescent="0.2">
      <c r="A511" s="22"/>
      <c r="B511" s="22"/>
      <c r="C511" s="34"/>
      <c r="D511" s="11"/>
      <c r="F511" s="22"/>
      <c r="G511" s="22"/>
      <c r="H511" s="22"/>
      <c r="I511" s="37"/>
      <c r="J511" s="22"/>
      <c r="K511" s="22"/>
      <c r="L511" s="22"/>
      <c r="M511" s="22"/>
      <c r="N511" s="22"/>
      <c r="O511" s="22"/>
      <c r="P511" s="22"/>
      <c r="Q511" s="22"/>
    </row>
    <row r="512" spans="1:17" s="36" customFormat="1" x14ac:dyDescent="0.2">
      <c r="A512" s="22"/>
      <c r="B512" s="22"/>
      <c r="C512" s="34"/>
      <c r="D512" s="11"/>
      <c r="F512" s="22"/>
      <c r="G512" s="22"/>
      <c r="H512" s="22"/>
      <c r="I512" s="37"/>
      <c r="J512" s="22"/>
      <c r="K512" s="22"/>
      <c r="L512" s="22"/>
      <c r="M512" s="22"/>
      <c r="N512" s="22"/>
      <c r="O512" s="22"/>
      <c r="P512" s="22"/>
      <c r="Q512" s="22"/>
    </row>
    <row r="513" spans="1:17" s="36" customFormat="1" x14ac:dyDescent="0.2">
      <c r="A513" s="22"/>
      <c r="B513" s="22"/>
      <c r="C513" s="34"/>
      <c r="D513" s="11"/>
      <c r="F513" s="22"/>
      <c r="G513" s="22"/>
      <c r="H513" s="22"/>
      <c r="I513" s="37"/>
      <c r="J513" s="22"/>
      <c r="K513" s="22"/>
      <c r="L513" s="22"/>
      <c r="M513" s="22"/>
      <c r="N513" s="22"/>
      <c r="O513" s="22"/>
      <c r="P513" s="22"/>
      <c r="Q513" s="22"/>
    </row>
    <row r="514" spans="1:17" s="36" customFormat="1" x14ac:dyDescent="0.2">
      <c r="A514" s="22"/>
      <c r="B514" s="22"/>
      <c r="C514" s="34"/>
      <c r="D514" s="11"/>
      <c r="F514" s="22"/>
      <c r="G514" s="22"/>
      <c r="H514" s="22"/>
      <c r="I514" s="37"/>
      <c r="J514" s="22"/>
      <c r="K514" s="22"/>
      <c r="L514" s="22"/>
      <c r="M514" s="22"/>
      <c r="N514" s="22"/>
      <c r="O514" s="22"/>
      <c r="P514" s="22"/>
      <c r="Q514" s="22"/>
    </row>
    <row r="515" spans="1:17" s="36" customFormat="1" x14ac:dyDescent="0.2">
      <c r="A515" s="22"/>
      <c r="B515" s="22"/>
      <c r="C515" s="34"/>
      <c r="D515" s="11"/>
      <c r="F515" s="22"/>
      <c r="G515" s="22"/>
      <c r="H515" s="22"/>
      <c r="I515" s="37"/>
      <c r="J515" s="22"/>
      <c r="K515" s="22"/>
      <c r="L515" s="22"/>
      <c r="M515" s="22"/>
      <c r="N515" s="22"/>
      <c r="O515" s="22"/>
      <c r="P515" s="22"/>
      <c r="Q515" s="22"/>
    </row>
    <row r="516" spans="1:17" s="36" customFormat="1" x14ac:dyDescent="0.2">
      <c r="A516" s="22"/>
      <c r="B516" s="22"/>
      <c r="C516" s="34"/>
      <c r="D516" s="11"/>
      <c r="F516" s="22"/>
      <c r="G516" s="22"/>
      <c r="H516" s="22"/>
      <c r="I516" s="37"/>
      <c r="J516" s="22"/>
      <c r="K516" s="22"/>
      <c r="L516" s="22"/>
      <c r="M516" s="22"/>
      <c r="N516" s="22"/>
      <c r="O516" s="22"/>
      <c r="P516" s="22"/>
      <c r="Q516" s="22"/>
    </row>
    <row r="517" spans="1:17" s="36" customFormat="1" x14ac:dyDescent="0.2">
      <c r="A517" s="22"/>
      <c r="B517" s="22"/>
      <c r="C517" s="34"/>
      <c r="D517" s="11"/>
      <c r="F517" s="22"/>
      <c r="G517" s="22"/>
      <c r="H517" s="22"/>
      <c r="I517" s="37"/>
      <c r="J517" s="22"/>
      <c r="K517" s="22"/>
      <c r="L517" s="22"/>
      <c r="M517" s="22"/>
      <c r="N517" s="22"/>
      <c r="O517" s="22"/>
      <c r="P517" s="22"/>
      <c r="Q517" s="22"/>
    </row>
    <row r="518" spans="1:17" s="36" customFormat="1" x14ac:dyDescent="0.2">
      <c r="A518" s="22"/>
      <c r="B518" s="22"/>
      <c r="C518" s="34"/>
      <c r="D518" s="11"/>
      <c r="F518" s="22"/>
      <c r="G518" s="22"/>
      <c r="H518" s="22"/>
      <c r="I518" s="37"/>
      <c r="J518" s="22"/>
      <c r="K518" s="22"/>
      <c r="L518" s="22"/>
      <c r="M518" s="22"/>
      <c r="N518" s="22"/>
      <c r="O518" s="22"/>
      <c r="P518" s="22"/>
      <c r="Q518" s="22"/>
    </row>
    <row r="519" spans="1:17" s="36" customFormat="1" x14ac:dyDescent="0.2">
      <c r="A519" s="22"/>
      <c r="B519" s="22"/>
      <c r="C519" s="34"/>
      <c r="D519" s="11"/>
      <c r="F519" s="22"/>
      <c r="G519" s="22"/>
      <c r="H519" s="22"/>
      <c r="I519" s="37"/>
      <c r="J519" s="22"/>
      <c r="K519" s="22"/>
      <c r="L519" s="22"/>
      <c r="M519" s="22"/>
      <c r="N519" s="22"/>
      <c r="O519" s="22"/>
      <c r="P519" s="22"/>
      <c r="Q519" s="22"/>
    </row>
    <row r="520" spans="1:17" s="36" customFormat="1" x14ac:dyDescent="0.2">
      <c r="A520" s="22"/>
      <c r="B520" s="22"/>
      <c r="C520" s="34"/>
      <c r="D520" s="11"/>
      <c r="F520" s="22"/>
      <c r="G520" s="22"/>
      <c r="H520" s="22"/>
      <c r="I520" s="37"/>
      <c r="J520" s="22"/>
      <c r="K520" s="22"/>
      <c r="L520" s="22"/>
      <c r="M520" s="22"/>
      <c r="N520" s="22"/>
      <c r="O520" s="22"/>
      <c r="P520" s="22"/>
      <c r="Q520" s="22"/>
    </row>
    <row r="521" spans="1:17" s="36" customFormat="1" x14ac:dyDescent="0.2">
      <c r="A521" s="22"/>
      <c r="B521" s="22"/>
      <c r="C521" s="34"/>
      <c r="D521" s="11"/>
      <c r="F521" s="22"/>
      <c r="G521" s="22"/>
      <c r="H521" s="22"/>
      <c r="I521" s="37"/>
      <c r="J521" s="22"/>
      <c r="K521" s="22"/>
      <c r="L521" s="22"/>
      <c r="M521" s="22"/>
      <c r="N521" s="22"/>
      <c r="O521" s="22"/>
      <c r="P521" s="22"/>
      <c r="Q521" s="22"/>
    </row>
    <row r="522" spans="1:17" s="36" customFormat="1" x14ac:dyDescent="0.2">
      <c r="A522" s="22"/>
      <c r="B522" s="22"/>
      <c r="C522" s="34"/>
      <c r="D522" s="11"/>
      <c r="F522" s="22"/>
      <c r="G522" s="22"/>
      <c r="H522" s="22"/>
      <c r="I522" s="37"/>
      <c r="J522" s="22"/>
      <c r="K522" s="22"/>
      <c r="L522" s="22"/>
      <c r="M522" s="22"/>
      <c r="N522" s="22"/>
      <c r="O522" s="22"/>
      <c r="P522" s="22"/>
      <c r="Q522" s="22"/>
    </row>
    <row r="523" spans="1:17" s="36" customFormat="1" x14ac:dyDescent="0.2">
      <c r="A523" s="22"/>
      <c r="B523" s="22"/>
      <c r="C523" s="34"/>
      <c r="D523" s="11"/>
      <c r="F523" s="22"/>
      <c r="G523" s="22"/>
      <c r="H523" s="22"/>
      <c r="I523" s="37"/>
      <c r="J523" s="22"/>
      <c r="K523" s="22"/>
      <c r="L523" s="22"/>
      <c r="M523" s="22"/>
      <c r="N523" s="22"/>
      <c r="O523" s="22"/>
      <c r="P523" s="22"/>
      <c r="Q523" s="22"/>
    </row>
    <row r="524" spans="1:17" s="36" customFormat="1" x14ac:dyDescent="0.2">
      <c r="A524" s="22"/>
      <c r="B524" s="22"/>
      <c r="C524" s="34"/>
      <c r="D524" s="11"/>
      <c r="F524" s="22"/>
      <c r="G524" s="22"/>
      <c r="H524" s="22"/>
      <c r="I524" s="37"/>
      <c r="J524" s="22"/>
      <c r="K524" s="22"/>
      <c r="L524" s="22"/>
      <c r="M524" s="22"/>
      <c r="N524" s="22"/>
      <c r="O524" s="22"/>
      <c r="P524" s="22"/>
      <c r="Q524" s="22"/>
    </row>
    <row r="525" spans="1:17" s="36" customFormat="1" x14ac:dyDescent="0.2">
      <c r="A525" s="22"/>
      <c r="B525" s="22"/>
      <c r="C525" s="34"/>
      <c r="D525" s="11"/>
      <c r="F525" s="22"/>
      <c r="G525" s="22"/>
      <c r="H525" s="22"/>
      <c r="I525" s="37"/>
      <c r="J525" s="22"/>
      <c r="K525" s="22"/>
      <c r="L525" s="22"/>
      <c r="M525" s="22"/>
      <c r="N525" s="22"/>
      <c r="O525" s="22"/>
      <c r="P525" s="22"/>
      <c r="Q525" s="22"/>
    </row>
    <row r="526" spans="1:17" s="36" customFormat="1" x14ac:dyDescent="0.2">
      <c r="A526" s="22"/>
      <c r="B526" s="22"/>
      <c r="C526" s="34"/>
      <c r="D526" s="11"/>
      <c r="F526" s="22"/>
      <c r="G526" s="22"/>
      <c r="H526" s="22"/>
      <c r="I526" s="37"/>
      <c r="J526" s="22"/>
      <c r="K526" s="22"/>
      <c r="L526" s="22"/>
      <c r="M526" s="22"/>
      <c r="N526" s="22"/>
      <c r="O526" s="22"/>
      <c r="P526" s="22"/>
      <c r="Q526" s="22"/>
    </row>
    <row r="527" spans="1:17" s="36" customFormat="1" x14ac:dyDescent="0.2">
      <c r="A527" s="22"/>
      <c r="B527" s="22"/>
      <c r="C527" s="34"/>
      <c r="D527" s="11"/>
      <c r="F527" s="22"/>
      <c r="G527" s="22"/>
      <c r="H527" s="22"/>
      <c r="I527" s="37"/>
      <c r="J527" s="22"/>
      <c r="K527" s="22"/>
      <c r="L527" s="22"/>
      <c r="M527" s="22"/>
      <c r="N527" s="22"/>
      <c r="O527" s="22"/>
      <c r="P527" s="22"/>
      <c r="Q527" s="22"/>
    </row>
    <row r="528" spans="1:17" s="36" customFormat="1" x14ac:dyDescent="0.2">
      <c r="A528" s="22"/>
      <c r="B528" s="22"/>
      <c r="C528" s="34"/>
      <c r="D528" s="11"/>
      <c r="F528" s="22"/>
      <c r="G528" s="22"/>
      <c r="H528" s="22"/>
      <c r="I528" s="37"/>
      <c r="J528" s="22"/>
      <c r="K528" s="22"/>
      <c r="L528" s="22"/>
      <c r="M528" s="22"/>
      <c r="N528" s="22"/>
      <c r="O528" s="22"/>
      <c r="P528" s="22"/>
      <c r="Q528" s="22"/>
    </row>
    <row r="529" spans="1:17" s="36" customFormat="1" x14ac:dyDescent="0.2">
      <c r="A529" s="22"/>
      <c r="B529" s="22"/>
      <c r="C529" s="34"/>
      <c r="D529" s="11"/>
      <c r="F529" s="22"/>
      <c r="G529" s="22"/>
      <c r="H529" s="22"/>
      <c r="I529" s="37"/>
      <c r="J529" s="22"/>
      <c r="K529" s="22"/>
      <c r="L529" s="22"/>
      <c r="M529" s="22"/>
      <c r="N529" s="22"/>
      <c r="O529" s="22"/>
      <c r="P529" s="22"/>
      <c r="Q529" s="22"/>
    </row>
    <row r="530" spans="1:17" s="36" customFormat="1" x14ac:dyDescent="0.2">
      <c r="A530" s="22"/>
      <c r="B530" s="22"/>
      <c r="C530" s="34"/>
      <c r="D530" s="11"/>
      <c r="F530" s="22"/>
      <c r="G530" s="22"/>
      <c r="H530" s="22"/>
      <c r="I530" s="37"/>
      <c r="J530" s="22"/>
      <c r="K530" s="22"/>
      <c r="L530" s="22"/>
      <c r="M530" s="22"/>
      <c r="N530" s="22"/>
      <c r="O530" s="22"/>
      <c r="P530" s="22"/>
      <c r="Q530" s="22"/>
    </row>
    <row r="531" spans="1:17" s="36" customFormat="1" x14ac:dyDescent="0.2">
      <c r="A531" s="22"/>
      <c r="B531" s="22"/>
      <c r="C531" s="34"/>
      <c r="D531" s="11"/>
      <c r="F531" s="22"/>
      <c r="G531" s="22"/>
      <c r="H531" s="22"/>
      <c r="I531" s="37"/>
      <c r="J531" s="22"/>
      <c r="K531" s="22"/>
      <c r="L531" s="22"/>
      <c r="M531" s="22"/>
      <c r="N531" s="22"/>
      <c r="O531" s="22"/>
      <c r="P531" s="22"/>
      <c r="Q531" s="22"/>
    </row>
    <row r="532" spans="1:17" s="36" customFormat="1" x14ac:dyDescent="0.2">
      <c r="A532" s="22"/>
      <c r="B532" s="22"/>
      <c r="C532" s="34"/>
      <c r="D532" s="11"/>
      <c r="F532" s="22"/>
      <c r="G532" s="22"/>
      <c r="H532" s="22"/>
      <c r="I532" s="37"/>
      <c r="J532" s="22"/>
      <c r="K532" s="22"/>
      <c r="L532" s="22"/>
      <c r="M532" s="22"/>
      <c r="N532" s="22"/>
      <c r="O532" s="22"/>
      <c r="P532" s="22"/>
      <c r="Q532" s="22"/>
    </row>
    <row r="533" spans="1:17" s="36" customFormat="1" x14ac:dyDescent="0.2">
      <c r="A533" s="22"/>
      <c r="B533" s="22"/>
      <c r="C533" s="34"/>
      <c r="D533" s="11"/>
      <c r="F533" s="22"/>
      <c r="G533" s="22"/>
      <c r="H533" s="22"/>
      <c r="I533" s="37"/>
      <c r="J533" s="22"/>
      <c r="K533" s="22"/>
      <c r="L533" s="22"/>
      <c r="M533" s="22"/>
      <c r="N533" s="22"/>
      <c r="O533" s="22"/>
      <c r="P533" s="22"/>
      <c r="Q533" s="22"/>
    </row>
    <row r="534" spans="1:17" s="36" customFormat="1" x14ac:dyDescent="0.2">
      <c r="A534" s="22"/>
      <c r="B534" s="22"/>
      <c r="C534" s="34"/>
      <c r="D534" s="11"/>
      <c r="F534" s="22"/>
      <c r="G534" s="22"/>
      <c r="H534" s="22"/>
      <c r="I534" s="37"/>
      <c r="J534" s="22"/>
      <c r="K534" s="22"/>
      <c r="L534" s="22"/>
      <c r="M534" s="22"/>
      <c r="N534" s="22"/>
      <c r="O534" s="22"/>
      <c r="P534" s="22"/>
      <c r="Q534" s="22"/>
    </row>
    <row r="535" spans="1:17" s="36" customFormat="1" x14ac:dyDescent="0.2">
      <c r="A535" s="22"/>
      <c r="B535" s="22"/>
      <c r="C535" s="34"/>
      <c r="D535" s="11"/>
      <c r="F535" s="22"/>
      <c r="G535" s="22"/>
      <c r="H535" s="22"/>
      <c r="I535" s="37"/>
      <c r="J535" s="22"/>
      <c r="K535" s="22"/>
      <c r="L535" s="22"/>
      <c r="M535" s="22"/>
      <c r="N535" s="22"/>
      <c r="O535" s="22"/>
      <c r="P535" s="22"/>
      <c r="Q535" s="22"/>
    </row>
    <row r="536" spans="1:17" s="36" customFormat="1" x14ac:dyDescent="0.2">
      <c r="A536" s="22"/>
      <c r="B536" s="22"/>
      <c r="C536" s="34"/>
      <c r="D536" s="11"/>
      <c r="F536" s="22"/>
      <c r="G536" s="22"/>
      <c r="H536" s="22"/>
      <c r="I536" s="37"/>
      <c r="J536" s="22"/>
      <c r="K536" s="22"/>
      <c r="L536" s="22"/>
      <c r="M536" s="22"/>
      <c r="N536" s="22"/>
      <c r="O536" s="22"/>
      <c r="P536" s="22"/>
      <c r="Q536" s="22"/>
    </row>
    <row r="537" spans="1:17" s="36" customFormat="1" x14ac:dyDescent="0.2">
      <c r="A537" s="22"/>
      <c r="B537" s="22"/>
      <c r="C537" s="34"/>
      <c r="D537" s="11"/>
      <c r="F537" s="22"/>
      <c r="G537" s="22"/>
      <c r="H537" s="22"/>
      <c r="I537" s="37"/>
      <c r="J537" s="22"/>
      <c r="K537" s="22"/>
      <c r="L537" s="22"/>
      <c r="M537" s="22"/>
      <c r="N537" s="22"/>
      <c r="O537" s="22"/>
      <c r="P537" s="22"/>
      <c r="Q537" s="22"/>
    </row>
    <row r="538" spans="1:17" s="36" customFormat="1" x14ac:dyDescent="0.2">
      <c r="A538" s="22"/>
      <c r="B538" s="22"/>
      <c r="C538" s="34"/>
      <c r="D538" s="11"/>
      <c r="F538" s="22"/>
      <c r="G538" s="22"/>
      <c r="H538" s="22"/>
      <c r="I538" s="37"/>
      <c r="J538" s="22"/>
      <c r="K538" s="22"/>
      <c r="L538" s="22"/>
      <c r="M538" s="22"/>
      <c r="N538" s="22"/>
      <c r="O538" s="22"/>
      <c r="P538" s="22"/>
      <c r="Q538" s="22"/>
    </row>
    <row r="539" spans="1:17" s="36" customFormat="1" x14ac:dyDescent="0.2">
      <c r="A539" s="22"/>
      <c r="B539" s="22"/>
      <c r="C539" s="34"/>
      <c r="D539" s="11"/>
      <c r="F539" s="22"/>
      <c r="G539" s="22"/>
      <c r="H539" s="22"/>
      <c r="I539" s="37"/>
      <c r="J539" s="22"/>
      <c r="K539" s="22"/>
      <c r="L539" s="22"/>
      <c r="M539" s="22"/>
      <c r="N539" s="22"/>
      <c r="O539" s="22"/>
      <c r="P539" s="22"/>
      <c r="Q539" s="22"/>
    </row>
    <row r="540" spans="1:17" s="36" customFormat="1" x14ac:dyDescent="0.2">
      <c r="A540" s="22"/>
      <c r="B540" s="22"/>
      <c r="C540" s="34"/>
      <c r="D540" s="11"/>
      <c r="F540" s="22"/>
      <c r="G540" s="22"/>
      <c r="H540" s="22"/>
      <c r="I540" s="37"/>
      <c r="J540" s="22"/>
      <c r="K540" s="22"/>
      <c r="L540" s="22"/>
      <c r="M540" s="22"/>
      <c r="N540" s="22"/>
      <c r="O540" s="22"/>
      <c r="P540" s="22"/>
      <c r="Q540" s="22"/>
    </row>
    <row r="541" spans="1:17" s="36" customFormat="1" x14ac:dyDescent="0.2">
      <c r="A541" s="22"/>
      <c r="B541" s="22"/>
      <c r="C541" s="34"/>
      <c r="D541" s="11"/>
      <c r="F541" s="22"/>
      <c r="G541" s="22"/>
      <c r="H541" s="22"/>
      <c r="I541" s="37"/>
      <c r="J541" s="22"/>
      <c r="K541" s="22"/>
      <c r="L541" s="22"/>
      <c r="M541" s="22"/>
      <c r="N541" s="22"/>
      <c r="O541" s="22"/>
      <c r="P541" s="22"/>
      <c r="Q541" s="22"/>
    </row>
    <row r="542" spans="1:17" s="36" customFormat="1" x14ac:dyDescent="0.2">
      <c r="A542" s="22"/>
      <c r="B542" s="22"/>
      <c r="C542" s="34"/>
      <c r="D542" s="11"/>
      <c r="F542" s="22"/>
      <c r="G542" s="22"/>
      <c r="H542" s="22"/>
      <c r="I542" s="37"/>
      <c r="J542" s="22"/>
      <c r="K542" s="22"/>
      <c r="L542" s="22"/>
      <c r="M542" s="22"/>
      <c r="N542" s="22"/>
      <c r="O542" s="22"/>
      <c r="P542" s="22"/>
      <c r="Q542" s="22"/>
    </row>
    <row r="543" spans="1:17" s="36" customFormat="1" x14ac:dyDescent="0.2">
      <c r="A543" s="22"/>
      <c r="B543" s="22"/>
      <c r="C543" s="34"/>
      <c r="D543" s="11"/>
      <c r="F543" s="22"/>
      <c r="G543" s="22"/>
      <c r="H543" s="22"/>
      <c r="I543" s="37"/>
      <c r="J543" s="22"/>
      <c r="K543" s="22"/>
      <c r="L543" s="22"/>
      <c r="M543" s="22"/>
      <c r="N543" s="22"/>
      <c r="O543" s="22"/>
      <c r="P543" s="22"/>
      <c r="Q543" s="22"/>
    </row>
    <row r="544" spans="1:17" s="36" customFormat="1" x14ac:dyDescent="0.2">
      <c r="A544" s="22"/>
      <c r="B544" s="22"/>
      <c r="C544" s="34"/>
      <c r="D544" s="11"/>
      <c r="F544" s="22"/>
      <c r="G544" s="22"/>
      <c r="H544" s="22"/>
      <c r="I544" s="37"/>
      <c r="J544" s="22"/>
      <c r="K544" s="22"/>
      <c r="L544" s="22"/>
      <c r="M544" s="22"/>
      <c r="N544" s="22"/>
      <c r="O544" s="22"/>
      <c r="P544" s="22"/>
      <c r="Q544" s="22"/>
    </row>
    <row r="545" spans="1:17" s="36" customFormat="1" x14ac:dyDescent="0.2">
      <c r="A545" s="22"/>
      <c r="B545" s="22"/>
      <c r="C545" s="34"/>
      <c r="D545" s="11"/>
      <c r="F545" s="22"/>
      <c r="G545" s="22"/>
      <c r="H545" s="22"/>
      <c r="I545" s="37"/>
      <c r="J545" s="22"/>
      <c r="K545" s="22"/>
      <c r="L545" s="22"/>
      <c r="M545" s="22"/>
      <c r="N545" s="22"/>
      <c r="O545" s="22"/>
      <c r="P545" s="22"/>
      <c r="Q545" s="22"/>
    </row>
    <row r="546" spans="1:17" s="36" customFormat="1" x14ac:dyDescent="0.2">
      <c r="A546" s="22"/>
      <c r="B546" s="22"/>
      <c r="C546" s="34"/>
      <c r="D546" s="11"/>
      <c r="F546" s="22"/>
      <c r="G546" s="22"/>
      <c r="H546" s="22"/>
      <c r="I546" s="37"/>
      <c r="J546" s="22"/>
      <c r="K546" s="22"/>
      <c r="L546" s="22"/>
      <c r="M546" s="22"/>
      <c r="N546" s="22"/>
      <c r="O546" s="22"/>
      <c r="P546" s="22"/>
      <c r="Q546" s="22"/>
    </row>
    <row r="547" spans="1:17" s="36" customFormat="1" x14ac:dyDescent="0.2">
      <c r="A547" s="22"/>
      <c r="B547" s="22"/>
      <c r="C547" s="34"/>
      <c r="D547" s="11"/>
      <c r="F547" s="22"/>
      <c r="G547" s="22"/>
      <c r="H547" s="22"/>
      <c r="I547" s="37"/>
      <c r="J547" s="22"/>
      <c r="K547" s="22"/>
      <c r="L547" s="22"/>
      <c r="M547" s="22"/>
      <c r="N547" s="22"/>
      <c r="O547" s="22"/>
      <c r="P547" s="22"/>
      <c r="Q547" s="22"/>
    </row>
    <row r="548" spans="1:17" s="36" customFormat="1" x14ac:dyDescent="0.2">
      <c r="A548" s="22"/>
      <c r="B548" s="22"/>
      <c r="C548" s="34"/>
      <c r="D548" s="11"/>
      <c r="F548" s="22"/>
      <c r="G548" s="22"/>
      <c r="H548" s="22"/>
      <c r="I548" s="37"/>
      <c r="J548" s="22"/>
      <c r="K548" s="22"/>
      <c r="L548" s="22"/>
      <c r="M548" s="22"/>
      <c r="N548" s="22"/>
      <c r="O548" s="22"/>
      <c r="P548" s="22"/>
      <c r="Q548" s="22"/>
    </row>
    <row r="549" spans="1:17" s="36" customFormat="1" x14ac:dyDescent="0.2">
      <c r="A549" s="22"/>
      <c r="B549" s="22"/>
      <c r="C549" s="34"/>
      <c r="D549" s="11"/>
      <c r="F549" s="22"/>
      <c r="G549" s="22"/>
      <c r="H549" s="22"/>
      <c r="I549" s="37"/>
      <c r="J549" s="22"/>
      <c r="K549" s="22"/>
      <c r="L549" s="22"/>
      <c r="M549" s="22"/>
      <c r="N549" s="22"/>
      <c r="O549" s="22"/>
      <c r="P549" s="22"/>
      <c r="Q549" s="22"/>
    </row>
    <row r="550" spans="1:17" s="36" customFormat="1" x14ac:dyDescent="0.2">
      <c r="A550" s="22"/>
      <c r="B550" s="22"/>
      <c r="C550" s="34"/>
      <c r="D550" s="11"/>
      <c r="F550" s="22"/>
      <c r="G550" s="22"/>
      <c r="H550" s="22"/>
      <c r="I550" s="37"/>
      <c r="J550" s="22"/>
      <c r="K550" s="22"/>
      <c r="L550" s="22"/>
      <c r="M550" s="22"/>
      <c r="N550" s="22"/>
      <c r="O550" s="22"/>
      <c r="P550" s="22"/>
      <c r="Q550" s="22"/>
    </row>
    <row r="551" spans="1:17" s="36" customFormat="1" x14ac:dyDescent="0.2">
      <c r="A551" s="22"/>
      <c r="B551" s="22"/>
      <c r="C551" s="34"/>
      <c r="D551" s="11"/>
      <c r="F551" s="22"/>
      <c r="G551" s="22"/>
      <c r="H551" s="22"/>
      <c r="I551" s="37"/>
      <c r="J551" s="22"/>
      <c r="K551" s="22"/>
      <c r="L551" s="22"/>
      <c r="M551" s="22"/>
      <c r="N551" s="22"/>
      <c r="O551" s="22"/>
      <c r="P551" s="22"/>
      <c r="Q551" s="22"/>
    </row>
    <row r="552" spans="1:17" s="36" customFormat="1" x14ac:dyDescent="0.2">
      <c r="A552" s="22"/>
      <c r="B552" s="22"/>
      <c r="C552" s="34"/>
      <c r="D552" s="11"/>
      <c r="F552" s="22"/>
      <c r="G552" s="22"/>
      <c r="H552" s="22"/>
      <c r="I552" s="37"/>
      <c r="J552" s="22"/>
      <c r="K552" s="22"/>
      <c r="L552" s="22"/>
      <c r="M552" s="22"/>
      <c r="N552" s="22"/>
      <c r="O552" s="22"/>
      <c r="P552" s="22"/>
      <c r="Q552" s="22"/>
    </row>
    <row r="553" spans="1:17" s="36" customFormat="1" x14ac:dyDescent="0.2">
      <c r="A553" s="22"/>
      <c r="B553" s="22"/>
      <c r="C553" s="34"/>
      <c r="D553" s="11"/>
      <c r="F553" s="22"/>
      <c r="G553" s="22"/>
      <c r="H553" s="22"/>
      <c r="I553" s="37"/>
      <c r="J553" s="22"/>
      <c r="K553" s="22"/>
      <c r="L553" s="22"/>
      <c r="M553" s="22"/>
      <c r="N553" s="22"/>
      <c r="O553" s="22"/>
      <c r="P553" s="22"/>
      <c r="Q553" s="22"/>
    </row>
    <row r="554" spans="1:17" s="36" customFormat="1" x14ac:dyDescent="0.2">
      <c r="A554" s="22"/>
      <c r="B554" s="22"/>
      <c r="C554" s="34"/>
      <c r="D554" s="11"/>
      <c r="F554" s="22"/>
      <c r="G554" s="22"/>
      <c r="H554" s="22"/>
      <c r="I554" s="37"/>
      <c r="J554" s="22"/>
      <c r="K554" s="22"/>
      <c r="L554" s="22"/>
      <c r="M554" s="22"/>
      <c r="N554" s="22"/>
      <c r="O554" s="22"/>
      <c r="P554" s="22"/>
      <c r="Q554" s="22"/>
    </row>
    <row r="555" spans="1:17" s="36" customFormat="1" x14ac:dyDescent="0.2">
      <c r="A555" s="22"/>
      <c r="B555" s="22"/>
      <c r="C555" s="34"/>
      <c r="D555" s="11"/>
      <c r="F555" s="22"/>
      <c r="G555" s="22"/>
      <c r="H555" s="22"/>
      <c r="I555" s="37"/>
      <c r="J555" s="22"/>
      <c r="K555" s="22"/>
      <c r="L555" s="22"/>
      <c r="M555" s="22"/>
      <c r="N555" s="22"/>
      <c r="O555" s="22"/>
      <c r="P555" s="22"/>
      <c r="Q555" s="22"/>
    </row>
    <row r="556" spans="1:17" s="36" customFormat="1" x14ac:dyDescent="0.2">
      <c r="A556" s="22"/>
      <c r="B556" s="22"/>
      <c r="C556" s="34"/>
      <c r="D556" s="11"/>
      <c r="F556" s="22"/>
      <c r="G556" s="22"/>
      <c r="H556" s="22"/>
      <c r="I556" s="37"/>
      <c r="J556" s="22"/>
      <c r="K556" s="22"/>
      <c r="L556" s="22"/>
      <c r="M556" s="22"/>
      <c r="N556" s="22"/>
      <c r="O556" s="22"/>
      <c r="P556" s="22"/>
      <c r="Q556" s="22"/>
    </row>
    <row r="557" spans="1:17" s="36" customFormat="1" x14ac:dyDescent="0.2">
      <c r="A557" s="22"/>
      <c r="B557" s="22"/>
      <c r="C557" s="34"/>
      <c r="D557" s="11"/>
      <c r="F557" s="22"/>
      <c r="G557" s="22"/>
      <c r="H557" s="22"/>
      <c r="I557" s="37"/>
      <c r="J557" s="22"/>
      <c r="K557" s="22"/>
      <c r="L557" s="22"/>
      <c r="M557" s="22"/>
      <c r="N557" s="22"/>
      <c r="O557" s="22"/>
      <c r="P557" s="22"/>
      <c r="Q557" s="22"/>
    </row>
    <row r="558" spans="1:17" s="36" customFormat="1" x14ac:dyDescent="0.2">
      <c r="A558" s="22"/>
      <c r="B558" s="22"/>
      <c r="C558" s="34"/>
      <c r="D558" s="11"/>
      <c r="F558" s="22"/>
      <c r="G558" s="22"/>
      <c r="H558" s="22"/>
      <c r="I558" s="37"/>
      <c r="J558" s="22"/>
      <c r="K558" s="22"/>
      <c r="L558" s="22"/>
      <c r="M558" s="22"/>
      <c r="N558" s="22"/>
      <c r="O558" s="22"/>
      <c r="P558" s="22"/>
      <c r="Q558" s="22"/>
    </row>
    <row r="559" spans="1:17" s="36" customFormat="1" x14ac:dyDescent="0.2">
      <c r="A559" s="22"/>
      <c r="B559" s="22"/>
      <c r="C559" s="34"/>
      <c r="D559" s="11"/>
      <c r="F559" s="22"/>
      <c r="G559" s="22"/>
      <c r="H559" s="22"/>
      <c r="I559" s="37"/>
      <c r="J559" s="22"/>
      <c r="K559" s="22"/>
      <c r="L559" s="22"/>
      <c r="M559" s="22"/>
      <c r="N559" s="22"/>
      <c r="O559" s="22"/>
      <c r="P559" s="22"/>
      <c r="Q559" s="22"/>
    </row>
    <row r="560" spans="1:17" s="36" customFormat="1" x14ac:dyDescent="0.2">
      <c r="A560" s="22"/>
      <c r="B560" s="22"/>
      <c r="C560" s="34"/>
      <c r="D560" s="11"/>
      <c r="F560" s="22"/>
      <c r="G560" s="22"/>
      <c r="H560" s="22"/>
      <c r="I560" s="37"/>
      <c r="J560" s="22"/>
      <c r="K560" s="22"/>
      <c r="L560" s="22"/>
      <c r="M560" s="22"/>
      <c r="N560" s="22"/>
      <c r="O560" s="22"/>
      <c r="P560" s="22"/>
      <c r="Q560" s="22"/>
    </row>
    <row r="561" spans="1:17" s="36" customFormat="1" x14ac:dyDescent="0.2">
      <c r="A561" s="22"/>
      <c r="B561" s="22"/>
      <c r="C561" s="34"/>
      <c r="D561" s="11"/>
      <c r="F561" s="22"/>
      <c r="G561" s="22"/>
      <c r="H561" s="22"/>
      <c r="I561" s="37"/>
      <c r="J561" s="22"/>
      <c r="K561" s="22"/>
      <c r="L561" s="22"/>
      <c r="M561" s="22"/>
      <c r="N561" s="22"/>
      <c r="O561" s="22"/>
      <c r="P561" s="22"/>
      <c r="Q561" s="22"/>
    </row>
    <row r="562" spans="1:17" s="36" customFormat="1" x14ac:dyDescent="0.2">
      <c r="A562" s="22"/>
      <c r="B562" s="22"/>
      <c r="C562" s="34"/>
      <c r="D562" s="11"/>
      <c r="F562" s="22"/>
      <c r="G562" s="22"/>
      <c r="H562" s="22"/>
      <c r="I562" s="37"/>
      <c r="J562" s="22"/>
      <c r="K562" s="22"/>
      <c r="L562" s="22"/>
      <c r="M562" s="22"/>
      <c r="N562" s="22"/>
      <c r="O562" s="22"/>
      <c r="P562" s="22"/>
      <c r="Q562" s="22"/>
    </row>
    <row r="563" spans="1:17" s="36" customFormat="1" x14ac:dyDescent="0.2">
      <c r="A563" s="22"/>
      <c r="B563" s="22"/>
      <c r="C563" s="34"/>
      <c r="D563" s="11"/>
      <c r="F563" s="22"/>
      <c r="G563" s="22"/>
      <c r="H563" s="22"/>
      <c r="I563" s="37"/>
      <c r="J563" s="22"/>
      <c r="K563" s="22"/>
      <c r="L563" s="22"/>
      <c r="M563" s="22"/>
      <c r="N563" s="22"/>
      <c r="O563" s="22"/>
      <c r="P563" s="22"/>
      <c r="Q563" s="22"/>
    </row>
    <row r="564" spans="1:17" s="36" customFormat="1" x14ac:dyDescent="0.2">
      <c r="A564" s="22"/>
      <c r="B564" s="22"/>
      <c r="C564" s="34"/>
      <c r="D564" s="11"/>
      <c r="F564" s="22"/>
      <c r="G564" s="22"/>
      <c r="H564" s="22"/>
      <c r="I564" s="37"/>
      <c r="J564" s="22"/>
      <c r="K564" s="22"/>
      <c r="L564" s="22"/>
      <c r="M564" s="22"/>
      <c r="N564" s="22"/>
      <c r="O564" s="22"/>
      <c r="P564" s="22"/>
      <c r="Q564" s="22"/>
    </row>
    <row r="565" spans="1:17" s="36" customFormat="1" x14ac:dyDescent="0.2">
      <c r="A565" s="22"/>
      <c r="B565" s="22"/>
      <c r="C565" s="34"/>
      <c r="D565" s="11"/>
      <c r="F565" s="22"/>
      <c r="G565" s="22"/>
      <c r="H565" s="22"/>
      <c r="I565" s="37"/>
      <c r="J565" s="22"/>
      <c r="K565" s="22"/>
      <c r="L565" s="22"/>
      <c r="M565" s="22"/>
      <c r="N565" s="22"/>
      <c r="O565" s="22"/>
      <c r="P565" s="22"/>
      <c r="Q565" s="22"/>
    </row>
    <row r="566" spans="1:17" s="36" customFormat="1" x14ac:dyDescent="0.2">
      <c r="A566" s="22"/>
      <c r="B566" s="22"/>
      <c r="C566" s="34"/>
      <c r="D566" s="11"/>
      <c r="F566" s="22"/>
      <c r="G566" s="22"/>
      <c r="H566" s="22"/>
      <c r="I566" s="37"/>
      <c r="J566" s="22"/>
      <c r="K566" s="22"/>
      <c r="L566" s="22"/>
      <c r="M566" s="22"/>
      <c r="N566" s="22"/>
      <c r="O566" s="22"/>
      <c r="P566" s="22"/>
      <c r="Q566" s="22"/>
    </row>
    <row r="567" spans="1:17" s="36" customFormat="1" x14ac:dyDescent="0.2">
      <c r="A567" s="22"/>
      <c r="B567" s="22"/>
      <c r="C567" s="34"/>
      <c r="D567" s="11"/>
      <c r="F567" s="22"/>
      <c r="G567" s="22"/>
      <c r="H567" s="22"/>
      <c r="I567" s="37"/>
      <c r="J567" s="22"/>
      <c r="K567" s="22"/>
      <c r="L567" s="22"/>
      <c r="M567" s="22"/>
      <c r="N567" s="22"/>
      <c r="O567" s="22"/>
      <c r="P567" s="22"/>
      <c r="Q567" s="22"/>
    </row>
    <row r="568" spans="1:17" s="36" customFormat="1" x14ac:dyDescent="0.2">
      <c r="A568" s="22"/>
      <c r="B568" s="22"/>
      <c r="C568" s="34"/>
      <c r="D568" s="11"/>
      <c r="F568" s="22"/>
      <c r="G568" s="22"/>
      <c r="H568" s="22"/>
      <c r="I568" s="37"/>
      <c r="J568" s="22"/>
      <c r="K568" s="22"/>
      <c r="L568" s="22"/>
      <c r="M568" s="22"/>
      <c r="N568" s="22"/>
      <c r="O568" s="22"/>
      <c r="P568" s="22"/>
      <c r="Q568" s="22"/>
    </row>
    <row r="569" spans="1:17" s="36" customFormat="1" x14ac:dyDescent="0.2">
      <c r="A569" s="22"/>
      <c r="B569" s="22"/>
      <c r="C569" s="34"/>
      <c r="D569" s="11"/>
      <c r="F569" s="22"/>
      <c r="G569" s="22"/>
      <c r="H569" s="22"/>
      <c r="I569" s="37"/>
      <c r="J569" s="22"/>
      <c r="K569" s="22"/>
      <c r="L569" s="22"/>
      <c r="M569" s="22"/>
      <c r="N569" s="22"/>
      <c r="O569" s="22"/>
      <c r="P569" s="22"/>
      <c r="Q569" s="22"/>
    </row>
    <row r="570" spans="1:17" s="36" customFormat="1" x14ac:dyDescent="0.2">
      <c r="A570" s="22"/>
      <c r="B570" s="22"/>
      <c r="C570" s="34"/>
      <c r="D570" s="11"/>
      <c r="F570" s="22"/>
      <c r="G570" s="22"/>
      <c r="H570" s="22"/>
      <c r="I570" s="37"/>
      <c r="J570" s="22"/>
      <c r="K570" s="22"/>
      <c r="L570" s="22"/>
      <c r="M570" s="22"/>
      <c r="N570" s="22"/>
      <c r="O570" s="22"/>
      <c r="P570" s="22"/>
      <c r="Q570" s="22"/>
    </row>
    <row r="571" spans="1:17" s="36" customFormat="1" x14ac:dyDescent="0.2">
      <c r="A571" s="22"/>
      <c r="B571" s="22"/>
      <c r="C571" s="34"/>
      <c r="D571" s="11"/>
      <c r="F571" s="22"/>
      <c r="G571" s="22"/>
      <c r="H571" s="22"/>
      <c r="I571" s="37"/>
      <c r="J571" s="22"/>
      <c r="K571" s="22"/>
      <c r="L571" s="22"/>
      <c r="M571" s="22"/>
      <c r="N571" s="22"/>
      <c r="O571" s="22"/>
      <c r="P571" s="22"/>
      <c r="Q571" s="22"/>
    </row>
    <row r="572" spans="1:17" s="36" customFormat="1" x14ac:dyDescent="0.2">
      <c r="A572" s="22"/>
      <c r="B572" s="22"/>
      <c r="C572" s="34"/>
      <c r="D572" s="11"/>
      <c r="F572" s="22"/>
      <c r="G572" s="22"/>
      <c r="H572" s="22"/>
      <c r="I572" s="37"/>
      <c r="J572" s="22"/>
      <c r="K572" s="22"/>
      <c r="L572" s="22"/>
      <c r="M572" s="22"/>
      <c r="N572" s="22"/>
      <c r="O572" s="22"/>
      <c r="P572" s="22"/>
      <c r="Q572" s="22"/>
    </row>
    <row r="573" spans="1:17" s="36" customFormat="1" x14ac:dyDescent="0.2">
      <c r="A573" s="22"/>
      <c r="B573" s="22"/>
      <c r="C573" s="34"/>
      <c r="D573" s="11"/>
      <c r="F573" s="22"/>
      <c r="G573" s="22"/>
      <c r="H573" s="22"/>
      <c r="I573" s="37"/>
      <c r="J573" s="22"/>
      <c r="K573" s="22"/>
      <c r="L573" s="22"/>
      <c r="M573" s="22"/>
      <c r="N573" s="22"/>
      <c r="O573" s="22"/>
      <c r="P573" s="22"/>
      <c r="Q573" s="22"/>
    </row>
    <row r="574" spans="1:17" s="36" customFormat="1" x14ac:dyDescent="0.2">
      <c r="A574" s="22"/>
      <c r="B574" s="22"/>
      <c r="C574" s="34"/>
      <c r="D574" s="11"/>
      <c r="F574" s="22"/>
      <c r="G574" s="22"/>
      <c r="H574" s="22"/>
      <c r="I574" s="37"/>
      <c r="J574" s="22"/>
      <c r="K574" s="22"/>
      <c r="L574" s="22"/>
      <c r="M574" s="22"/>
      <c r="N574" s="22"/>
      <c r="O574" s="22"/>
      <c r="P574" s="22"/>
      <c r="Q574" s="22"/>
    </row>
    <row r="575" spans="1:17" s="36" customFormat="1" x14ac:dyDescent="0.2">
      <c r="A575" s="22"/>
      <c r="B575" s="22"/>
      <c r="C575" s="34"/>
      <c r="D575" s="11"/>
      <c r="F575" s="22"/>
      <c r="G575" s="22"/>
      <c r="H575" s="22"/>
      <c r="I575" s="37"/>
      <c r="J575" s="22"/>
      <c r="K575" s="22"/>
      <c r="L575" s="22"/>
      <c r="M575" s="22"/>
      <c r="N575" s="22"/>
      <c r="O575" s="22"/>
      <c r="P575" s="22"/>
      <c r="Q575" s="22"/>
    </row>
    <row r="576" spans="1:17" s="36" customFormat="1" x14ac:dyDescent="0.2">
      <c r="A576" s="22"/>
      <c r="B576" s="22"/>
      <c r="C576" s="34"/>
      <c r="D576" s="11"/>
      <c r="F576" s="22"/>
      <c r="G576" s="22"/>
      <c r="H576" s="22"/>
      <c r="I576" s="37"/>
      <c r="J576" s="22"/>
      <c r="K576" s="22"/>
      <c r="L576" s="22"/>
      <c r="M576" s="22"/>
      <c r="N576" s="22"/>
      <c r="O576" s="22"/>
      <c r="P576" s="22"/>
      <c r="Q576" s="22"/>
    </row>
    <row r="577" spans="1:17" s="36" customFormat="1" x14ac:dyDescent="0.2">
      <c r="A577" s="22"/>
      <c r="B577" s="22"/>
      <c r="C577" s="34"/>
      <c r="D577" s="11"/>
      <c r="F577" s="22"/>
      <c r="G577" s="22"/>
      <c r="H577" s="22"/>
      <c r="I577" s="37"/>
      <c r="J577" s="22"/>
      <c r="K577" s="22"/>
      <c r="L577" s="22"/>
      <c r="M577" s="22"/>
      <c r="N577" s="22"/>
      <c r="O577" s="22"/>
      <c r="P577" s="22"/>
      <c r="Q577" s="22"/>
    </row>
    <row r="578" spans="1:17" s="36" customFormat="1" x14ac:dyDescent="0.2">
      <c r="A578" s="22"/>
      <c r="B578" s="22"/>
      <c r="C578" s="34"/>
      <c r="D578" s="11"/>
      <c r="F578" s="22"/>
      <c r="G578" s="22"/>
      <c r="H578" s="22"/>
      <c r="I578" s="37"/>
      <c r="J578" s="22"/>
      <c r="K578" s="22"/>
      <c r="L578" s="22"/>
      <c r="M578" s="22"/>
      <c r="N578" s="22"/>
      <c r="O578" s="22"/>
      <c r="P578" s="22"/>
      <c r="Q578" s="22"/>
    </row>
    <row r="579" spans="1:17" s="36" customFormat="1" x14ac:dyDescent="0.2">
      <c r="A579" s="22"/>
      <c r="B579" s="22"/>
      <c r="C579" s="34"/>
      <c r="D579" s="11"/>
      <c r="F579" s="22"/>
      <c r="G579" s="22"/>
      <c r="H579" s="22"/>
      <c r="I579" s="37"/>
      <c r="J579" s="22"/>
      <c r="K579" s="22"/>
      <c r="L579" s="22"/>
      <c r="M579" s="22"/>
      <c r="N579" s="22"/>
      <c r="O579" s="22"/>
      <c r="P579" s="22"/>
      <c r="Q579" s="22"/>
    </row>
    <row r="580" spans="1:17" s="36" customFormat="1" x14ac:dyDescent="0.2">
      <c r="A580" s="22"/>
      <c r="B580" s="22"/>
      <c r="C580" s="34"/>
      <c r="D580" s="11"/>
      <c r="F580" s="22"/>
      <c r="G580" s="22"/>
      <c r="H580" s="22"/>
      <c r="I580" s="37"/>
      <c r="J580" s="22"/>
      <c r="K580" s="22"/>
      <c r="L580" s="22"/>
      <c r="M580" s="22"/>
      <c r="N580" s="22"/>
      <c r="O580" s="22"/>
      <c r="P580" s="22"/>
      <c r="Q580" s="22"/>
    </row>
    <row r="581" spans="1:17" s="36" customFormat="1" x14ac:dyDescent="0.2">
      <c r="A581" s="22"/>
      <c r="B581" s="22"/>
      <c r="C581" s="34"/>
      <c r="D581" s="11"/>
      <c r="F581" s="22"/>
      <c r="G581" s="22"/>
      <c r="H581" s="22"/>
      <c r="I581" s="37"/>
      <c r="J581" s="22"/>
      <c r="K581" s="22"/>
      <c r="L581" s="22"/>
      <c r="M581" s="22"/>
      <c r="N581" s="22"/>
      <c r="O581" s="22"/>
      <c r="P581" s="22"/>
      <c r="Q581" s="22"/>
    </row>
    <row r="582" spans="1:17" s="36" customFormat="1" x14ac:dyDescent="0.2">
      <c r="A582" s="22"/>
      <c r="B582" s="22"/>
      <c r="C582" s="34"/>
      <c r="D582" s="11"/>
      <c r="F582" s="22"/>
      <c r="G582" s="22"/>
      <c r="H582" s="22"/>
      <c r="I582" s="37"/>
      <c r="J582" s="22"/>
      <c r="K582" s="22"/>
      <c r="L582" s="22"/>
      <c r="M582" s="22"/>
      <c r="N582" s="22"/>
      <c r="O582" s="22"/>
      <c r="P582" s="22"/>
      <c r="Q582" s="22"/>
    </row>
    <row r="583" spans="1:17" s="36" customFormat="1" x14ac:dyDescent="0.2">
      <c r="A583" s="22"/>
      <c r="B583" s="22"/>
      <c r="C583" s="34"/>
      <c r="D583" s="11"/>
      <c r="F583" s="22"/>
      <c r="G583" s="22"/>
      <c r="H583" s="22"/>
      <c r="I583" s="37"/>
      <c r="J583" s="22"/>
      <c r="K583" s="22"/>
      <c r="L583" s="22"/>
      <c r="M583" s="22"/>
      <c r="N583" s="22"/>
      <c r="O583" s="22"/>
      <c r="P583" s="22"/>
      <c r="Q583" s="22"/>
    </row>
    <row r="584" spans="1:17" s="36" customFormat="1" x14ac:dyDescent="0.2">
      <c r="A584" s="22"/>
      <c r="B584" s="22"/>
      <c r="C584" s="34"/>
      <c r="D584" s="11"/>
      <c r="F584" s="22"/>
      <c r="G584" s="22"/>
      <c r="H584" s="22"/>
      <c r="I584" s="37"/>
      <c r="J584" s="22"/>
      <c r="K584" s="22"/>
      <c r="L584" s="22"/>
      <c r="M584" s="22"/>
      <c r="N584" s="22"/>
      <c r="O584" s="22"/>
      <c r="P584" s="22"/>
      <c r="Q584" s="22"/>
    </row>
    <row r="585" spans="1:17" s="36" customFormat="1" x14ac:dyDescent="0.2">
      <c r="A585" s="22"/>
      <c r="B585" s="22"/>
      <c r="C585" s="34"/>
      <c r="D585" s="11"/>
      <c r="F585" s="22"/>
      <c r="G585" s="22"/>
      <c r="H585" s="22"/>
      <c r="I585" s="37"/>
      <c r="J585" s="22"/>
      <c r="K585" s="22"/>
      <c r="L585" s="22"/>
      <c r="M585" s="22"/>
      <c r="N585" s="22"/>
      <c r="O585" s="22"/>
      <c r="P585" s="22"/>
      <c r="Q585" s="22"/>
    </row>
    <row r="586" spans="1:17" s="36" customFormat="1" x14ac:dyDescent="0.2">
      <c r="A586" s="22"/>
      <c r="B586" s="22"/>
      <c r="C586" s="34"/>
      <c r="D586" s="11"/>
      <c r="F586" s="22"/>
      <c r="G586" s="22"/>
      <c r="H586" s="22"/>
      <c r="I586" s="37"/>
      <c r="J586" s="22"/>
      <c r="K586" s="22"/>
      <c r="L586" s="22"/>
      <c r="M586" s="22"/>
      <c r="N586" s="22"/>
      <c r="O586" s="22"/>
      <c r="P586" s="22"/>
      <c r="Q586" s="22"/>
    </row>
    <row r="587" spans="1:17" s="36" customFormat="1" x14ac:dyDescent="0.2">
      <c r="A587" s="22"/>
      <c r="B587" s="22"/>
      <c r="C587" s="34"/>
      <c r="D587" s="11"/>
      <c r="F587" s="22"/>
      <c r="G587" s="22"/>
      <c r="H587" s="22"/>
      <c r="I587" s="37"/>
      <c r="J587" s="22"/>
      <c r="K587" s="22"/>
      <c r="L587" s="22"/>
      <c r="M587" s="22"/>
      <c r="N587" s="22"/>
      <c r="O587" s="22"/>
      <c r="P587" s="22"/>
      <c r="Q587" s="22"/>
    </row>
    <row r="588" spans="1:17" s="36" customFormat="1" x14ac:dyDescent="0.2">
      <c r="A588" s="22"/>
      <c r="B588" s="22"/>
      <c r="C588" s="34"/>
      <c r="D588" s="11"/>
      <c r="F588" s="22"/>
      <c r="G588" s="22"/>
      <c r="H588" s="22"/>
      <c r="I588" s="37"/>
      <c r="J588" s="22"/>
      <c r="K588" s="22"/>
      <c r="L588" s="22"/>
      <c r="M588" s="22"/>
      <c r="N588" s="22"/>
      <c r="O588" s="22"/>
      <c r="P588" s="22"/>
      <c r="Q588" s="22"/>
    </row>
    <row r="589" spans="1:17" s="36" customFormat="1" x14ac:dyDescent="0.2">
      <c r="A589" s="22"/>
      <c r="B589" s="22"/>
      <c r="C589" s="34"/>
      <c r="D589" s="11"/>
      <c r="F589" s="22"/>
      <c r="G589" s="22"/>
      <c r="H589" s="22"/>
      <c r="I589" s="37"/>
      <c r="J589" s="22"/>
      <c r="K589" s="22"/>
      <c r="L589" s="22"/>
      <c r="M589" s="22"/>
      <c r="N589" s="22"/>
      <c r="O589" s="22"/>
      <c r="P589" s="22"/>
      <c r="Q589" s="22"/>
    </row>
    <row r="590" spans="1:17" s="36" customFormat="1" x14ac:dyDescent="0.2">
      <c r="A590" s="22"/>
      <c r="B590" s="22"/>
      <c r="C590" s="34"/>
      <c r="D590" s="11"/>
      <c r="F590" s="22"/>
      <c r="G590" s="22"/>
      <c r="H590" s="22"/>
      <c r="I590" s="37"/>
      <c r="J590" s="22"/>
      <c r="K590" s="22"/>
      <c r="L590" s="22"/>
      <c r="M590" s="22"/>
      <c r="N590" s="22"/>
      <c r="O590" s="22"/>
      <c r="P590" s="22"/>
      <c r="Q590" s="22"/>
    </row>
    <row r="591" spans="1:17" s="36" customFormat="1" x14ac:dyDescent="0.2">
      <c r="A591" s="22"/>
      <c r="B591" s="22"/>
      <c r="C591" s="34"/>
      <c r="D591" s="11"/>
      <c r="F591" s="22"/>
      <c r="G591" s="22"/>
      <c r="H591" s="22"/>
      <c r="I591" s="37"/>
      <c r="J591" s="22"/>
      <c r="K591" s="22"/>
      <c r="L591" s="22"/>
      <c r="M591" s="22"/>
      <c r="N591" s="22"/>
      <c r="O591" s="22"/>
      <c r="P591" s="22"/>
      <c r="Q591" s="22"/>
    </row>
    <row r="592" spans="1:17" s="36" customFormat="1" x14ac:dyDescent="0.2">
      <c r="A592" s="22"/>
      <c r="B592" s="22"/>
      <c r="C592" s="34"/>
      <c r="D592" s="11"/>
      <c r="F592" s="22"/>
      <c r="G592" s="22"/>
      <c r="H592" s="22"/>
      <c r="I592" s="37"/>
      <c r="J592" s="22"/>
      <c r="K592" s="22"/>
      <c r="L592" s="22"/>
      <c r="M592" s="22"/>
      <c r="N592" s="22"/>
      <c r="O592" s="22"/>
      <c r="P592" s="22"/>
      <c r="Q592" s="22"/>
    </row>
    <row r="593" spans="1:17" s="36" customFormat="1" x14ac:dyDescent="0.2">
      <c r="A593" s="22"/>
      <c r="B593" s="22"/>
      <c r="C593" s="34"/>
      <c r="D593" s="11"/>
      <c r="F593" s="22"/>
      <c r="G593" s="22"/>
      <c r="H593" s="22"/>
      <c r="I593" s="37"/>
      <c r="J593" s="22"/>
      <c r="K593" s="22"/>
      <c r="L593" s="22"/>
      <c r="M593" s="22"/>
      <c r="N593" s="22"/>
      <c r="O593" s="22"/>
      <c r="P593" s="22"/>
      <c r="Q593" s="22"/>
    </row>
    <row r="594" spans="1:17" s="36" customFormat="1" x14ac:dyDescent="0.2">
      <c r="A594" s="22"/>
      <c r="B594" s="22"/>
      <c r="C594" s="34"/>
      <c r="D594" s="11"/>
      <c r="F594" s="22"/>
      <c r="G594" s="22"/>
      <c r="H594" s="22"/>
      <c r="I594" s="37"/>
      <c r="J594" s="22"/>
      <c r="K594" s="22"/>
      <c r="L594" s="22"/>
      <c r="M594" s="22"/>
      <c r="N594" s="22"/>
      <c r="O594" s="22"/>
      <c r="P594" s="22"/>
      <c r="Q594" s="22"/>
    </row>
    <row r="595" spans="1:17" s="36" customFormat="1" x14ac:dyDescent="0.2">
      <c r="A595" s="22"/>
      <c r="B595" s="22"/>
      <c r="C595" s="34"/>
      <c r="D595" s="11"/>
      <c r="F595" s="22"/>
      <c r="G595" s="22"/>
      <c r="H595" s="22"/>
      <c r="I595" s="37"/>
      <c r="J595" s="22"/>
      <c r="K595" s="22"/>
      <c r="L595" s="22"/>
      <c r="M595" s="22"/>
      <c r="N595" s="22"/>
      <c r="O595" s="22"/>
      <c r="P595" s="22"/>
      <c r="Q595" s="22"/>
    </row>
    <row r="596" spans="1:17" s="36" customFormat="1" x14ac:dyDescent="0.2">
      <c r="A596" s="22"/>
      <c r="B596" s="22"/>
      <c r="C596" s="34"/>
      <c r="D596" s="11"/>
      <c r="F596" s="22"/>
      <c r="G596" s="22"/>
      <c r="H596" s="22"/>
      <c r="I596" s="37"/>
      <c r="J596" s="22"/>
      <c r="K596" s="22"/>
      <c r="L596" s="22"/>
      <c r="M596" s="22"/>
      <c r="N596" s="22"/>
      <c r="O596" s="22"/>
      <c r="P596" s="22"/>
      <c r="Q596" s="22"/>
    </row>
    <row r="597" spans="1:17" s="36" customFormat="1" x14ac:dyDescent="0.2">
      <c r="A597" s="22"/>
      <c r="B597" s="22"/>
      <c r="C597" s="34"/>
      <c r="D597" s="11"/>
      <c r="F597" s="22"/>
      <c r="G597" s="22"/>
      <c r="H597" s="22"/>
      <c r="I597" s="37"/>
      <c r="J597" s="22"/>
      <c r="K597" s="22"/>
      <c r="L597" s="22"/>
      <c r="M597" s="22"/>
      <c r="N597" s="22"/>
      <c r="O597" s="22"/>
      <c r="P597" s="22"/>
      <c r="Q597" s="22"/>
    </row>
    <row r="598" spans="1:17" s="36" customFormat="1" x14ac:dyDescent="0.2">
      <c r="A598" s="22"/>
      <c r="B598" s="22"/>
      <c r="C598" s="34"/>
      <c r="D598" s="11"/>
      <c r="F598" s="22"/>
      <c r="G598" s="22"/>
      <c r="H598" s="22"/>
      <c r="I598" s="37"/>
      <c r="J598" s="22"/>
      <c r="K598" s="22"/>
      <c r="L598" s="22"/>
      <c r="M598" s="22"/>
      <c r="N598" s="22"/>
      <c r="O598" s="22"/>
      <c r="P598" s="22"/>
      <c r="Q598" s="22"/>
    </row>
    <row r="599" spans="1:17" s="36" customFormat="1" x14ac:dyDescent="0.2">
      <c r="A599" s="22"/>
      <c r="B599" s="22"/>
      <c r="C599" s="34"/>
      <c r="D599" s="11"/>
      <c r="F599" s="22"/>
      <c r="G599" s="22"/>
      <c r="H599" s="22"/>
      <c r="I599" s="37"/>
      <c r="J599" s="22"/>
      <c r="K599" s="22"/>
      <c r="L599" s="22"/>
      <c r="M599" s="22"/>
      <c r="N599" s="22"/>
      <c r="O599" s="22"/>
      <c r="P599" s="22"/>
      <c r="Q599" s="22"/>
    </row>
    <row r="600" spans="1:17" s="36" customFormat="1" x14ac:dyDescent="0.2">
      <c r="A600" s="22"/>
      <c r="B600" s="22"/>
      <c r="C600" s="34"/>
      <c r="D600" s="11"/>
      <c r="F600" s="22"/>
      <c r="G600" s="22"/>
      <c r="H600" s="22"/>
      <c r="I600" s="37"/>
      <c r="J600" s="22"/>
      <c r="K600" s="22"/>
      <c r="L600" s="22"/>
      <c r="M600" s="22"/>
      <c r="N600" s="22"/>
      <c r="O600" s="22"/>
      <c r="P600" s="22"/>
      <c r="Q600" s="22"/>
    </row>
    <row r="601" spans="1:17" s="36" customFormat="1" x14ac:dyDescent="0.2">
      <c r="A601" s="22"/>
      <c r="B601" s="22"/>
      <c r="C601" s="34"/>
      <c r="D601" s="11"/>
      <c r="F601" s="22"/>
      <c r="G601" s="22"/>
      <c r="H601" s="22"/>
      <c r="I601" s="37"/>
      <c r="J601" s="22"/>
      <c r="K601" s="22"/>
      <c r="L601" s="22"/>
      <c r="M601" s="22"/>
      <c r="N601" s="22"/>
      <c r="O601" s="22"/>
      <c r="P601" s="22"/>
      <c r="Q601" s="22"/>
    </row>
    <row r="602" spans="1:17" s="36" customFormat="1" x14ac:dyDescent="0.2">
      <c r="A602" s="22"/>
      <c r="B602" s="22"/>
      <c r="C602" s="34"/>
      <c r="D602" s="11"/>
      <c r="F602" s="22"/>
      <c r="G602" s="22"/>
      <c r="H602" s="22"/>
      <c r="I602" s="37"/>
      <c r="J602" s="22"/>
      <c r="K602" s="22"/>
      <c r="L602" s="22"/>
      <c r="M602" s="22"/>
      <c r="N602" s="22"/>
      <c r="O602" s="22"/>
      <c r="P602" s="22"/>
      <c r="Q602" s="22"/>
    </row>
    <row r="603" spans="1:17" s="36" customFormat="1" x14ac:dyDescent="0.2">
      <c r="A603" s="22"/>
      <c r="B603" s="22"/>
      <c r="C603" s="34"/>
      <c r="D603" s="11"/>
      <c r="F603" s="22"/>
      <c r="G603" s="22"/>
      <c r="H603" s="22"/>
      <c r="I603" s="37"/>
      <c r="J603" s="22"/>
      <c r="K603" s="22"/>
      <c r="L603" s="22"/>
      <c r="M603" s="22"/>
      <c r="N603" s="22"/>
      <c r="O603" s="22"/>
      <c r="P603" s="22"/>
      <c r="Q603" s="22"/>
    </row>
    <row r="604" spans="1:17" s="36" customFormat="1" x14ac:dyDescent="0.2">
      <c r="A604" s="22"/>
      <c r="B604" s="22"/>
      <c r="C604" s="34"/>
      <c r="D604" s="11"/>
      <c r="F604" s="22"/>
      <c r="G604" s="22"/>
      <c r="H604" s="22"/>
      <c r="I604" s="37"/>
      <c r="J604" s="22"/>
      <c r="K604" s="22"/>
      <c r="L604" s="22"/>
      <c r="M604" s="22"/>
      <c r="N604" s="22"/>
      <c r="O604" s="22"/>
      <c r="P604" s="22"/>
      <c r="Q604" s="22"/>
    </row>
    <row r="605" spans="1:17" s="36" customFormat="1" x14ac:dyDescent="0.2">
      <c r="A605" s="22"/>
      <c r="B605" s="22"/>
      <c r="C605" s="34"/>
      <c r="D605" s="11"/>
      <c r="F605" s="22"/>
      <c r="G605" s="22"/>
      <c r="H605" s="22"/>
      <c r="I605" s="37"/>
      <c r="J605" s="22"/>
      <c r="K605" s="22"/>
      <c r="L605" s="22"/>
      <c r="M605" s="22"/>
      <c r="N605" s="22"/>
      <c r="O605" s="22"/>
      <c r="P605" s="22"/>
      <c r="Q605" s="22"/>
    </row>
    <row r="606" spans="1:17" s="36" customFormat="1" x14ac:dyDescent="0.2">
      <c r="A606" s="22"/>
      <c r="B606" s="22"/>
      <c r="C606" s="34"/>
      <c r="D606" s="11"/>
      <c r="F606" s="22"/>
      <c r="G606" s="22"/>
      <c r="H606" s="22"/>
      <c r="I606" s="37"/>
      <c r="J606" s="22"/>
      <c r="K606" s="22"/>
      <c r="L606" s="22"/>
      <c r="M606" s="22"/>
      <c r="N606" s="22"/>
      <c r="O606" s="22"/>
      <c r="P606" s="22"/>
      <c r="Q606" s="22"/>
    </row>
    <row r="607" spans="1:17" s="36" customFormat="1" x14ac:dyDescent="0.2">
      <c r="A607" s="22"/>
      <c r="B607" s="22"/>
      <c r="C607" s="34"/>
      <c r="D607" s="11"/>
      <c r="F607" s="22"/>
      <c r="G607" s="22"/>
      <c r="H607" s="22"/>
      <c r="I607" s="37"/>
      <c r="J607" s="22"/>
      <c r="K607" s="22"/>
      <c r="L607" s="22"/>
      <c r="M607" s="22"/>
      <c r="N607" s="22"/>
      <c r="O607" s="22"/>
      <c r="P607" s="22"/>
      <c r="Q607" s="22"/>
    </row>
    <row r="608" spans="1:17" s="36" customFormat="1" x14ac:dyDescent="0.2">
      <c r="A608" s="22"/>
      <c r="B608" s="22"/>
      <c r="C608" s="34"/>
      <c r="D608" s="11"/>
      <c r="F608" s="22"/>
      <c r="G608" s="22"/>
      <c r="H608" s="22"/>
      <c r="I608" s="37"/>
      <c r="J608" s="22"/>
      <c r="K608" s="22"/>
      <c r="L608" s="22"/>
      <c r="M608" s="22"/>
      <c r="N608" s="22"/>
      <c r="O608" s="22"/>
      <c r="P608" s="22"/>
      <c r="Q608" s="22"/>
    </row>
    <row r="609" spans="1:17" s="36" customFormat="1" x14ac:dyDescent="0.2">
      <c r="A609" s="22"/>
      <c r="B609" s="22"/>
      <c r="C609" s="34"/>
      <c r="D609" s="11"/>
      <c r="F609" s="22"/>
      <c r="G609" s="22"/>
      <c r="H609" s="22"/>
      <c r="I609" s="37"/>
      <c r="J609" s="22"/>
      <c r="K609" s="22"/>
      <c r="L609" s="22"/>
      <c r="M609" s="22"/>
      <c r="N609" s="22"/>
      <c r="O609" s="22"/>
      <c r="P609" s="22"/>
      <c r="Q609" s="22"/>
    </row>
    <row r="610" spans="1:17" s="36" customFormat="1" x14ac:dyDescent="0.2">
      <c r="A610" s="22"/>
      <c r="B610" s="22"/>
      <c r="C610" s="34"/>
      <c r="D610" s="11"/>
      <c r="F610" s="22"/>
      <c r="G610" s="22"/>
      <c r="H610" s="22"/>
      <c r="I610" s="37"/>
      <c r="J610" s="22"/>
      <c r="K610" s="22"/>
      <c r="L610" s="22"/>
      <c r="M610" s="22"/>
      <c r="N610" s="22"/>
      <c r="O610" s="22"/>
      <c r="P610" s="22"/>
      <c r="Q610" s="22"/>
    </row>
    <row r="611" spans="1:17" s="36" customFormat="1" x14ac:dyDescent="0.2">
      <c r="A611" s="22"/>
      <c r="B611" s="22"/>
      <c r="C611" s="34"/>
      <c r="D611" s="11"/>
      <c r="F611" s="22"/>
      <c r="G611" s="22"/>
      <c r="H611" s="22"/>
      <c r="I611" s="37"/>
      <c r="J611" s="22"/>
      <c r="K611" s="22"/>
      <c r="L611" s="22"/>
      <c r="M611" s="22"/>
      <c r="N611" s="22"/>
      <c r="O611" s="22"/>
      <c r="P611" s="22"/>
      <c r="Q611" s="22"/>
    </row>
    <row r="612" spans="1:17" s="36" customFormat="1" x14ac:dyDescent="0.2">
      <c r="A612" s="22"/>
      <c r="B612" s="22"/>
      <c r="C612" s="34"/>
      <c r="D612" s="11"/>
      <c r="F612" s="22"/>
      <c r="G612" s="22"/>
      <c r="H612" s="22"/>
      <c r="I612" s="37"/>
      <c r="J612" s="22"/>
      <c r="K612" s="22"/>
      <c r="L612" s="22"/>
      <c r="M612" s="22"/>
      <c r="N612" s="22"/>
      <c r="O612" s="22"/>
      <c r="P612" s="22"/>
      <c r="Q612" s="22"/>
    </row>
    <row r="613" spans="1:17" s="36" customFormat="1" x14ac:dyDescent="0.2">
      <c r="A613" s="22"/>
      <c r="B613" s="22"/>
      <c r="C613" s="34"/>
      <c r="D613" s="11"/>
      <c r="F613" s="22"/>
      <c r="G613" s="22"/>
      <c r="H613" s="22"/>
      <c r="I613" s="37"/>
      <c r="J613" s="22"/>
      <c r="K613" s="22"/>
      <c r="L613" s="22"/>
      <c r="M613" s="22"/>
      <c r="N613" s="22"/>
      <c r="O613" s="22"/>
      <c r="P613" s="22"/>
      <c r="Q613" s="22"/>
    </row>
    <row r="614" spans="1:17" s="36" customFormat="1" x14ac:dyDescent="0.2">
      <c r="A614" s="22"/>
      <c r="B614" s="22"/>
      <c r="C614" s="34"/>
      <c r="D614" s="11"/>
      <c r="F614" s="22"/>
      <c r="G614" s="22"/>
      <c r="H614" s="22"/>
      <c r="I614" s="37"/>
      <c r="J614" s="22"/>
      <c r="K614" s="22"/>
      <c r="L614" s="22"/>
      <c r="M614" s="22"/>
      <c r="N614" s="22"/>
      <c r="O614" s="22"/>
      <c r="P614" s="22"/>
      <c r="Q614" s="22"/>
    </row>
    <row r="615" spans="1:17" s="36" customFormat="1" x14ac:dyDescent="0.2">
      <c r="A615" s="22"/>
      <c r="B615" s="22"/>
      <c r="C615" s="34"/>
      <c r="D615" s="11"/>
      <c r="F615" s="22"/>
      <c r="G615" s="22"/>
      <c r="H615" s="22"/>
      <c r="I615" s="37"/>
      <c r="J615" s="22"/>
      <c r="K615" s="22"/>
      <c r="L615" s="22"/>
      <c r="M615" s="22"/>
      <c r="N615" s="22"/>
      <c r="O615" s="22"/>
      <c r="P615" s="22"/>
      <c r="Q615" s="22"/>
    </row>
    <row r="616" spans="1:17" s="36" customFormat="1" x14ac:dyDescent="0.2">
      <c r="A616" s="22"/>
      <c r="B616" s="22"/>
      <c r="C616" s="34"/>
      <c r="D616" s="11"/>
      <c r="F616" s="22"/>
      <c r="G616" s="22"/>
      <c r="H616" s="22"/>
      <c r="I616" s="37"/>
      <c r="J616" s="22"/>
      <c r="K616" s="22"/>
      <c r="L616" s="22"/>
      <c r="M616" s="22"/>
      <c r="N616" s="22"/>
      <c r="O616" s="22"/>
      <c r="P616" s="22"/>
      <c r="Q616" s="22"/>
    </row>
    <row r="617" spans="1:17" s="36" customFormat="1" x14ac:dyDescent="0.2">
      <c r="A617" s="22"/>
      <c r="B617" s="22"/>
      <c r="C617" s="34"/>
      <c r="D617" s="11"/>
      <c r="F617" s="22"/>
      <c r="G617" s="22"/>
      <c r="H617" s="22"/>
      <c r="I617" s="37"/>
      <c r="J617" s="22"/>
      <c r="K617" s="22"/>
      <c r="L617" s="22"/>
      <c r="M617" s="22"/>
      <c r="N617" s="22"/>
      <c r="O617" s="22"/>
      <c r="P617" s="22"/>
      <c r="Q617" s="22"/>
    </row>
    <row r="618" spans="1:17" s="36" customFormat="1" x14ac:dyDescent="0.2">
      <c r="A618" s="22"/>
      <c r="B618" s="22"/>
      <c r="C618" s="34"/>
      <c r="D618" s="11"/>
      <c r="F618" s="22"/>
      <c r="G618" s="22"/>
      <c r="H618" s="22"/>
      <c r="I618" s="37"/>
      <c r="J618" s="22"/>
      <c r="K618" s="22"/>
      <c r="L618" s="22"/>
      <c r="M618" s="22"/>
      <c r="N618" s="22"/>
      <c r="O618" s="22"/>
      <c r="P618" s="22"/>
      <c r="Q618" s="22"/>
    </row>
    <row r="619" spans="1:17" s="36" customFormat="1" x14ac:dyDescent="0.2">
      <c r="A619" s="22"/>
      <c r="B619" s="22"/>
      <c r="C619" s="34"/>
      <c r="D619" s="11"/>
      <c r="F619" s="22"/>
      <c r="G619" s="22"/>
      <c r="H619" s="22"/>
      <c r="I619" s="37"/>
      <c r="J619" s="22"/>
      <c r="K619" s="22"/>
      <c r="L619" s="22"/>
      <c r="M619" s="22"/>
      <c r="N619" s="22"/>
      <c r="O619" s="22"/>
      <c r="P619" s="22"/>
      <c r="Q619" s="22"/>
    </row>
    <row r="620" spans="1:17" s="36" customFormat="1" x14ac:dyDescent="0.2">
      <c r="A620" s="22"/>
      <c r="B620" s="22"/>
      <c r="C620" s="34"/>
      <c r="D620" s="11"/>
      <c r="F620" s="22"/>
      <c r="G620" s="22"/>
      <c r="H620" s="22"/>
      <c r="I620" s="37"/>
      <c r="J620" s="22"/>
      <c r="K620" s="22"/>
      <c r="L620" s="22"/>
      <c r="M620" s="22"/>
      <c r="N620" s="22"/>
      <c r="O620" s="22"/>
      <c r="P620" s="22"/>
      <c r="Q620" s="22"/>
    </row>
    <row r="621" spans="1:17" s="36" customFormat="1" x14ac:dyDescent="0.2">
      <c r="A621" s="22"/>
      <c r="B621" s="22"/>
      <c r="C621" s="34"/>
      <c r="D621" s="11"/>
      <c r="F621" s="22"/>
      <c r="G621" s="22"/>
      <c r="H621" s="22"/>
      <c r="I621" s="37"/>
      <c r="J621" s="22"/>
      <c r="K621" s="22"/>
      <c r="L621" s="22"/>
      <c r="M621" s="22"/>
      <c r="N621" s="22"/>
      <c r="O621" s="22"/>
      <c r="P621" s="22"/>
      <c r="Q621" s="22"/>
    </row>
    <row r="622" spans="1:17" s="36" customFormat="1" x14ac:dyDescent="0.2">
      <c r="A622" s="22"/>
      <c r="B622" s="22"/>
      <c r="C622" s="34"/>
      <c r="D622" s="11"/>
      <c r="F622" s="22"/>
      <c r="G622" s="22"/>
      <c r="H622" s="22"/>
      <c r="I622" s="37"/>
      <c r="J622" s="22"/>
      <c r="K622" s="22"/>
      <c r="L622" s="22"/>
      <c r="M622" s="22"/>
      <c r="N622" s="22"/>
      <c r="O622" s="22"/>
      <c r="P622" s="22"/>
      <c r="Q622" s="22"/>
    </row>
    <row r="623" spans="1:17" s="36" customFormat="1" x14ac:dyDescent="0.2">
      <c r="A623" s="22"/>
      <c r="B623" s="22"/>
      <c r="C623" s="34"/>
      <c r="D623" s="11"/>
      <c r="F623" s="22"/>
      <c r="G623" s="22"/>
      <c r="H623" s="22"/>
      <c r="I623" s="37"/>
      <c r="J623" s="22"/>
      <c r="K623" s="22"/>
      <c r="L623" s="22"/>
      <c r="M623" s="22"/>
      <c r="N623" s="22"/>
      <c r="O623" s="22"/>
      <c r="P623" s="22"/>
      <c r="Q623" s="22"/>
    </row>
    <row r="624" spans="1:17" s="36" customFormat="1" x14ac:dyDescent="0.2">
      <c r="A624" s="22"/>
      <c r="B624" s="22"/>
      <c r="C624" s="34"/>
      <c r="D624" s="11"/>
      <c r="F624" s="22"/>
      <c r="G624" s="22"/>
      <c r="H624" s="22"/>
      <c r="I624" s="37"/>
      <c r="J624" s="22"/>
      <c r="K624" s="22"/>
      <c r="L624" s="22"/>
      <c r="M624" s="22"/>
      <c r="N624" s="22"/>
      <c r="O624" s="22"/>
      <c r="P624" s="22"/>
      <c r="Q624" s="22"/>
    </row>
    <row r="625" spans="1:17" s="36" customFormat="1" x14ac:dyDescent="0.2">
      <c r="A625" s="22"/>
      <c r="B625" s="22"/>
      <c r="C625" s="34"/>
      <c r="D625" s="11"/>
      <c r="F625" s="22"/>
      <c r="G625" s="22"/>
      <c r="H625" s="22"/>
      <c r="I625" s="37"/>
      <c r="J625" s="22"/>
      <c r="K625" s="22"/>
      <c r="L625" s="22"/>
      <c r="M625" s="22"/>
      <c r="N625" s="22"/>
      <c r="O625" s="22"/>
      <c r="P625" s="22"/>
      <c r="Q625" s="22"/>
    </row>
    <row r="626" spans="1:17" s="36" customFormat="1" x14ac:dyDescent="0.2">
      <c r="A626" s="22"/>
      <c r="B626" s="22"/>
      <c r="C626" s="34"/>
      <c r="D626" s="11"/>
      <c r="F626" s="22"/>
      <c r="G626" s="22"/>
      <c r="H626" s="22"/>
      <c r="I626" s="37"/>
      <c r="J626" s="22"/>
      <c r="K626" s="22"/>
      <c r="L626" s="22"/>
      <c r="M626" s="22"/>
      <c r="N626" s="22"/>
      <c r="O626" s="22"/>
      <c r="P626" s="22"/>
      <c r="Q626" s="22"/>
    </row>
    <row r="627" spans="1:17" s="36" customFormat="1" x14ac:dyDescent="0.2">
      <c r="A627" s="22"/>
      <c r="B627" s="22"/>
      <c r="C627" s="34"/>
      <c r="D627" s="11"/>
      <c r="F627" s="22"/>
      <c r="G627" s="22"/>
      <c r="H627" s="22"/>
      <c r="I627" s="37"/>
      <c r="J627" s="22"/>
      <c r="K627" s="22"/>
      <c r="L627" s="22"/>
      <c r="M627" s="22"/>
      <c r="N627" s="22"/>
      <c r="O627" s="22"/>
      <c r="P627" s="22"/>
      <c r="Q627" s="22"/>
    </row>
    <row r="628" spans="1:17" s="36" customFormat="1" x14ac:dyDescent="0.2">
      <c r="A628" s="22"/>
      <c r="B628" s="22"/>
      <c r="C628" s="34"/>
      <c r="D628" s="11"/>
      <c r="F628" s="22"/>
      <c r="G628" s="22"/>
      <c r="H628" s="22"/>
      <c r="I628" s="37"/>
      <c r="J628" s="22"/>
      <c r="K628" s="22"/>
      <c r="L628" s="22"/>
      <c r="M628" s="22"/>
      <c r="N628" s="22"/>
      <c r="O628" s="22"/>
      <c r="P628" s="22"/>
      <c r="Q628" s="22"/>
    </row>
    <row r="629" spans="1:17" s="36" customFormat="1" x14ac:dyDescent="0.2">
      <c r="A629" s="22"/>
      <c r="B629" s="22"/>
      <c r="C629" s="34"/>
      <c r="D629" s="11"/>
      <c r="F629" s="22"/>
      <c r="G629" s="22"/>
      <c r="H629" s="22"/>
      <c r="I629" s="37"/>
      <c r="J629" s="22"/>
      <c r="K629" s="22"/>
      <c r="L629" s="22"/>
      <c r="M629" s="22"/>
      <c r="N629" s="22"/>
      <c r="O629" s="22"/>
      <c r="P629" s="22"/>
      <c r="Q629" s="22"/>
    </row>
    <row r="630" spans="1:17" s="36" customFormat="1" x14ac:dyDescent="0.2">
      <c r="A630" s="22"/>
      <c r="B630" s="22"/>
      <c r="C630" s="34"/>
      <c r="D630" s="11"/>
      <c r="F630" s="22"/>
      <c r="G630" s="22"/>
      <c r="H630" s="22"/>
      <c r="I630" s="37"/>
      <c r="J630" s="22"/>
      <c r="K630" s="22"/>
      <c r="L630" s="22"/>
      <c r="M630" s="22"/>
      <c r="N630" s="22"/>
      <c r="O630" s="22"/>
      <c r="P630" s="22"/>
      <c r="Q630" s="22"/>
    </row>
    <row r="631" spans="1:17" s="36" customFormat="1" x14ac:dyDescent="0.2">
      <c r="A631" s="22"/>
      <c r="B631" s="22"/>
      <c r="C631" s="34"/>
      <c r="D631" s="11"/>
      <c r="F631" s="22"/>
      <c r="G631" s="22"/>
      <c r="H631" s="22"/>
      <c r="I631" s="37"/>
      <c r="J631" s="22"/>
      <c r="K631" s="22"/>
      <c r="L631" s="22"/>
      <c r="M631" s="22"/>
      <c r="N631" s="22"/>
      <c r="O631" s="22"/>
      <c r="P631" s="22"/>
      <c r="Q631" s="22"/>
    </row>
    <row r="632" spans="1:17" s="36" customFormat="1" x14ac:dyDescent="0.2">
      <c r="A632" s="22"/>
      <c r="B632" s="22"/>
      <c r="C632" s="34"/>
      <c r="D632" s="11"/>
      <c r="F632" s="22"/>
      <c r="G632" s="22"/>
      <c r="H632" s="22"/>
      <c r="I632" s="37"/>
      <c r="J632" s="22"/>
      <c r="K632" s="22"/>
      <c r="L632" s="22"/>
      <c r="M632" s="22"/>
      <c r="N632" s="22"/>
      <c r="O632" s="22"/>
      <c r="P632" s="22"/>
      <c r="Q632" s="22"/>
    </row>
    <row r="633" spans="1:17" s="36" customFormat="1" x14ac:dyDescent="0.2">
      <c r="A633" s="22"/>
      <c r="B633" s="22"/>
      <c r="C633" s="34"/>
      <c r="D633" s="11"/>
      <c r="F633" s="22"/>
      <c r="G633" s="22"/>
      <c r="H633" s="22"/>
      <c r="I633" s="37"/>
      <c r="J633" s="22"/>
      <c r="K633" s="22"/>
      <c r="L633" s="22"/>
      <c r="M633" s="22"/>
      <c r="N633" s="22"/>
      <c r="O633" s="22"/>
      <c r="P633" s="22"/>
      <c r="Q633" s="22"/>
    </row>
    <row r="634" spans="1:17" s="36" customFormat="1" x14ac:dyDescent="0.2">
      <c r="A634" s="22"/>
      <c r="B634" s="22"/>
      <c r="C634" s="34"/>
      <c r="D634" s="11"/>
      <c r="F634" s="22"/>
      <c r="G634" s="22"/>
      <c r="H634" s="22"/>
      <c r="I634" s="37"/>
      <c r="J634" s="22"/>
      <c r="K634" s="22"/>
      <c r="L634" s="22"/>
      <c r="M634" s="22"/>
      <c r="N634" s="22"/>
      <c r="O634" s="22"/>
      <c r="P634" s="22"/>
      <c r="Q634" s="22"/>
    </row>
    <row r="635" spans="1:17" s="36" customFormat="1" x14ac:dyDescent="0.2">
      <c r="A635" s="22"/>
      <c r="B635" s="22"/>
      <c r="C635" s="34"/>
      <c r="D635" s="11"/>
      <c r="F635" s="22"/>
      <c r="G635" s="22"/>
      <c r="H635" s="22"/>
      <c r="I635" s="37"/>
      <c r="J635" s="22"/>
      <c r="K635" s="22"/>
      <c r="L635" s="22"/>
      <c r="M635" s="22"/>
      <c r="N635" s="22"/>
      <c r="O635" s="22"/>
      <c r="P635" s="22"/>
      <c r="Q635" s="22"/>
    </row>
    <row r="636" spans="1:17" s="36" customFormat="1" x14ac:dyDescent="0.2">
      <c r="A636" s="22"/>
      <c r="B636" s="22"/>
      <c r="C636" s="34"/>
      <c r="D636" s="11"/>
      <c r="F636" s="22"/>
      <c r="G636" s="22"/>
      <c r="H636" s="22"/>
      <c r="I636" s="37"/>
      <c r="J636" s="22"/>
      <c r="K636" s="22"/>
      <c r="L636" s="22"/>
      <c r="M636" s="22"/>
      <c r="N636" s="22"/>
      <c r="O636" s="22"/>
      <c r="P636" s="22"/>
      <c r="Q636" s="22"/>
    </row>
    <row r="637" spans="1:17" s="36" customFormat="1" x14ac:dyDescent="0.2">
      <c r="A637" s="22"/>
      <c r="B637" s="22"/>
      <c r="C637" s="34"/>
      <c r="D637" s="11"/>
      <c r="F637" s="22"/>
      <c r="G637" s="22"/>
      <c r="H637" s="22"/>
      <c r="I637" s="37"/>
      <c r="J637" s="22"/>
      <c r="K637" s="22"/>
      <c r="L637" s="22"/>
      <c r="M637" s="22"/>
      <c r="N637" s="22"/>
      <c r="O637" s="22"/>
      <c r="P637" s="22"/>
      <c r="Q637" s="22"/>
    </row>
    <row r="638" spans="1:17" s="36" customFormat="1" x14ac:dyDescent="0.2">
      <c r="A638" s="22"/>
      <c r="B638" s="22"/>
      <c r="C638" s="34"/>
      <c r="D638" s="11"/>
      <c r="F638" s="22"/>
      <c r="G638" s="22"/>
      <c r="H638" s="22"/>
      <c r="I638" s="37"/>
      <c r="J638" s="22"/>
      <c r="K638" s="22"/>
      <c r="L638" s="22"/>
      <c r="M638" s="22"/>
      <c r="N638" s="22"/>
      <c r="O638" s="22"/>
      <c r="P638" s="22"/>
      <c r="Q638" s="22"/>
    </row>
    <row r="639" spans="1:17" s="36" customFormat="1" x14ac:dyDescent="0.2">
      <c r="A639" s="22"/>
      <c r="B639" s="22"/>
      <c r="C639" s="34"/>
      <c r="D639" s="11"/>
      <c r="F639" s="22"/>
      <c r="G639" s="22"/>
      <c r="H639" s="22"/>
      <c r="I639" s="37"/>
      <c r="J639" s="22"/>
      <c r="K639" s="22"/>
      <c r="L639" s="22"/>
      <c r="M639" s="22"/>
      <c r="N639" s="22"/>
      <c r="O639" s="22"/>
      <c r="P639" s="22"/>
      <c r="Q639" s="22"/>
    </row>
    <row r="640" spans="1:17" s="36" customFormat="1" x14ac:dyDescent="0.2">
      <c r="A640" s="22"/>
      <c r="B640" s="22"/>
      <c r="C640" s="34"/>
      <c r="D640" s="11"/>
      <c r="F640" s="22"/>
      <c r="G640" s="22"/>
      <c r="H640" s="22"/>
      <c r="I640" s="37"/>
      <c r="J640" s="22"/>
      <c r="K640" s="22"/>
      <c r="L640" s="22"/>
      <c r="M640" s="22"/>
      <c r="N640" s="22"/>
      <c r="O640" s="22"/>
      <c r="P640" s="22"/>
      <c r="Q640" s="22"/>
    </row>
    <row r="641" spans="1:17" s="36" customFormat="1" x14ac:dyDescent="0.2">
      <c r="A641" s="22"/>
      <c r="B641" s="22"/>
      <c r="C641" s="34"/>
      <c r="D641" s="11"/>
      <c r="F641" s="22"/>
      <c r="G641" s="22"/>
      <c r="H641" s="22"/>
      <c r="I641" s="37"/>
      <c r="J641" s="22"/>
      <c r="K641" s="22"/>
      <c r="L641" s="22"/>
      <c r="M641" s="22"/>
      <c r="N641" s="22"/>
      <c r="O641" s="22"/>
      <c r="P641" s="22"/>
      <c r="Q641" s="22"/>
    </row>
    <row r="642" spans="1:17" s="36" customFormat="1" x14ac:dyDescent="0.2">
      <c r="A642" s="22"/>
      <c r="B642" s="22"/>
      <c r="C642" s="34"/>
      <c r="D642" s="11"/>
      <c r="F642" s="22"/>
      <c r="G642" s="22"/>
      <c r="H642" s="22"/>
      <c r="I642" s="37"/>
      <c r="J642" s="22"/>
      <c r="K642" s="22"/>
      <c r="L642" s="22"/>
      <c r="M642" s="22"/>
      <c r="N642" s="22"/>
      <c r="O642" s="22"/>
      <c r="P642" s="22"/>
      <c r="Q642" s="22"/>
    </row>
    <row r="643" spans="1:17" s="36" customFormat="1" x14ac:dyDescent="0.2">
      <c r="A643" s="22"/>
      <c r="B643" s="22"/>
      <c r="C643" s="34"/>
      <c r="D643" s="11"/>
      <c r="F643" s="22"/>
      <c r="G643" s="22"/>
      <c r="H643" s="22"/>
      <c r="I643" s="37"/>
      <c r="J643" s="22"/>
      <c r="K643" s="22"/>
      <c r="L643" s="22"/>
      <c r="M643" s="22"/>
      <c r="N643" s="22"/>
      <c r="O643" s="22"/>
      <c r="P643" s="22"/>
      <c r="Q643" s="22"/>
    </row>
    <row r="644" spans="1:17" s="36" customFormat="1" x14ac:dyDescent="0.2">
      <c r="A644" s="22"/>
      <c r="B644" s="22"/>
      <c r="C644" s="34"/>
      <c r="D644" s="11"/>
      <c r="F644" s="22"/>
      <c r="G644" s="22"/>
      <c r="H644" s="22"/>
      <c r="I644" s="37"/>
      <c r="J644" s="22"/>
      <c r="K644" s="22"/>
      <c r="L644" s="22"/>
      <c r="M644" s="22"/>
      <c r="N644" s="22"/>
      <c r="O644" s="22"/>
      <c r="P644" s="22"/>
      <c r="Q644" s="22"/>
    </row>
    <row r="645" spans="1:17" s="36" customFormat="1" x14ac:dyDescent="0.2">
      <c r="A645" s="22"/>
      <c r="B645" s="22"/>
      <c r="C645" s="34"/>
      <c r="D645" s="11"/>
      <c r="F645" s="22"/>
      <c r="G645" s="22"/>
      <c r="H645" s="22"/>
      <c r="I645" s="37"/>
      <c r="J645" s="22"/>
      <c r="K645" s="22"/>
      <c r="L645" s="22"/>
      <c r="M645" s="22"/>
      <c r="N645" s="22"/>
      <c r="O645" s="22"/>
      <c r="P645" s="22"/>
      <c r="Q645" s="22"/>
    </row>
    <row r="646" spans="1:17" s="36" customFormat="1" x14ac:dyDescent="0.2">
      <c r="A646" s="22"/>
      <c r="B646" s="22"/>
      <c r="C646" s="34"/>
      <c r="D646" s="11"/>
      <c r="F646" s="22"/>
      <c r="G646" s="22"/>
      <c r="H646" s="22"/>
      <c r="I646" s="37"/>
      <c r="J646" s="22"/>
      <c r="K646" s="22"/>
      <c r="L646" s="22"/>
      <c r="M646" s="22"/>
      <c r="N646" s="22"/>
      <c r="O646" s="22"/>
      <c r="P646" s="22"/>
      <c r="Q646" s="22"/>
    </row>
    <row r="647" spans="1:17" s="36" customFormat="1" x14ac:dyDescent="0.2">
      <c r="A647" s="22"/>
      <c r="B647" s="22"/>
      <c r="C647" s="34"/>
      <c r="D647" s="11"/>
      <c r="F647" s="22"/>
      <c r="G647" s="22"/>
      <c r="H647" s="22"/>
      <c r="I647" s="37"/>
      <c r="J647" s="22"/>
      <c r="K647" s="22"/>
      <c r="L647" s="22"/>
      <c r="M647" s="22"/>
      <c r="N647" s="22"/>
      <c r="O647" s="22"/>
      <c r="P647" s="22"/>
      <c r="Q647" s="22"/>
    </row>
    <row r="648" spans="1:17" s="36" customFormat="1" x14ac:dyDescent="0.2">
      <c r="A648" s="22"/>
      <c r="B648" s="22"/>
      <c r="C648" s="34"/>
      <c r="D648" s="11"/>
      <c r="F648" s="22"/>
      <c r="G648" s="22"/>
      <c r="H648" s="22"/>
      <c r="I648" s="37"/>
      <c r="J648" s="22"/>
      <c r="K648" s="22"/>
      <c r="L648" s="22"/>
      <c r="M648" s="22"/>
      <c r="N648" s="22"/>
      <c r="O648" s="22"/>
      <c r="P648" s="22"/>
      <c r="Q648" s="22"/>
    </row>
    <row r="649" spans="1:17" s="36" customFormat="1" x14ac:dyDescent="0.2">
      <c r="A649" s="22"/>
      <c r="B649" s="22"/>
      <c r="C649" s="34"/>
      <c r="D649" s="11"/>
      <c r="F649" s="22"/>
      <c r="G649" s="22"/>
      <c r="H649" s="22"/>
      <c r="I649" s="37"/>
      <c r="J649" s="22"/>
      <c r="K649" s="22"/>
      <c r="L649" s="22"/>
      <c r="M649" s="22"/>
      <c r="N649" s="22"/>
      <c r="O649" s="22"/>
      <c r="P649" s="22"/>
      <c r="Q649" s="22"/>
    </row>
    <row r="650" spans="1:17" s="36" customFormat="1" x14ac:dyDescent="0.2">
      <c r="A650" s="22"/>
      <c r="B650" s="22"/>
      <c r="C650" s="34"/>
      <c r="D650" s="11"/>
      <c r="F650" s="22"/>
      <c r="G650" s="22"/>
      <c r="H650" s="22"/>
      <c r="I650" s="37"/>
      <c r="J650" s="22"/>
      <c r="K650" s="22"/>
      <c r="L650" s="22"/>
      <c r="M650" s="22"/>
      <c r="N650" s="22"/>
      <c r="O650" s="22"/>
      <c r="P650" s="22"/>
      <c r="Q650" s="22"/>
    </row>
    <row r="651" spans="1:17" s="36" customFormat="1" x14ac:dyDescent="0.2">
      <c r="A651" s="22"/>
      <c r="B651" s="22"/>
      <c r="C651" s="34"/>
      <c r="D651" s="11"/>
      <c r="F651" s="22"/>
      <c r="G651" s="22"/>
      <c r="H651" s="22"/>
      <c r="I651" s="37"/>
      <c r="J651" s="22"/>
      <c r="K651" s="22"/>
      <c r="L651" s="22"/>
      <c r="M651" s="22"/>
      <c r="N651" s="22"/>
      <c r="O651" s="22"/>
      <c r="P651" s="22"/>
      <c r="Q651" s="22"/>
    </row>
    <row r="652" spans="1:17" s="36" customFormat="1" x14ac:dyDescent="0.2">
      <c r="A652" s="22"/>
      <c r="B652" s="22"/>
      <c r="C652" s="34"/>
      <c r="D652" s="11"/>
      <c r="F652" s="22"/>
      <c r="G652" s="22"/>
      <c r="H652" s="22"/>
      <c r="I652" s="37"/>
      <c r="J652" s="22"/>
      <c r="K652" s="22"/>
      <c r="L652" s="22"/>
      <c r="M652" s="22"/>
      <c r="N652" s="22"/>
      <c r="O652" s="22"/>
      <c r="P652" s="22"/>
      <c r="Q652" s="22"/>
    </row>
    <row r="653" spans="1:17" s="36" customFormat="1" x14ac:dyDescent="0.2">
      <c r="A653" s="22"/>
      <c r="B653" s="22"/>
      <c r="C653" s="34"/>
      <c r="D653" s="11"/>
      <c r="F653" s="22"/>
      <c r="G653" s="22"/>
      <c r="H653" s="22"/>
      <c r="I653" s="37"/>
      <c r="J653" s="22"/>
      <c r="K653" s="22"/>
      <c r="L653" s="22"/>
      <c r="M653" s="22"/>
      <c r="N653" s="22"/>
      <c r="O653" s="22"/>
      <c r="P653" s="22"/>
      <c r="Q653" s="22"/>
    </row>
    <row r="654" spans="1:17" s="36" customFormat="1" x14ac:dyDescent="0.2">
      <c r="A654" s="22"/>
      <c r="B654" s="22"/>
      <c r="C654" s="34"/>
      <c r="D654" s="11"/>
      <c r="F654" s="22"/>
      <c r="G654" s="22"/>
      <c r="H654" s="22"/>
      <c r="I654" s="37"/>
      <c r="J654" s="22"/>
      <c r="K654" s="22"/>
      <c r="L654" s="22"/>
      <c r="M654" s="22"/>
      <c r="N654" s="22"/>
      <c r="O654" s="22"/>
      <c r="P654" s="22"/>
      <c r="Q654" s="22"/>
    </row>
    <row r="655" spans="1:17" s="36" customFormat="1" x14ac:dyDescent="0.2">
      <c r="A655" s="22"/>
      <c r="B655" s="22"/>
      <c r="C655" s="34"/>
      <c r="D655" s="11"/>
      <c r="F655" s="22"/>
      <c r="G655" s="22"/>
      <c r="H655" s="22"/>
      <c r="I655" s="37"/>
      <c r="J655" s="22"/>
      <c r="K655" s="22"/>
      <c r="L655" s="22"/>
      <c r="M655" s="22"/>
      <c r="N655" s="22"/>
      <c r="O655" s="22"/>
      <c r="P655" s="22"/>
      <c r="Q655" s="22"/>
    </row>
    <row r="656" spans="1:17" s="36" customFormat="1" x14ac:dyDescent="0.2">
      <c r="A656" s="22"/>
      <c r="B656" s="22"/>
      <c r="C656" s="34"/>
      <c r="D656" s="11"/>
      <c r="F656" s="22"/>
      <c r="G656" s="22"/>
      <c r="H656" s="22"/>
      <c r="I656" s="37"/>
      <c r="J656" s="22"/>
      <c r="K656" s="22"/>
      <c r="L656" s="22"/>
      <c r="M656" s="22"/>
      <c r="N656" s="22"/>
      <c r="O656" s="22"/>
      <c r="P656" s="22"/>
      <c r="Q656" s="22"/>
    </row>
    <row r="657" spans="1:17" s="36" customFormat="1" x14ac:dyDescent="0.2">
      <c r="A657" s="22"/>
      <c r="B657" s="22"/>
      <c r="C657" s="34"/>
      <c r="D657" s="11"/>
      <c r="F657" s="22"/>
      <c r="G657" s="22"/>
      <c r="H657" s="22"/>
      <c r="I657" s="37"/>
      <c r="J657" s="22"/>
      <c r="K657" s="22"/>
      <c r="L657" s="22"/>
      <c r="M657" s="22"/>
      <c r="N657" s="22"/>
      <c r="O657" s="22"/>
      <c r="P657" s="22"/>
      <c r="Q657" s="22"/>
    </row>
    <row r="658" spans="1:17" s="36" customFormat="1" x14ac:dyDescent="0.2">
      <c r="A658" s="22"/>
      <c r="B658" s="22"/>
      <c r="C658" s="34"/>
      <c r="D658" s="11"/>
      <c r="F658" s="22"/>
      <c r="G658" s="22"/>
      <c r="H658" s="22"/>
      <c r="I658" s="37"/>
      <c r="J658" s="22"/>
      <c r="K658" s="22"/>
      <c r="L658" s="22"/>
      <c r="M658" s="22"/>
      <c r="N658" s="22"/>
      <c r="O658" s="22"/>
      <c r="P658" s="22"/>
      <c r="Q658" s="22"/>
    </row>
    <row r="659" spans="1:17" s="36" customFormat="1" x14ac:dyDescent="0.2">
      <c r="A659" s="22"/>
      <c r="B659" s="22"/>
      <c r="C659" s="34"/>
      <c r="D659" s="11"/>
      <c r="F659" s="22"/>
      <c r="G659" s="22"/>
      <c r="H659" s="22"/>
      <c r="I659" s="37"/>
      <c r="J659" s="22"/>
      <c r="K659" s="22"/>
      <c r="L659" s="22"/>
      <c r="M659" s="22"/>
      <c r="N659" s="22"/>
      <c r="O659" s="22"/>
      <c r="P659" s="22"/>
      <c r="Q659" s="22"/>
    </row>
    <row r="660" spans="1:17" s="36" customFormat="1" x14ac:dyDescent="0.2">
      <c r="A660" s="22"/>
      <c r="B660" s="22"/>
      <c r="C660" s="34"/>
      <c r="D660" s="11"/>
      <c r="F660" s="22"/>
      <c r="G660" s="22"/>
      <c r="H660" s="22"/>
      <c r="I660" s="37"/>
      <c r="J660" s="22"/>
      <c r="K660" s="22"/>
      <c r="L660" s="22"/>
      <c r="M660" s="22"/>
      <c r="N660" s="22"/>
      <c r="O660" s="22"/>
      <c r="P660" s="22"/>
      <c r="Q660" s="22"/>
    </row>
    <row r="661" spans="1:17" s="36" customFormat="1" x14ac:dyDescent="0.2">
      <c r="A661" s="22"/>
      <c r="B661" s="22"/>
      <c r="C661" s="34"/>
      <c r="D661" s="11"/>
      <c r="F661" s="22"/>
      <c r="G661" s="22"/>
      <c r="H661" s="22"/>
      <c r="I661" s="37"/>
      <c r="J661" s="22"/>
      <c r="K661" s="22"/>
      <c r="L661" s="22"/>
      <c r="M661" s="22"/>
      <c r="N661" s="22"/>
      <c r="O661" s="22"/>
      <c r="P661" s="22"/>
      <c r="Q661" s="22"/>
    </row>
    <row r="662" spans="1:17" s="36" customFormat="1" x14ac:dyDescent="0.2">
      <c r="A662" s="22"/>
      <c r="B662" s="22"/>
      <c r="C662" s="34"/>
      <c r="D662" s="11"/>
      <c r="F662" s="22"/>
      <c r="G662" s="22"/>
      <c r="H662" s="22"/>
      <c r="I662" s="37"/>
      <c r="J662" s="22"/>
      <c r="K662" s="22"/>
      <c r="L662" s="22"/>
      <c r="M662" s="22"/>
      <c r="N662" s="22"/>
      <c r="O662" s="22"/>
      <c r="P662" s="22"/>
      <c r="Q662" s="22"/>
    </row>
    <row r="663" spans="1:17" s="36" customFormat="1" x14ac:dyDescent="0.2">
      <c r="A663" s="22"/>
      <c r="B663" s="22"/>
      <c r="C663" s="34"/>
      <c r="D663" s="11"/>
      <c r="F663" s="22"/>
      <c r="G663" s="22"/>
      <c r="H663" s="22"/>
      <c r="I663" s="37"/>
      <c r="J663" s="22"/>
      <c r="K663" s="22"/>
      <c r="L663" s="22"/>
      <c r="M663" s="22"/>
      <c r="N663" s="22"/>
      <c r="O663" s="22"/>
      <c r="P663" s="22"/>
      <c r="Q663" s="22"/>
    </row>
    <row r="664" spans="1:17" s="36" customFormat="1" x14ac:dyDescent="0.2">
      <c r="A664" s="22"/>
      <c r="B664" s="22"/>
      <c r="C664" s="34"/>
      <c r="D664" s="11"/>
      <c r="F664" s="22"/>
      <c r="G664" s="22"/>
      <c r="H664" s="22"/>
      <c r="I664" s="37"/>
      <c r="J664" s="22"/>
      <c r="K664" s="22"/>
      <c r="L664" s="22"/>
      <c r="M664" s="22"/>
      <c r="N664" s="22"/>
      <c r="O664" s="22"/>
      <c r="P664" s="22"/>
      <c r="Q664" s="22"/>
    </row>
    <row r="665" spans="1:17" s="36" customFormat="1" x14ac:dyDescent="0.2">
      <c r="A665" s="22"/>
      <c r="B665" s="22"/>
      <c r="C665" s="34"/>
      <c r="D665" s="11"/>
      <c r="F665" s="22"/>
      <c r="G665" s="22"/>
      <c r="H665" s="22"/>
      <c r="I665" s="37"/>
      <c r="J665" s="22"/>
      <c r="K665" s="22"/>
      <c r="L665" s="22"/>
      <c r="M665" s="22"/>
      <c r="N665" s="22"/>
      <c r="O665" s="22"/>
      <c r="P665" s="22"/>
      <c r="Q665" s="22"/>
    </row>
    <row r="666" spans="1:17" s="36" customFormat="1" x14ac:dyDescent="0.2">
      <c r="A666" s="22"/>
      <c r="B666" s="22"/>
      <c r="C666" s="34"/>
      <c r="D666" s="11"/>
      <c r="F666" s="22"/>
      <c r="G666" s="22"/>
      <c r="H666" s="22"/>
      <c r="I666" s="37"/>
      <c r="J666" s="22"/>
      <c r="K666" s="22"/>
      <c r="L666" s="22"/>
      <c r="M666" s="22"/>
      <c r="N666" s="22"/>
      <c r="O666" s="22"/>
      <c r="P666" s="22"/>
      <c r="Q666" s="22"/>
    </row>
    <row r="667" spans="1:17" s="36" customFormat="1" x14ac:dyDescent="0.2">
      <c r="A667" s="22"/>
      <c r="B667" s="22"/>
      <c r="C667" s="34"/>
      <c r="D667" s="11"/>
      <c r="F667" s="22"/>
      <c r="G667" s="22"/>
      <c r="H667" s="22"/>
      <c r="I667" s="37"/>
      <c r="J667" s="22"/>
      <c r="K667" s="22"/>
      <c r="L667" s="22"/>
      <c r="M667" s="22"/>
      <c r="N667" s="22"/>
      <c r="O667" s="22"/>
      <c r="P667" s="22"/>
      <c r="Q667" s="22"/>
    </row>
    <row r="668" spans="1:17" s="36" customFormat="1" x14ac:dyDescent="0.2">
      <c r="A668" s="22"/>
      <c r="B668" s="22"/>
      <c r="C668" s="34"/>
      <c r="D668" s="11"/>
      <c r="F668" s="22"/>
      <c r="G668" s="22"/>
      <c r="H668" s="22"/>
      <c r="I668" s="37"/>
      <c r="J668" s="22"/>
      <c r="K668" s="22"/>
      <c r="L668" s="22"/>
      <c r="M668" s="22"/>
      <c r="N668" s="22"/>
      <c r="O668" s="22"/>
      <c r="P668" s="22"/>
      <c r="Q668" s="22"/>
    </row>
    <row r="669" spans="1:17" s="36" customFormat="1" x14ac:dyDescent="0.2">
      <c r="A669" s="22"/>
      <c r="B669" s="22"/>
      <c r="C669" s="34"/>
      <c r="D669" s="11"/>
      <c r="F669" s="22"/>
      <c r="G669" s="22"/>
      <c r="H669" s="22"/>
      <c r="I669" s="37"/>
      <c r="J669" s="22"/>
      <c r="K669" s="22"/>
      <c r="L669" s="22"/>
      <c r="M669" s="22"/>
      <c r="N669" s="22"/>
      <c r="O669" s="22"/>
      <c r="P669" s="22"/>
      <c r="Q669" s="22"/>
    </row>
    <row r="670" spans="1:17" s="36" customFormat="1" x14ac:dyDescent="0.2">
      <c r="A670" s="22"/>
      <c r="B670" s="22"/>
      <c r="C670" s="34"/>
      <c r="D670" s="11"/>
      <c r="F670" s="22"/>
      <c r="G670" s="22"/>
      <c r="H670" s="22"/>
      <c r="I670" s="37"/>
      <c r="J670" s="22"/>
      <c r="K670" s="22"/>
      <c r="L670" s="22"/>
      <c r="M670" s="22"/>
      <c r="N670" s="22"/>
      <c r="O670" s="22"/>
      <c r="P670" s="22"/>
      <c r="Q670" s="22"/>
    </row>
    <row r="671" spans="1:17" s="36" customFormat="1" x14ac:dyDescent="0.2">
      <c r="A671" s="22"/>
      <c r="B671" s="22"/>
      <c r="C671" s="34"/>
      <c r="D671" s="11"/>
      <c r="F671" s="22"/>
      <c r="G671" s="22"/>
      <c r="H671" s="22"/>
      <c r="I671" s="37"/>
      <c r="J671" s="22"/>
      <c r="K671" s="22"/>
      <c r="L671" s="22"/>
      <c r="M671" s="22"/>
      <c r="N671" s="22"/>
      <c r="O671" s="22"/>
      <c r="P671" s="22"/>
      <c r="Q671" s="22"/>
    </row>
    <row r="672" spans="1:17" s="36" customFormat="1" x14ac:dyDescent="0.2">
      <c r="A672" s="22"/>
      <c r="B672" s="22"/>
      <c r="C672" s="34"/>
      <c r="D672" s="11"/>
      <c r="F672" s="22"/>
      <c r="G672" s="22"/>
      <c r="H672" s="22"/>
      <c r="I672" s="37"/>
      <c r="J672" s="22"/>
      <c r="K672" s="22"/>
      <c r="L672" s="22"/>
      <c r="M672" s="22"/>
      <c r="N672" s="22"/>
      <c r="O672" s="22"/>
      <c r="P672" s="22"/>
      <c r="Q672" s="22"/>
    </row>
    <row r="673" spans="1:17" s="36" customFormat="1" x14ac:dyDescent="0.2">
      <c r="A673" s="22"/>
      <c r="B673" s="22"/>
      <c r="C673" s="34"/>
      <c r="D673" s="11"/>
      <c r="F673" s="22"/>
      <c r="G673" s="22"/>
      <c r="H673" s="22"/>
      <c r="I673" s="37"/>
      <c r="J673" s="22"/>
      <c r="K673" s="22"/>
      <c r="L673" s="22"/>
      <c r="M673" s="22"/>
      <c r="N673" s="22"/>
      <c r="O673" s="22"/>
      <c r="P673" s="22"/>
      <c r="Q673" s="22"/>
    </row>
    <row r="674" spans="1:17" s="36" customFormat="1" x14ac:dyDescent="0.2">
      <c r="A674" s="22"/>
      <c r="B674" s="22"/>
      <c r="C674" s="34"/>
      <c r="D674" s="11"/>
      <c r="F674" s="22"/>
      <c r="G674" s="22"/>
      <c r="H674" s="22"/>
      <c r="I674" s="37"/>
      <c r="J674" s="22"/>
      <c r="K674" s="22"/>
      <c r="L674" s="22"/>
      <c r="M674" s="22"/>
      <c r="N674" s="22"/>
      <c r="O674" s="22"/>
      <c r="P674" s="22"/>
      <c r="Q674" s="22"/>
    </row>
    <row r="675" spans="1:17" s="36" customFormat="1" x14ac:dyDescent="0.2">
      <c r="A675" s="22"/>
      <c r="B675" s="22"/>
      <c r="C675" s="34"/>
      <c r="D675" s="11"/>
      <c r="F675" s="22"/>
      <c r="G675" s="22"/>
      <c r="H675" s="22"/>
      <c r="I675" s="37"/>
      <c r="J675" s="22"/>
      <c r="K675" s="22"/>
      <c r="L675" s="22"/>
      <c r="M675" s="22"/>
      <c r="N675" s="22"/>
      <c r="O675" s="22"/>
      <c r="P675" s="22"/>
      <c r="Q675" s="22"/>
    </row>
    <row r="676" spans="1:17" s="36" customFormat="1" x14ac:dyDescent="0.2">
      <c r="A676" s="22"/>
      <c r="B676" s="22"/>
      <c r="C676" s="34"/>
      <c r="D676" s="11"/>
      <c r="F676" s="22"/>
      <c r="G676" s="22"/>
      <c r="H676" s="22"/>
      <c r="I676" s="37"/>
      <c r="J676" s="22"/>
      <c r="K676" s="22"/>
      <c r="L676" s="22"/>
      <c r="M676" s="22"/>
      <c r="N676" s="22"/>
      <c r="O676" s="22"/>
      <c r="P676" s="22"/>
      <c r="Q676" s="22"/>
    </row>
    <row r="677" spans="1:17" s="36" customFormat="1" x14ac:dyDescent="0.2">
      <c r="A677" s="22"/>
      <c r="B677" s="22"/>
      <c r="C677" s="34"/>
      <c r="D677" s="11"/>
      <c r="F677" s="22"/>
      <c r="G677" s="22"/>
      <c r="H677" s="22"/>
      <c r="I677" s="37"/>
      <c r="J677" s="22"/>
      <c r="K677" s="22"/>
      <c r="L677" s="22"/>
      <c r="M677" s="22"/>
      <c r="N677" s="22"/>
      <c r="O677" s="22"/>
      <c r="P677" s="22"/>
      <c r="Q677" s="22"/>
    </row>
    <row r="678" spans="1:17" s="36" customFormat="1" x14ac:dyDescent="0.2">
      <c r="A678" s="22"/>
      <c r="B678" s="22"/>
      <c r="C678" s="34"/>
      <c r="D678" s="11"/>
      <c r="F678" s="22"/>
      <c r="G678" s="22"/>
      <c r="H678" s="22"/>
      <c r="I678" s="37"/>
      <c r="J678" s="22"/>
      <c r="K678" s="22"/>
      <c r="L678" s="22"/>
      <c r="M678" s="22"/>
      <c r="N678" s="22"/>
      <c r="O678" s="22"/>
      <c r="P678" s="22"/>
      <c r="Q678" s="22"/>
    </row>
    <row r="679" spans="1:17" s="36" customFormat="1" x14ac:dyDescent="0.2">
      <c r="A679" s="22"/>
      <c r="B679" s="22"/>
      <c r="C679" s="34"/>
      <c r="D679" s="11"/>
      <c r="F679" s="22"/>
      <c r="G679" s="22"/>
      <c r="H679" s="22"/>
      <c r="I679" s="37"/>
      <c r="J679" s="22"/>
      <c r="K679" s="22"/>
      <c r="L679" s="22"/>
      <c r="M679" s="22"/>
      <c r="N679" s="22"/>
      <c r="O679" s="22"/>
      <c r="P679" s="22"/>
      <c r="Q679" s="22"/>
    </row>
    <row r="680" spans="1:17" s="36" customFormat="1" x14ac:dyDescent="0.2">
      <c r="A680" s="22"/>
      <c r="B680" s="22"/>
      <c r="C680" s="34"/>
      <c r="D680" s="11"/>
      <c r="F680" s="22"/>
      <c r="G680" s="22"/>
      <c r="H680" s="22"/>
      <c r="I680" s="37"/>
      <c r="J680" s="22"/>
      <c r="K680" s="22"/>
      <c r="L680" s="22"/>
      <c r="M680" s="22"/>
      <c r="N680" s="22"/>
      <c r="O680" s="22"/>
      <c r="P680" s="22"/>
      <c r="Q680" s="22"/>
    </row>
    <row r="681" spans="1:17" s="36" customFormat="1" x14ac:dyDescent="0.2">
      <c r="A681" s="22"/>
      <c r="B681" s="22"/>
      <c r="C681" s="34"/>
      <c r="D681" s="11"/>
      <c r="F681" s="22"/>
      <c r="G681" s="22"/>
      <c r="H681" s="22"/>
      <c r="I681" s="37"/>
      <c r="J681" s="22"/>
      <c r="K681" s="22"/>
      <c r="L681" s="22"/>
      <c r="M681" s="22"/>
      <c r="N681" s="22"/>
      <c r="O681" s="22"/>
      <c r="P681" s="22"/>
      <c r="Q681" s="22"/>
    </row>
    <row r="682" spans="1:17" s="36" customFormat="1" x14ac:dyDescent="0.2">
      <c r="A682" s="22"/>
      <c r="B682" s="22"/>
      <c r="C682" s="34"/>
      <c r="D682" s="11"/>
      <c r="F682" s="22"/>
      <c r="G682" s="22"/>
      <c r="H682" s="22"/>
      <c r="I682" s="37"/>
      <c r="J682" s="22"/>
      <c r="K682" s="22"/>
      <c r="L682" s="22"/>
      <c r="M682" s="22"/>
      <c r="N682" s="22"/>
      <c r="O682" s="22"/>
      <c r="P682" s="22"/>
      <c r="Q682" s="22"/>
    </row>
    <row r="683" spans="1:17" s="36" customFormat="1" x14ac:dyDescent="0.2">
      <c r="A683" s="22"/>
      <c r="B683" s="22"/>
      <c r="C683" s="34"/>
      <c r="D683" s="11"/>
      <c r="F683" s="22"/>
      <c r="G683" s="22"/>
      <c r="H683" s="22"/>
      <c r="I683" s="37"/>
      <c r="J683" s="22"/>
      <c r="K683" s="22"/>
      <c r="L683" s="22"/>
      <c r="M683" s="22"/>
      <c r="N683" s="22"/>
      <c r="O683" s="22"/>
      <c r="P683" s="22"/>
      <c r="Q683" s="22"/>
    </row>
    <row r="684" spans="1:17" s="36" customFormat="1" x14ac:dyDescent="0.2">
      <c r="A684" s="22"/>
      <c r="B684" s="22"/>
      <c r="C684" s="34"/>
      <c r="D684" s="11"/>
      <c r="F684" s="22"/>
      <c r="G684" s="22"/>
      <c r="H684" s="22"/>
      <c r="I684" s="37"/>
      <c r="J684" s="22"/>
      <c r="K684" s="22"/>
      <c r="L684" s="22"/>
      <c r="M684" s="22"/>
      <c r="N684" s="22"/>
      <c r="O684" s="22"/>
      <c r="P684" s="22"/>
      <c r="Q684" s="22"/>
    </row>
    <row r="685" spans="1:17" s="36" customFormat="1" x14ac:dyDescent="0.2">
      <c r="A685" s="22"/>
      <c r="B685" s="22"/>
      <c r="C685" s="34"/>
      <c r="D685" s="11"/>
      <c r="F685" s="22"/>
      <c r="G685" s="22"/>
      <c r="H685" s="22"/>
      <c r="I685" s="37"/>
      <c r="J685" s="22"/>
      <c r="K685" s="22"/>
      <c r="L685" s="22"/>
      <c r="M685" s="22"/>
      <c r="N685" s="22"/>
      <c r="O685" s="22"/>
      <c r="P685" s="22"/>
      <c r="Q685" s="22"/>
    </row>
    <row r="686" spans="1:17" s="36" customFormat="1" x14ac:dyDescent="0.2">
      <c r="A686" s="22"/>
      <c r="B686" s="22"/>
      <c r="C686" s="34"/>
      <c r="D686" s="11"/>
      <c r="F686" s="22"/>
      <c r="G686" s="22"/>
      <c r="H686" s="22"/>
      <c r="I686" s="37"/>
      <c r="J686" s="22"/>
      <c r="K686" s="22"/>
      <c r="L686" s="22"/>
      <c r="M686" s="22"/>
      <c r="N686" s="22"/>
      <c r="O686" s="22"/>
      <c r="P686" s="22"/>
      <c r="Q686" s="22"/>
    </row>
    <row r="687" spans="1:17" s="36" customFormat="1" x14ac:dyDescent="0.2">
      <c r="A687" s="22"/>
      <c r="B687" s="22"/>
      <c r="C687" s="34"/>
      <c r="D687" s="11"/>
      <c r="F687" s="22"/>
      <c r="G687" s="22"/>
      <c r="H687" s="22"/>
      <c r="I687" s="37"/>
      <c r="J687" s="22"/>
      <c r="K687" s="22"/>
      <c r="L687" s="22"/>
      <c r="M687" s="22"/>
      <c r="N687" s="22"/>
      <c r="O687" s="22"/>
      <c r="P687" s="22"/>
      <c r="Q687" s="22"/>
    </row>
    <row r="688" spans="1:17" s="36" customFormat="1" x14ac:dyDescent="0.2">
      <c r="A688" s="22"/>
      <c r="B688" s="22"/>
      <c r="C688" s="34"/>
      <c r="D688" s="11"/>
      <c r="F688" s="22"/>
      <c r="G688" s="22"/>
      <c r="H688" s="22"/>
      <c r="I688" s="37"/>
      <c r="J688" s="22"/>
      <c r="K688" s="22"/>
      <c r="L688" s="22"/>
      <c r="M688" s="22"/>
      <c r="N688" s="22"/>
      <c r="O688" s="22"/>
      <c r="P688" s="22"/>
      <c r="Q688" s="22"/>
    </row>
    <row r="689" spans="1:17" s="36" customFormat="1" x14ac:dyDescent="0.2">
      <c r="A689" s="22"/>
      <c r="B689" s="22"/>
      <c r="C689" s="34"/>
      <c r="D689" s="11"/>
      <c r="F689" s="22"/>
      <c r="G689" s="22"/>
      <c r="H689" s="22"/>
      <c r="I689" s="37"/>
      <c r="J689" s="22"/>
      <c r="K689" s="22"/>
      <c r="L689" s="22"/>
      <c r="M689" s="22"/>
      <c r="N689" s="22"/>
      <c r="O689" s="22"/>
      <c r="P689" s="22"/>
      <c r="Q689" s="22"/>
    </row>
    <row r="690" spans="1:17" s="36" customFormat="1" x14ac:dyDescent="0.2">
      <c r="A690" s="22"/>
      <c r="B690" s="22"/>
      <c r="C690" s="34"/>
      <c r="D690" s="11"/>
      <c r="F690" s="22"/>
      <c r="G690" s="22"/>
      <c r="H690" s="22"/>
      <c r="I690" s="37"/>
      <c r="J690" s="22"/>
      <c r="K690" s="22"/>
      <c r="L690" s="22"/>
      <c r="M690" s="22"/>
      <c r="N690" s="22"/>
      <c r="O690" s="22"/>
      <c r="P690" s="22"/>
      <c r="Q690" s="22"/>
    </row>
    <row r="691" spans="1:17" s="36" customFormat="1" x14ac:dyDescent="0.2">
      <c r="A691" s="22"/>
      <c r="B691" s="22"/>
      <c r="C691" s="34"/>
      <c r="D691" s="11"/>
      <c r="F691" s="22"/>
      <c r="G691" s="22"/>
      <c r="H691" s="22"/>
      <c r="I691" s="37"/>
      <c r="J691" s="22"/>
      <c r="K691" s="22"/>
      <c r="L691" s="22"/>
      <c r="M691" s="22"/>
      <c r="N691" s="22"/>
      <c r="O691" s="22"/>
      <c r="P691" s="22"/>
      <c r="Q691" s="22"/>
    </row>
    <row r="692" spans="1:17" s="36" customFormat="1" x14ac:dyDescent="0.2">
      <c r="A692" s="22"/>
      <c r="B692" s="22"/>
      <c r="C692" s="34"/>
      <c r="D692" s="11"/>
      <c r="F692" s="22"/>
      <c r="G692" s="22"/>
      <c r="H692" s="22"/>
      <c r="I692" s="37"/>
      <c r="J692" s="22"/>
      <c r="K692" s="22"/>
      <c r="L692" s="22"/>
      <c r="M692" s="22"/>
      <c r="N692" s="22"/>
      <c r="O692" s="22"/>
      <c r="P692" s="22"/>
      <c r="Q692" s="22"/>
    </row>
    <row r="693" spans="1:17" s="36" customFormat="1" x14ac:dyDescent="0.2">
      <c r="A693" s="22"/>
      <c r="B693" s="22"/>
      <c r="C693" s="34"/>
      <c r="D693" s="11"/>
      <c r="F693" s="22"/>
      <c r="G693" s="22"/>
      <c r="H693" s="22"/>
      <c r="I693" s="37"/>
      <c r="J693" s="22"/>
      <c r="K693" s="22"/>
      <c r="L693" s="22"/>
      <c r="M693" s="22"/>
      <c r="N693" s="22"/>
      <c r="O693" s="22"/>
      <c r="P693" s="22"/>
      <c r="Q693" s="22"/>
    </row>
    <row r="694" spans="1:17" s="36" customFormat="1" x14ac:dyDescent="0.2">
      <c r="A694" s="22"/>
      <c r="B694" s="22"/>
      <c r="C694" s="34"/>
      <c r="D694" s="11"/>
      <c r="F694" s="22"/>
      <c r="G694" s="22"/>
      <c r="H694" s="22"/>
      <c r="I694" s="37"/>
      <c r="J694" s="22"/>
      <c r="K694" s="22"/>
      <c r="L694" s="22"/>
      <c r="M694" s="22"/>
      <c r="N694" s="22"/>
      <c r="O694" s="22"/>
      <c r="P694" s="22"/>
      <c r="Q694" s="22"/>
    </row>
    <row r="695" spans="1:17" s="36" customFormat="1" x14ac:dyDescent="0.2">
      <c r="A695" s="22"/>
      <c r="B695" s="22"/>
      <c r="C695" s="34"/>
      <c r="D695" s="11"/>
      <c r="F695" s="22"/>
      <c r="G695" s="22"/>
      <c r="H695" s="22"/>
      <c r="I695" s="37"/>
      <c r="J695" s="22"/>
      <c r="K695" s="22"/>
      <c r="L695" s="22"/>
      <c r="M695" s="22"/>
      <c r="N695" s="22"/>
      <c r="O695" s="22"/>
      <c r="P695" s="22"/>
      <c r="Q695" s="22"/>
    </row>
    <row r="696" spans="1:17" s="36" customFormat="1" x14ac:dyDescent="0.2">
      <c r="A696" s="22"/>
      <c r="B696" s="22"/>
      <c r="C696" s="34"/>
      <c r="D696" s="11"/>
      <c r="F696" s="22"/>
      <c r="G696" s="22"/>
      <c r="H696" s="22"/>
      <c r="I696" s="37"/>
      <c r="J696" s="22"/>
      <c r="K696" s="22"/>
      <c r="L696" s="22"/>
      <c r="M696" s="22"/>
      <c r="N696" s="22"/>
      <c r="O696" s="22"/>
      <c r="P696" s="22"/>
      <c r="Q696" s="22"/>
    </row>
    <row r="697" spans="1:17" s="36" customFormat="1" x14ac:dyDescent="0.2">
      <c r="A697" s="22"/>
      <c r="B697" s="22"/>
      <c r="C697" s="34"/>
      <c r="D697" s="11"/>
      <c r="F697" s="22"/>
      <c r="G697" s="22"/>
      <c r="H697" s="22"/>
      <c r="I697" s="37"/>
      <c r="J697" s="22"/>
      <c r="K697" s="22"/>
      <c r="L697" s="22"/>
      <c r="M697" s="22"/>
      <c r="N697" s="22"/>
      <c r="O697" s="22"/>
      <c r="P697" s="22"/>
      <c r="Q697" s="22"/>
    </row>
    <row r="698" spans="1:17" s="36" customFormat="1" x14ac:dyDescent="0.2">
      <c r="A698" s="22"/>
      <c r="B698" s="22"/>
      <c r="C698" s="34"/>
      <c r="D698" s="11"/>
      <c r="F698" s="22"/>
      <c r="G698" s="22"/>
      <c r="H698" s="22"/>
      <c r="I698" s="37"/>
      <c r="J698" s="22"/>
      <c r="K698" s="22"/>
      <c r="L698" s="22"/>
      <c r="M698" s="22"/>
      <c r="N698" s="22"/>
      <c r="O698" s="22"/>
      <c r="P698" s="22"/>
      <c r="Q698" s="22"/>
    </row>
    <row r="699" spans="1:17" s="36" customFormat="1" x14ac:dyDescent="0.2">
      <c r="A699" s="22"/>
      <c r="B699" s="22"/>
      <c r="C699" s="34"/>
      <c r="D699" s="11"/>
      <c r="F699" s="22"/>
      <c r="G699" s="22"/>
      <c r="H699" s="22"/>
      <c r="I699" s="37"/>
      <c r="J699" s="22"/>
      <c r="K699" s="22"/>
      <c r="L699" s="22"/>
      <c r="M699" s="22"/>
      <c r="N699" s="22"/>
      <c r="O699" s="22"/>
      <c r="P699" s="22"/>
      <c r="Q699" s="22"/>
    </row>
    <row r="700" spans="1:17" s="36" customFormat="1" x14ac:dyDescent="0.2">
      <c r="A700" s="22"/>
      <c r="B700" s="22"/>
      <c r="C700" s="34"/>
      <c r="D700" s="11"/>
      <c r="F700" s="22"/>
      <c r="G700" s="22"/>
      <c r="H700" s="22"/>
      <c r="I700" s="37"/>
      <c r="J700" s="22"/>
      <c r="K700" s="22"/>
      <c r="L700" s="22"/>
      <c r="M700" s="22"/>
      <c r="N700" s="22"/>
      <c r="O700" s="22"/>
      <c r="P700" s="22"/>
      <c r="Q700" s="22"/>
    </row>
    <row r="701" spans="1:17" s="36" customFormat="1" x14ac:dyDescent="0.2">
      <c r="A701" s="22"/>
      <c r="B701" s="22"/>
      <c r="C701" s="34"/>
      <c r="D701" s="11"/>
      <c r="F701" s="22"/>
      <c r="G701" s="22"/>
      <c r="H701" s="22"/>
      <c r="I701" s="37"/>
      <c r="J701" s="22"/>
      <c r="K701" s="22"/>
      <c r="L701" s="22"/>
      <c r="M701" s="22"/>
      <c r="N701" s="22"/>
      <c r="O701" s="22"/>
      <c r="P701" s="22"/>
      <c r="Q701" s="22"/>
    </row>
    <row r="702" spans="1:17" s="36" customFormat="1" x14ac:dyDescent="0.2">
      <c r="A702" s="22"/>
      <c r="B702" s="22"/>
      <c r="C702" s="34"/>
      <c r="D702" s="11"/>
      <c r="F702" s="22"/>
      <c r="G702" s="22"/>
      <c r="H702" s="22"/>
      <c r="I702" s="37"/>
      <c r="J702" s="22"/>
      <c r="K702" s="22"/>
      <c r="L702" s="22"/>
      <c r="M702" s="22"/>
      <c r="N702" s="22"/>
      <c r="O702" s="22"/>
      <c r="P702" s="22"/>
      <c r="Q702" s="22"/>
    </row>
    <row r="703" spans="1:17" s="36" customFormat="1" x14ac:dyDescent="0.2">
      <c r="A703" s="22"/>
      <c r="B703" s="22"/>
      <c r="C703" s="34"/>
      <c r="D703" s="11"/>
      <c r="F703" s="22"/>
      <c r="G703" s="22"/>
      <c r="H703" s="22"/>
      <c r="I703" s="37"/>
      <c r="J703" s="22"/>
      <c r="K703" s="22"/>
      <c r="L703" s="22"/>
      <c r="M703" s="22"/>
      <c r="N703" s="22"/>
      <c r="O703" s="22"/>
      <c r="P703" s="22"/>
      <c r="Q703" s="22"/>
    </row>
    <row r="704" spans="1:17" s="36" customFormat="1" x14ac:dyDescent="0.2">
      <c r="A704" s="22"/>
      <c r="B704" s="22"/>
      <c r="C704" s="34"/>
      <c r="D704" s="11"/>
      <c r="F704" s="22"/>
      <c r="G704" s="22"/>
      <c r="H704" s="22"/>
      <c r="I704" s="37"/>
      <c r="J704" s="22"/>
      <c r="K704" s="22"/>
      <c r="L704" s="22"/>
      <c r="M704" s="22"/>
      <c r="N704" s="22"/>
      <c r="O704" s="22"/>
      <c r="P704" s="22"/>
      <c r="Q704" s="22"/>
    </row>
  </sheetData>
  <mergeCells count="4">
    <mergeCell ref="K1:M1"/>
    <mergeCell ref="O1:Q1"/>
    <mergeCell ref="D23:G23"/>
    <mergeCell ref="D27:G27"/>
  </mergeCells>
  <pageMargins left="0.75" right="0.75" top="1" bottom="1" header="0.5" footer="0.5"/>
  <pageSetup paperSize="9" orientation="landscape" r:id="rId1"/>
  <headerFooter alignWithMargins="0"/>
  <ignoredErrors>
    <ignoredError sqref="C28:C36 C63"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24"/>
  <sheetViews>
    <sheetView workbookViewId="0">
      <pane ySplit="3" topLeftCell="A4" activePane="bottomLeft" state="frozen"/>
      <selection activeCell="D20" sqref="D20"/>
      <selection pane="bottomLeft"/>
    </sheetView>
  </sheetViews>
  <sheetFormatPr defaultRowHeight="12.75" x14ac:dyDescent="0.2"/>
  <cols>
    <col min="1" max="2" width="9.42578125" style="22" customWidth="1"/>
    <col min="3" max="3" width="8.42578125" style="22" customWidth="1"/>
    <col min="4" max="4" width="11.7109375" style="58" customWidth="1"/>
    <col min="5" max="5" width="11.140625" style="22" customWidth="1"/>
    <col min="6" max="9" width="11.7109375" style="11" customWidth="1"/>
    <col min="10" max="16384" width="9.140625" style="22"/>
  </cols>
  <sheetData>
    <row r="1" spans="1:9" ht="29.25" customHeight="1" thickTop="1" thickBot="1" x14ac:dyDescent="0.25">
      <c r="F1" s="100" t="s">
        <v>1110</v>
      </c>
      <c r="G1" s="100"/>
      <c r="H1" s="101"/>
      <c r="I1" s="101"/>
    </row>
    <row r="2" spans="1:9" s="13" customFormat="1" ht="54" customHeight="1" thickTop="1" thickBot="1" x14ac:dyDescent="0.25">
      <c r="D2" s="14"/>
      <c r="E2" s="59" t="s">
        <v>1466</v>
      </c>
      <c r="F2" s="59" t="s">
        <v>1111</v>
      </c>
      <c r="G2" s="60" t="s">
        <v>1112</v>
      </c>
      <c r="H2" s="61" t="s">
        <v>1113</v>
      </c>
      <c r="I2" s="62"/>
    </row>
    <row r="3" spans="1:9" s="57" customFormat="1" ht="39" thickTop="1" x14ac:dyDescent="0.2">
      <c r="A3" s="61" t="s">
        <v>0</v>
      </c>
      <c r="B3" s="61" t="s">
        <v>544</v>
      </c>
      <c r="C3" s="61" t="s">
        <v>545</v>
      </c>
      <c r="D3" s="61" t="s">
        <v>546</v>
      </c>
      <c r="E3" s="61">
        <v>1</v>
      </c>
      <c r="F3" s="61">
        <v>1</v>
      </c>
      <c r="G3" s="61">
        <v>0.42</v>
      </c>
      <c r="H3" s="61">
        <v>0.1</v>
      </c>
      <c r="I3" s="61" t="s">
        <v>548</v>
      </c>
    </row>
    <row r="4" spans="1:9" x14ac:dyDescent="0.2">
      <c r="A4" s="22" t="s">
        <v>317</v>
      </c>
      <c r="B4" s="22" t="s">
        <v>319</v>
      </c>
      <c r="C4" s="22" t="s">
        <v>321</v>
      </c>
      <c r="D4" s="63">
        <v>55028</v>
      </c>
      <c r="E4" s="76">
        <v>109.1</v>
      </c>
      <c r="F4" s="11">
        <f t="shared" ref="F4:G23" si="0">CEILING(TRUNC(+E4*F$3,2),0.05)</f>
        <v>109.10000000000001</v>
      </c>
      <c r="G4" s="11">
        <f t="shared" si="0"/>
        <v>45.85</v>
      </c>
      <c r="H4" s="11">
        <f t="shared" ref="H4:H67" si="1">ROUND((+G4*H$3),2)</f>
        <v>4.59</v>
      </c>
      <c r="I4" s="11">
        <f t="shared" ref="I4:I67" si="2">+H4+G4</f>
        <v>50.44</v>
      </c>
    </row>
    <row r="5" spans="1:9" x14ac:dyDescent="0.2">
      <c r="A5" s="22" t="s">
        <v>317</v>
      </c>
      <c r="B5" s="22" t="s">
        <v>319</v>
      </c>
      <c r="C5" s="22" t="s">
        <v>321</v>
      </c>
      <c r="D5" s="64">
        <v>55029</v>
      </c>
      <c r="E5" s="76">
        <v>37.85</v>
      </c>
      <c r="F5" s="11">
        <f t="shared" si="0"/>
        <v>37.85</v>
      </c>
      <c r="G5" s="11">
        <f t="shared" si="0"/>
        <v>15.9</v>
      </c>
      <c r="H5" s="11">
        <f t="shared" si="1"/>
        <v>1.59</v>
      </c>
      <c r="I5" s="11">
        <f t="shared" si="2"/>
        <v>17.490000000000002</v>
      </c>
    </row>
    <row r="6" spans="1:9" x14ac:dyDescent="0.2">
      <c r="A6" s="22" t="s">
        <v>317</v>
      </c>
      <c r="B6" s="22" t="s">
        <v>319</v>
      </c>
      <c r="C6" s="22" t="s">
        <v>321</v>
      </c>
      <c r="D6" s="64">
        <v>55030</v>
      </c>
      <c r="E6" s="76">
        <v>109.1</v>
      </c>
      <c r="F6" s="11">
        <f t="shared" si="0"/>
        <v>109.10000000000001</v>
      </c>
      <c r="G6" s="11">
        <f t="shared" si="0"/>
        <v>45.85</v>
      </c>
      <c r="H6" s="11">
        <f t="shared" si="1"/>
        <v>4.59</v>
      </c>
      <c r="I6" s="11">
        <f t="shared" si="2"/>
        <v>50.44</v>
      </c>
    </row>
    <row r="7" spans="1:9" x14ac:dyDescent="0.2">
      <c r="A7" s="22" t="s">
        <v>317</v>
      </c>
      <c r="B7" s="22" t="s">
        <v>319</v>
      </c>
      <c r="C7" s="22" t="s">
        <v>321</v>
      </c>
      <c r="D7" s="64">
        <v>55031</v>
      </c>
      <c r="E7" s="76">
        <v>37.85</v>
      </c>
      <c r="F7" s="11">
        <f t="shared" si="0"/>
        <v>37.85</v>
      </c>
      <c r="G7" s="11">
        <f t="shared" si="0"/>
        <v>15.9</v>
      </c>
      <c r="H7" s="11">
        <f t="shared" si="1"/>
        <v>1.59</v>
      </c>
      <c r="I7" s="11">
        <f t="shared" si="2"/>
        <v>17.490000000000002</v>
      </c>
    </row>
    <row r="8" spans="1:9" x14ac:dyDescent="0.2">
      <c r="A8" s="22" t="s">
        <v>317</v>
      </c>
      <c r="B8" s="22" t="s">
        <v>319</v>
      </c>
      <c r="C8" s="22" t="s">
        <v>321</v>
      </c>
      <c r="D8" s="64">
        <v>55032</v>
      </c>
      <c r="E8" s="76">
        <v>109.1</v>
      </c>
      <c r="F8" s="11">
        <f t="shared" si="0"/>
        <v>109.10000000000001</v>
      </c>
      <c r="G8" s="11">
        <f t="shared" si="0"/>
        <v>45.85</v>
      </c>
      <c r="H8" s="11">
        <f t="shared" si="1"/>
        <v>4.59</v>
      </c>
      <c r="I8" s="11">
        <f t="shared" si="2"/>
        <v>50.44</v>
      </c>
    </row>
    <row r="9" spans="1:9" x14ac:dyDescent="0.2">
      <c r="A9" s="22" t="s">
        <v>317</v>
      </c>
      <c r="B9" s="22" t="s">
        <v>319</v>
      </c>
      <c r="C9" s="22" t="s">
        <v>321</v>
      </c>
      <c r="D9" s="64">
        <v>55033</v>
      </c>
      <c r="E9" s="76">
        <v>37.85</v>
      </c>
      <c r="F9" s="11">
        <f t="shared" si="0"/>
        <v>37.85</v>
      </c>
      <c r="G9" s="11">
        <f t="shared" si="0"/>
        <v>15.9</v>
      </c>
      <c r="H9" s="11">
        <f t="shared" si="1"/>
        <v>1.59</v>
      </c>
      <c r="I9" s="11">
        <f t="shared" si="2"/>
        <v>17.490000000000002</v>
      </c>
    </row>
    <row r="10" spans="1:9" x14ac:dyDescent="0.2">
      <c r="A10" s="22" t="s">
        <v>317</v>
      </c>
      <c r="B10" s="22" t="s">
        <v>319</v>
      </c>
      <c r="C10" s="22" t="s">
        <v>321</v>
      </c>
      <c r="D10" s="64">
        <v>55036</v>
      </c>
      <c r="E10" s="76">
        <v>111.3</v>
      </c>
      <c r="F10" s="11">
        <f t="shared" si="0"/>
        <v>111.30000000000001</v>
      </c>
      <c r="G10" s="11">
        <f t="shared" si="0"/>
        <v>46.75</v>
      </c>
      <c r="H10" s="11">
        <f t="shared" si="1"/>
        <v>4.68</v>
      </c>
      <c r="I10" s="11">
        <f t="shared" si="2"/>
        <v>51.43</v>
      </c>
    </row>
    <row r="11" spans="1:9" x14ac:dyDescent="0.2">
      <c r="A11" s="22" t="s">
        <v>317</v>
      </c>
      <c r="B11" s="22" t="s">
        <v>319</v>
      </c>
      <c r="C11" s="22" t="s">
        <v>321</v>
      </c>
      <c r="D11" s="64">
        <v>55037</v>
      </c>
      <c r="E11" s="76">
        <v>37.85</v>
      </c>
      <c r="F11" s="11">
        <f t="shared" si="0"/>
        <v>37.85</v>
      </c>
      <c r="G11" s="11">
        <f t="shared" si="0"/>
        <v>15.9</v>
      </c>
      <c r="H11" s="11">
        <f t="shared" si="1"/>
        <v>1.59</v>
      </c>
      <c r="I11" s="11">
        <f t="shared" si="2"/>
        <v>17.490000000000002</v>
      </c>
    </row>
    <row r="12" spans="1:9" x14ac:dyDescent="0.2">
      <c r="A12" s="22" t="s">
        <v>317</v>
      </c>
      <c r="B12" s="22" t="s">
        <v>319</v>
      </c>
      <c r="C12" s="22" t="s">
        <v>321</v>
      </c>
      <c r="D12" s="64">
        <v>55038</v>
      </c>
      <c r="E12" s="76">
        <v>109.1</v>
      </c>
      <c r="F12" s="11">
        <f t="shared" si="0"/>
        <v>109.10000000000001</v>
      </c>
      <c r="G12" s="11">
        <f t="shared" si="0"/>
        <v>45.85</v>
      </c>
      <c r="H12" s="11">
        <f t="shared" si="1"/>
        <v>4.59</v>
      </c>
      <c r="I12" s="11">
        <f t="shared" si="2"/>
        <v>50.44</v>
      </c>
    </row>
    <row r="13" spans="1:9" x14ac:dyDescent="0.2">
      <c r="A13" s="22" t="s">
        <v>317</v>
      </c>
      <c r="B13" s="22" t="s">
        <v>319</v>
      </c>
      <c r="C13" s="22" t="s">
        <v>321</v>
      </c>
      <c r="D13" s="64">
        <v>55039</v>
      </c>
      <c r="E13" s="76">
        <v>37.85</v>
      </c>
      <c r="F13" s="11">
        <f t="shared" si="0"/>
        <v>37.85</v>
      </c>
      <c r="G13" s="11">
        <f t="shared" si="0"/>
        <v>15.9</v>
      </c>
      <c r="H13" s="11">
        <f t="shared" si="1"/>
        <v>1.59</v>
      </c>
      <c r="I13" s="11">
        <f t="shared" si="2"/>
        <v>17.490000000000002</v>
      </c>
    </row>
    <row r="14" spans="1:9" x14ac:dyDescent="0.2">
      <c r="A14" s="22" t="s">
        <v>317</v>
      </c>
      <c r="B14" s="22" t="s">
        <v>319</v>
      </c>
      <c r="C14" s="22" t="s">
        <v>321</v>
      </c>
      <c r="D14" s="64">
        <v>55048</v>
      </c>
      <c r="E14" s="76">
        <v>109.5</v>
      </c>
      <c r="F14" s="11">
        <f t="shared" si="0"/>
        <v>109.5</v>
      </c>
      <c r="G14" s="11">
        <f t="shared" si="0"/>
        <v>46</v>
      </c>
      <c r="H14" s="11">
        <f t="shared" si="1"/>
        <v>4.5999999999999996</v>
      </c>
      <c r="I14" s="11">
        <f t="shared" si="2"/>
        <v>50.6</v>
      </c>
    </row>
    <row r="15" spans="1:9" x14ac:dyDescent="0.2">
      <c r="A15" s="22" t="s">
        <v>317</v>
      </c>
      <c r="B15" s="22" t="s">
        <v>319</v>
      </c>
      <c r="C15" s="22" t="s">
        <v>321</v>
      </c>
      <c r="D15" s="64">
        <v>55049</v>
      </c>
      <c r="E15" s="76">
        <v>37.85</v>
      </c>
      <c r="F15" s="11">
        <f t="shared" si="0"/>
        <v>37.85</v>
      </c>
      <c r="G15" s="11">
        <f t="shared" si="0"/>
        <v>15.9</v>
      </c>
      <c r="H15" s="11">
        <f t="shared" si="1"/>
        <v>1.59</v>
      </c>
      <c r="I15" s="11">
        <f t="shared" si="2"/>
        <v>17.490000000000002</v>
      </c>
    </row>
    <row r="16" spans="1:9" x14ac:dyDescent="0.2">
      <c r="A16" s="22" t="s">
        <v>317</v>
      </c>
      <c r="B16" s="22" t="s">
        <v>319</v>
      </c>
      <c r="C16" s="22" t="s">
        <v>321</v>
      </c>
      <c r="D16" s="64">
        <v>55054</v>
      </c>
      <c r="E16" s="76">
        <v>109.1</v>
      </c>
      <c r="F16" s="11">
        <f t="shared" si="0"/>
        <v>109.10000000000001</v>
      </c>
      <c r="G16" s="11">
        <f t="shared" si="0"/>
        <v>45.85</v>
      </c>
      <c r="H16" s="11">
        <f t="shared" si="1"/>
        <v>4.59</v>
      </c>
      <c r="I16" s="11">
        <f t="shared" si="2"/>
        <v>50.44</v>
      </c>
    </row>
    <row r="17" spans="1:9" x14ac:dyDescent="0.2">
      <c r="A17" s="22" t="s">
        <v>317</v>
      </c>
      <c r="B17" s="22" t="s">
        <v>319</v>
      </c>
      <c r="C17" s="22" t="s">
        <v>321</v>
      </c>
      <c r="D17" s="64">
        <v>55065</v>
      </c>
      <c r="E17" s="76">
        <v>98.25</v>
      </c>
      <c r="F17" s="11">
        <f t="shared" si="0"/>
        <v>98.25</v>
      </c>
      <c r="G17" s="11">
        <f t="shared" si="0"/>
        <v>41.300000000000004</v>
      </c>
      <c r="H17" s="11">
        <f t="shared" si="1"/>
        <v>4.13</v>
      </c>
      <c r="I17" s="11">
        <f t="shared" si="2"/>
        <v>45.430000000000007</v>
      </c>
    </row>
    <row r="18" spans="1:9" x14ac:dyDescent="0.2">
      <c r="A18" s="22" t="s">
        <v>317</v>
      </c>
      <c r="B18" s="22" t="s">
        <v>319</v>
      </c>
      <c r="C18" s="22" t="s">
        <v>321</v>
      </c>
      <c r="D18" s="64">
        <v>55070</v>
      </c>
      <c r="E18" s="76">
        <v>98.25</v>
      </c>
      <c r="F18" s="11">
        <f t="shared" si="0"/>
        <v>98.25</v>
      </c>
      <c r="G18" s="11">
        <f t="shared" si="0"/>
        <v>41.300000000000004</v>
      </c>
      <c r="H18" s="11">
        <f t="shared" si="1"/>
        <v>4.13</v>
      </c>
      <c r="I18" s="11">
        <f t="shared" si="2"/>
        <v>45.430000000000007</v>
      </c>
    </row>
    <row r="19" spans="1:9" x14ac:dyDescent="0.2">
      <c r="A19" s="22" t="s">
        <v>317</v>
      </c>
      <c r="B19" s="22" t="s">
        <v>319</v>
      </c>
      <c r="C19" s="22" t="s">
        <v>321</v>
      </c>
      <c r="D19" s="64">
        <v>55073</v>
      </c>
      <c r="E19" s="76">
        <v>34.049999999999997</v>
      </c>
      <c r="F19" s="11">
        <f t="shared" si="0"/>
        <v>34.050000000000004</v>
      </c>
      <c r="G19" s="11">
        <f t="shared" si="0"/>
        <v>14.3</v>
      </c>
      <c r="H19" s="11">
        <f t="shared" si="1"/>
        <v>1.43</v>
      </c>
      <c r="I19" s="11">
        <f t="shared" si="2"/>
        <v>15.73</v>
      </c>
    </row>
    <row r="20" spans="1:9" x14ac:dyDescent="0.2">
      <c r="A20" s="22" t="s">
        <v>317</v>
      </c>
      <c r="B20" s="22" t="s">
        <v>319</v>
      </c>
      <c r="C20" s="22" t="s">
        <v>321</v>
      </c>
      <c r="D20" s="64">
        <v>55076</v>
      </c>
      <c r="E20" s="76">
        <v>109.1</v>
      </c>
      <c r="F20" s="11">
        <f t="shared" si="0"/>
        <v>109.10000000000001</v>
      </c>
      <c r="G20" s="11">
        <f t="shared" si="0"/>
        <v>45.85</v>
      </c>
      <c r="H20" s="11">
        <f t="shared" si="1"/>
        <v>4.59</v>
      </c>
      <c r="I20" s="11">
        <f t="shared" si="2"/>
        <v>50.44</v>
      </c>
    </row>
    <row r="21" spans="1:9" x14ac:dyDescent="0.2">
      <c r="A21" s="22" t="s">
        <v>317</v>
      </c>
      <c r="B21" s="22" t="s">
        <v>319</v>
      </c>
      <c r="C21" s="22" t="s">
        <v>321</v>
      </c>
      <c r="D21" s="64">
        <v>55079</v>
      </c>
      <c r="E21" s="76">
        <v>37.85</v>
      </c>
      <c r="F21" s="11">
        <f t="shared" si="0"/>
        <v>37.85</v>
      </c>
      <c r="G21" s="11">
        <f t="shared" si="0"/>
        <v>15.9</v>
      </c>
      <c r="H21" s="11">
        <f t="shared" si="1"/>
        <v>1.59</v>
      </c>
      <c r="I21" s="11">
        <f t="shared" si="2"/>
        <v>17.490000000000002</v>
      </c>
    </row>
    <row r="22" spans="1:9" x14ac:dyDescent="0.2">
      <c r="A22" s="22" t="s">
        <v>317</v>
      </c>
      <c r="B22" s="22" t="s">
        <v>319</v>
      </c>
      <c r="C22" s="22" t="s">
        <v>321</v>
      </c>
      <c r="D22" s="64">
        <v>55084</v>
      </c>
      <c r="E22" s="76">
        <v>98.25</v>
      </c>
      <c r="F22" s="11">
        <f t="shared" si="0"/>
        <v>98.25</v>
      </c>
      <c r="G22" s="11">
        <f t="shared" si="0"/>
        <v>41.300000000000004</v>
      </c>
      <c r="H22" s="11">
        <f t="shared" si="1"/>
        <v>4.13</v>
      </c>
      <c r="I22" s="11">
        <f t="shared" si="2"/>
        <v>45.430000000000007</v>
      </c>
    </row>
    <row r="23" spans="1:9" x14ac:dyDescent="0.2">
      <c r="A23" s="22" t="s">
        <v>317</v>
      </c>
      <c r="B23" s="22" t="s">
        <v>319</v>
      </c>
      <c r="C23" s="22" t="s">
        <v>321</v>
      </c>
      <c r="D23" s="64">
        <v>55085</v>
      </c>
      <c r="E23" s="76">
        <v>34.049999999999997</v>
      </c>
      <c r="F23" s="11">
        <f t="shared" si="0"/>
        <v>34.050000000000004</v>
      </c>
      <c r="G23" s="11">
        <f t="shared" si="0"/>
        <v>14.3</v>
      </c>
      <c r="H23" s="11">
        <f t="shared" si="1"/>
        <v>1.43</v>
      </c>
      <c r="I23" s="11">
        <f t="shared" si="2"/>
        <v>15.73</v>
      </c>
    </row>
    <row r="24" spans="1:9" x14ac:dyDescent="0.2">
      <c r="A24" s="22" t="s">
        <v>317</v>
      </c>
      <c r="B24" s="22" t="s">
        <v>319</v>
      </c>
      <c r="C24" s="22" t="s">
        <v>322</v>
      </c>
      <c r="D24" s="64">
        <v>55113</v>
      </c>
      <c r="E24" s="76">
        <v>230.65</v>
      </c>
      <c r="F24" s="11">
        <f t="shared" ref="F24:G43" si="3">CEILING(TRUNC(+E24*F$3,2),0.05)</f>
        <v>230.65</v>
      </c>
      <c r="G24" s="11">
        <f t="shared" si="3"/>
        <v>96.9</v>
      </c>
      <c r="H24" s="11">
        <f t="shared" si="1"/>
        <v>9.69</v>
      </c>
      <c r="I24" s="11">
        <f t="shared" si="2"/>
        <v>106.59</v>
      </c>
    </row>
    <row r="25" spans="1:9" x14ac:dyDescent="0.2">
      <c r="A25" s="22" t="s">
        <v>317</v>
      </c>
      <c r="B25" s="22" t="s">
        <v>319</v>
      </c>
      <c r="C25" s="22" t="s">
        <v>322</v>
      </c>
      <c r="D25" s="64">
        <v>55114</v>
      </c>
      <c r="E25" s="76">
        <v>230.65</v>
      </c>
      <c r="F25" s="11">
        <f t="shared" si="3"/>
        <v>230.65</v>
      </c>
      <c r="G25" s="11">
        <f t="shared" si="3"/>
        <v>96.9</v>
      </c>
      <c r="H25" s="11">
        <f t="shared" si="1"/>
        <v>9.69</v>
      </c>
      <c r="I25" s="11">
        <f t="shared" si="2"/>
        <v>106.59</v>
      </c>
    </row>
    <row r="26" spans="1:9" x14ac:dyDescent="0.2">
      <c r="A26" s="22" t="s">
        <v>317</v>
      </c>
      <c r="B26" s="22" t="s">
        <v>319</v>
      </c>
      <c r="C26" s="22" t="s">
        <v>322</v>
      </c>
      <c r="D26" s="64">
        <v>55115</v>
      </c>
      <c r="E26" s="76">
        <v>230.65</v>
      </c>
      <c r="F26" s="11">
        <f t="shared" si="3"/>
        <v>230.65</v>
      </c>
      <c r="G26" s="11">
        <f t="shared" si="3"/>
        <v>96.9</v>
      </c>
      <c r="H26" s="11">
        <f t="shared" si="1"/>
        <v>9.69</v>
      </c>
      <c r="I26" s="11">
        <f t="shared" si="2"/>
        <v>106.59</v>
      </c>
    </row>
    <row r="27" spans="1:9" x14ac:dyDescent="0.2">
      <c r="A27" s="22" t="s">
        <v>317</v>
      </c>
      <c r="B27" s="22" t="s">
        <v>319</v>
      </c>
      <c r="C27" s="22" t="s">
        <v>322</v>
      </c>
      <c r="D27" s="64">
        <v>55116</v>
      </c>
      <c r="E27" s="76">
        <v>261.64999999999998</v>
      </c>
      <c r="F27" s="11">
        <f t="shared" si="3"/>
        <v>261.65000000000003</v>
      </c>
      <c r="G27" s="11">
        <f t="shared" si="3"/>
        <v>109.9</v>
      </c>
      <c r="H27" s="11">
        <f t="shared" si="1"/>
        <v>10.99</v>
      </c>
      <c r="I27" s="11">
        <f t="shared" si="2"/>
        <v>120.89</v>
      </c>
    </row>
    <row r="28" spans="1:9" x14ac:dyDescent="0.2">
      <c r="A28" s="22" t="s">
        <v>317</v>
      </c>
      <c r="B28" s="22" t="s">
        <v>319</v>
      </c>
      <c r="C28" s="22" t="s">
        <v>322</v>
      </c>
      <c r="D28" s="64">
        <v>55117</v>
      </c>
      <c r="E28" s="76">
        <v>261.64999999999998</v>
      </c>
      <c r="F28" s="11">
        <f t="shared" si="3"/>
        <v>261.65000000000003</v>
      </c>
      <c r="G28" s="11">
        <f t="shared" si="3"/>
        <v>109.9</v>
      </c>
      <c r="H28" s="11">
        <f t="shared" si="1"/>
        <v>10.99</v>
      </c>
      <c r="I28" s="11">
        <f t="shared" si="2"/>
        <v>120.89</v>
      </c>
    </row>
    <row r="29" spans="1:9" x14ac:dyDescent="0.2">
      <c r="A29" s="22" t="s">
        <v>317</v>
      </c>
      <c r="B29" s="22" t="s">
        <v>319</v>
      </c>
      <c r="C29" s="22" t="s">
        <v>322</v>
      </c>
      <c r="D29" s="64">
        <v>55118</v>
      </c>
      <c r="E29" s="76">
        <v>275.5</v>
      </c>
      <c r="F29" s="11">
        <f t="shared" si="3"/>
        <v>275.5</v>
      </c>
      <c r="G29" s="11">
        <f t="shared" si="3"/>
        <v>115.75</v>
      </c>
      <c r="H29" s="11">
        <f t="shared" si="1"/>
        <v>11.58</v>
      </c>
      <c r="I29" s="11">
        <f t="shared" si="2"/>
        <v>127.33</v>
      </c>
    </row>
    <row r="30" spans="1:9" x14ac:dyDescent="0.2">
      <c r="A30" s="22" t="s">
        <v>317</v>
      </c>
      <c r="B30" s="22" t="s">
        <v>319</v>
      </c>
      <c r="C30" s="22" t="s">
        <v>322</v>
      </c>
      <c r="D30" s="64">
        <v>55130</v>
      </c>
      <c r="E30" s="76">
        <v>170</v>
      </c>
      <c r="F30" s="11">
        <f t="shared" si="3"/>
        <v>170</v>
      </c>
      <c r="G30" s="11">
        <f t="shared" si="3"/>
        <v>71.400000000000006</v>
      </c>
      <c r="H30" s="11">
        <f t="shared" si="1"/>
        <v>7.14</v>
      </c>
      <c r="I30" s="11">
        <f t="shared" si="2"/>
        <v>78.540000000000006</v>
      </c>
    </row>
    <row r="31" spans="1:9" x14ac:dyDescent="0.2">
      <c r="A31" s="22" t="s">
        <v>317</v>
      </c>
      <c r="B31" s="22" t="s">
        <v>319</v>
      </c>
      <c r="C31" s="22" t="s">
        <v>322</v>
      </c>
      <c r="D31" s="64">
        <v>55135</v>
      </c>
      <c r="E31" s="76">
        <v>353.6</v>
      </c>
      <c r="F31" s="11">
        <f t="shared" si="3"/>
        <v>353.6</v>
      </c>
      <c r="G31" s="11">
        <f t="shared" si="3"/>
        <v>148.55000000000001</v>
      </c>
      <c r="H31" s="11">
        <f t="shared" si="1"/>
        <v>14.86</v>
      </c>
      <c r="I31" s="11">
        <f t="shared" si="2"/>
        <v>163.41000000000003</v>
      </c>
    </row>
    <row r="32" spans="1:9" x14ac:dyDescent="0.2">
      <c r="A32" s="22" t="s">
        <v>317</v>
      </c>
      <c r="B32" s="22" t="s">
        <v>319</v>
      </c>
      <c r="C32" s="22" t="s">
        <v>324</v>
      </c>
      <c r="D32" s="64">
        <v>55238</v>
      </c>
      <c r="E32" s="76">
        <v>169.5</v>
      </c>
      <c r="F32" s="11">
        <f t="shared" si="3"/>
        <v>169.5</v>
      </c>
      <c r="G32" s="11">
        <f t="shared" si="3"/>
        <v>71.2</v>
      </c>
      <c r="H32" s="11">
        <f t="shared" si="1"/>
        <v>7.12</v>
      </c>
      <c r="I32" s="11">
        <f t="shared" si="2"/>
        <v>78.320000000000007</v>
      </c>
    </row>
    <row r="33" spans="1:9" x14ac:dyDescent="0.2">
      <c r="A33" s="22" t="s">
        <v>317</v>
      </c>
      <c r="B33" s="22" t="s">
        <v>319</v>
      </c>
      <c r="C33" s="22" t="s">
        <v>324</v>
      </c>
      <c r="D33" s="64">
        <v>55244</v>
      </c>
      <c r="E33" s="76">
        <v>169.5</v>
      </c>
      <c r="F33" s="11">
        <f t="shared" si="3"/>
        <v>169.5</v>
      </c>
      <c r="G33" s="11">
        <f t="shared" si="3"/>
        <v>71.2</v>
      </c>
      <c r="H33" s="11">
        <f t="shared" si="1"/>
        <v>7.12</v>
      </c>
      <c r="I33" s="11">
        <f t="shared" si="2"/>
        <v>78.320000000000007</v>
      </c>
    </row>
    <row r="34" spans="1:9" x14ac:dyDescent="0.2">
      <c r="A34" s="22" t="s">
        <v>317</v>
      </c>
      <c r="B34" s="22" t="s">
        <v>319</v>
      </c>
      <c r="C34" s="22" t="s">
        <v>324</v>
      </c>
      <c r="D34" s="64">
        <v>55246</v>
      </c>
      <c r="E34" s="76">
        <v>169.5</v>
      </c>
      <c r="F34" s="11">
        <f t="shared" si="3"/>
        <v>169.5</v>
      </c>
      <c r="G34" s="11">
        <f t="shared" si="3"/>
        <v>71.2</v>
      </c>
      <c r="H34" s="11">
        <f t="shared" si="1"/>
        <v>7.12</v>
      </c>
      <c r="I34" s="11">
        <f t="shared" si="2"/>
        <v>78.320000000000007</v>
      </c>
    </row>
    <row r="35" spans="1:9" x14ac:dyDescent="0.2">
      <c r="A35" s="22" t="s">
        <v>317</v>
      </c>
      <c r="B35" s="22" t="s">
        <v>319</v>
      </c>
      <c r="C35" s="22" t="s">
        <v>324</v>
      </c>
      <c r="D35" s="64">
        <v>55248</v>
      </c>
      <c r="E35" s="76">
        <v>169.5</v>
      </c>
      <c r="F35" s="11">
        <f t="shared" si="3"/>
        <v>169.5</v>
      </c>
      <c r="G35" s="11">
        <f t="shared" si="3"/>
        <v>71.2</v>
      </c>
      <c r="H35" s="11">
        <f t="shared" si="1"/>
        <v>7.12</v>
      </c>
      <c r="I35" s="11">
        <f t="shared" si="2"/>
        <v>78.320000000000007</v>
      </c>
    </row>
    <row r="36" spans="1:9" x14ac:dyDescent="0.2">
      <c r="A36" s="22" t="s">
        <v>317</v>
      </c>
      <c r="B36" s="22" t="s">
        <v>319</v>
      </c>
      <c r="C36" s="22" t="s">
        <v>324</v>
      </c>
      <c r="D36" s="64">
        <v>55252</v>
      </c>
      <c r="E36" s="76">
        <v>169.5</v>
      </c>
      <c r="F36" s="11">
        <f t="shared" si="3"/>
        <v>169.5</v>
      </c>
      <c r="G36" s="11">
        <f t="shared" si="3"/>
        <v>71.2</v>
      </c>
      <c r="H36" s="11">
        <f t="shared" si="1"/>
        <v>7.12</v>
      </c>
      <c r="I36" s="11">
        <f t="shared" si="2"/>
        <v>78.320000000000007</v>
      </c>
    </row>
    <row r="37" spans="1:9" x14ac:dyDescent="0.2">
      <c r="A37" s="22" t="s">
        <v>317</v>
      </c>
      <c r="B37" s="22" t="s">
        <v>319</v>
      </c>
      <c r="C37" s="22" t="s">
        <v>324</v>
      </c>
      <c r="D37" s="64">
        <v>55274</v>
      </c>
      <c r="E37" s="76">
        <v>169.5</v>
      </c>
      <c r="F37" s="11">
        <f t="shared" si="3"/>
        <v>169.5</v>
      </c>
      <c r="G37" s="11">
        <f t="shared" si="3"/>
        <v>71.2</v>
      </c>
      <c r="H37" s="11">
        <f t="shared" si="1"/>
        <v>7.12</v>
      </c>
      <c r="I37" s="11">
        <f t="shared" si="2"/>
        <v>78.320000000000007</v>
      </c>
    </row>
    <row r="38" spans="1:9" x14ac:dyDescent="0.2">
      <c r="A38" s="22" t="s">
        <v>317</v>
      </c>
      <c r="B38" s="22" t="s">
        <v>319</v>
      </c>
      <c r="C38" s="22" t="s">
        <v>324</v>
      </c>
      <c r="D38" s="64">
        <v>55276</v>
      </c>
      <c r="E38" s="76">
        <v>169.5</v>
      </c>
      <c r="F38" s="11">
        <f t="shared" si="3"/>
        <v>169.5</v>
      </c>
      <c r="G38" s="11">
        <f t="shared" si="3"/>
        <v>71.2</v>
      </c>
      <c r="H38" s="11">
        <f t="shared" si="1"/>
        <v>7.12</v>
      </c>
      <c r="I38" s="11">
        <f t="shared" si="2"/>
        <v>78.320000000000007</v>
      </c>
    </row>
    <row r="39" spans="1:9" x14ac:dyDescent="0.2">
      <c r="A39" s="22" t="s">
        <v>317</v>
      </c>
      <c r="B39" s="22" t="s">
        <v>319</v>
      </c>
      <c r="C39" s="22" t="s">
        <v>324</v>
      </c>
      <c r="D39" s="64">
        <v>55278</v>
      </c>
      <c r="E39" s="76">
        <v>169.5</v>
      </c>
      <c r="F39" s="11">
        <f t="shared" si="3"/>
        <v>169.5</v>
      </c>
      <c r="G39" s="11">
        <f t="shared" si="3"/>
        <v>71.2</v>
      </c>
      <c r="H39" s="11">
        <f t="shared" si="1"/>
        <v>7.12</v>
      </c>
      <c r="I39" s="11">
        <f t="shared" si="2"/>
        <v>78.320000000000007</v>
      </c>
    </row>
    <row r="40" spans="1:9" x14ac:dyDescent="0.2">
      <c r="A40" s="22" t="s">
        <v>317</v>
      </c>
      <c r="B40" s="22" t="s">
        <v>319</v>
      </c>
      <c r="C40" s="22" t="s">
        <v>324</v>
      </c>
      <c r="D40" s="64">
        <v>55280</v>
      </c>
      <c r="E40" s="76">
        <v>169.5</v>
      </c>
      <c r="F40" s="11">
        <f t="shared" si="3"/>
        <v>169.5</v>
      </c>
      <c r="G40" s="11">
        <f t="shared" si="3"/>
        <v>71.2</v>
      </c>
      <c r="H40" s="11">
        <f t="shared" si="1"/>
        <v>7.12</v>
      </c>
      <c r="I40" s="11">
        <f t="shared" si="2"/>
        <v>78.320000000000007</v>
      </c>
    </row>
    <row r="41" spans="1:9" x14ac:dyDescent="0.2">
      <c r="A41" s="22" t="s">
        <v>317</v>
      </c>
      <c r="B41" s="22" t="s">
        <v>319</v>
      </c>
      <c r="C41" s="22" t="s">
        <v>324</v>
      </c>
      <c r="D41" s="64">
        <v>55282</v>
      </c>
      <c r="E41" s="76">
        <v>169.5</v>
      </c>
      <c r="F41" s="11">
        <f t="shared" si="3"/>
        <v>169.5</v>
      </c>
      <c r="G41" s="11">
        <f t="shared" si="3"/>
        <v>71.2</v>
      </c>
      <c r="H41" s="11">
        <f t="shared" si="1"/>
        <v>7.12</v>
      </c>
      <c r="I41" s="11">
        <f t="shared" si="2"/>
        <v>78.320000000000007</v>
      </c>
    </row>
    <row r="42" spans="1:9" x14ac:dyDescent="0.2">
      <c r="A42" s="22" t="s">
        <v>317</v>
      </c>
      <c r="B42" s="22" t="s">
        <v>319</v>
      </c>
      <c r="C42" s="22" t="s">
        <v>324</v>
      </c>
      <c r="D42" s="64">
        <v>55284</v>
      </c>
      <c r="E42" s="76">
        <v>169.5</v>
      </c>
      <c r="F42" s="11">
        <f t="shared" si="3"/>
        <v>169.5</v>
      </c>
      <c r="G42" s="11">
        <f t="shared" si="3"/>
        <v>71.2</v>
      </c>
      <c r="H42" s="11">
        <f t="shared" si="1"/>
        <v>7.12</v>
      </c>
      <c r="I42" s="11">
        <f t="shared" si="2"/>
        <v>78.320000000000007</v>
      </c>
    </row>
    <row r="43" spans="1:9" x14ac:dyDescent="0.2">
      <c r="A43" s="22" t="s">
        <v>317</v>
      </c>
      <c r="B43" s="22" t="s">
        <v>319</v>
      </c>
      <c r="C43" s="22" t="s">
        <v>324</v>
      </c>
      <c r="D43" s="64">
        <v>55292</v>
      </c>
      <c r="E43" s="76">
        <v>169.5</v>
      </c>
      <c r="F43" s="11">
        <f t="shared" si="3"/>
        <v>169.5</v>
      </c>
      <c r="G43" s="11">
        <f t="shared" si="3"/>
        <v>71.2</v>
      </c>
      <c r="H43" s="11">
        <f t="shared" si="1"/>
        <v>7.12</v>
      </c>
      <c r="I43" s="11">
        <f t="shared" si="2"/>
        <v>78.320000000000007</v>
      </c>
    </row>
    <row r="44" spans="1:9" x14ac:dyDescent="0.2">
      <c r="A44" s="22" t="s">
        <v>317</v>
      </c>
      <c r="B44" s="22" t="s">
        <v>319</v>
      </c>
      <c r="C44" s="22" t="s">
        <v>324</v>
      </c>
      <c r="D44" s="64">
        <v>55294</v>
      </c>
      <c r="E44" s="76">
        <v>169.5</v>
      </c>
      <c r="F44" s="11">
        <f t="shared" ref="F44:G63" si="4">CEILING(TRUNC(+E44*F$3,2),0.05)</f>
        <v>169.5</v>
      </c>
      <c r="G44" s="11">
        <f t="shared" si="4"/>
        <v>71.2</v>
      </c>
      <c r="H44" s="11">
        <f t="shared" si="1"/>
        <v>7.12</v>
      </c>
      <c r="I44" s="11">
        <f t="shared" si="2"/>
        <v>78.320000000000007</v>
      </c>
    </row>
    <row r="45" spans="1:9" x14ac:dyDescent="0.2">
      <c r="A45" s="22" t="s">
        <v>317</v>
      </c>
      <c r="B45" s="22" t="s">
        <v>319</v>
      </c>
      <c r="C45" s="22" t="s">
        <v>324</v>
      </c>
      <c r="D45" s="64">
        <v>55296</v>
      </c>
      <c r="E45" s="76">
        <v>111.05</v>
      </c>
      <c r="F45" s="11">
        <f t="shared" si="4"/>
        <v>111.05000000000001</v>
      </c>
      <c r="G45" s="11">
        <f t="shared" si="4"/>
        <v>46.650000000000006</v>
      </c>
      <c r="H45" s="11">
        <f t="shared" si="1"/>
        <v>4.67</v>
      </c>
      <c r="I45" s="11">
        <f t="shared" si="2"/>
        <v>51.320000000000007</v>
      </c>
    </row>
    <row r="46" spans="1:9" x14ac:dyDescent="0.2">
      <c r="A46" s="22" t="s">
        <v>317</v>
      </c>
      <c r="B46" s="22" t="s">
        <v>319</v>
      </c>
      <c r="C46" s="22" t="s">
        <v>325</v>
      </c>
      <c r="D46" s="64">
        <v>55600</v>
      </c>
      <c r="E46" s="76">
        <v>109.1</v>
      </c>
      <c r="F46" s="11">
        <f t="shared" si="4"/>
        <v>109.10000000000001</v>
      </c>
      <c r="G46" s="11">
        <f t="shared" si="4"/>
        <v>45.85</v>
      </c>
      <c r="H46" s="11">
        <f t="shared" si="1"/>
        <v>4.59</v>
      </c>
      <c r="I46" s="11">
        <f t="shared" si="2"/>
        <v>50.44</v>
      </c>
    </row>
    <row r="47" spans="1:9" x14ac:dyDescent="0.2">
      <c r="A47" s="22" t="s">
        <v>317</v>
      </c>
      <c r="B47" s="22" t="s">
        <v>319</v>
      </c>
      <c r="C47" s="22" t="s">
        <v>325</v>
      </c>
      <c r="D47" s="64">
        <v>55603</v>
      </c>
      <c r="E47" s="76">
        <v>109.1</v>
      </c>
      <c r="F47" s="11">
        <f t="shared" si="4"/>
        <v>109.10000000000001</v>
      </c>
      <c r="G47" s="11">
        <f t="shared" si="4"/>
        <v>45.85</v>
      </c>
      <c r="H47" s="11">
        <f t="shared" si="1"/>
        <v>4.59</v>
      </c>
      <c r="I47" s="11">
        <f t="shared" si="2"/>
        <v>50.44</v>
      </c>
    </row>
    <row r="48" spans="1:9" x14ac:dyDescent="0.2">
      <c r="A48" s="22" t="s">
        <v>317</v>
      </c>
      <c r="B48" s="22" t="s">
        <v>319</v>
      </c>
      <c r="C48" s="22" t="s">
        <v>326</v>
      </c>
      <c r="D48" s="64">
        <v>55700</v>
      </c>
      <c r="E48" s="76">
        <v>60</v>
      </c>
      <c r="F48" s="11">
        <f t="shared" si="4"/>
        <v>60</v>
      </c>
      <c r="G48" s="11">
        <f t="shared" si="4"/>
        <v>25.200000000000003</v>
      </c>
      <c r="H48" s="11">
        <f t="shared" si="1"/>
        <v>2.52</v>
      </c>
      <c r="I48" s="11">
        <f t="shared" si="2"/>
        <v>27.720000000000002</v>
      </c>
    </row>
    <row r="49" spans="1:9" x14ac:dyDescent="0.2">
      <c r="A49" s="22" t="s">
        <v>317</v>
      </c>
      <c r="B49" s="22" t="s">
        <v>319</v>
      </c>
      <c r="C49" s="22" t="s">
        <v>326</v>
      </c>
      <c r="D49" s="64">
        <v>55703</v>
      </c>
      <c r="E49" s="76">
        <v>35</v>
      </c>
      <c r="F49" s="11">
        <f t="shared" si="4"/>
        <v>35</v>
      </c>
      <c r="G49" s="11">
        <f t="shared" si="4"/>
        <v>14.700000000000001</v>
      </c>
      <c r="H49" s="11">
        <f t="shared" si="1"/>
        <v>1.47</v>
      </c>
      <c r="I49" s="11">
        <f t="shared" si="2"/>
        <v>16.170000000000002</v>
      </c>
    </row>
    <row r="50" spans="1:9" x14ac:dyDescent="0.2">
      <c r="A50" s="22" t="s">
        <v>317</v>
      </c>
      <c r="B50" s="22" t="s">
        <v>319</v>
      </c>
      <c r="C50" s="22" t="s">
        <v>326</v>
      </c>
      <c r="D50" s="64">
        <v>55704</v>
      </c>
      <c r="E50" s="76">
        <v>70</v>
      </c>
      <c r="F50" s="11">
        <f t="shared" si="4"/>
        <v>70</v>
      </c>
      <c r="G50" s="11">
        <f t="shared" si="4"/>
        <v>29.400000000000002</v>
      </c>
      <c r="H50" s="11">
        <f t="shared" si="1"/>
        <v>2.94</v>
      </c>
      <c r="I50" s="11">
        <f t="shared" si="2"/>
        <v>32.340000000000003</v>
      </c>
    </row>
    <row r="51" spans="1:9" x14ac:dyDescent="0.2">
      <c r="A51" s="22" t="s">
        <v>317</v>
      </c>
      <c r="B51" s="22" t="s">
        <v>319</v>
      </c>
      <c r="C51" s="22" t="s">
        <v>326</v>
      </c>
      <c r="D51" s="64">
        <v>55705</v>
      </c>
      <c r="E51" s="76">
        <v>35</v>
      </c>
      <c r="F51" s="11">
        <f t="shared" si="4"/>
        <v>35</v>
      </c>
      <c r="G51" s="11">
        <f t="shared" si="4"/>
        <v>14.700000000000001</v>
      </c>
      <c r="H51" s="11">
        <f t="shared" si="1"/>
        <v>1.47</v>
      </c>
      <c r="I51" s="11">
        <f t="shared" si="2"/>
        <v>16.170000000000002</v>
      </c>
    </row>
    <row r="52" spans="1:9" x14ac:dyDescent="0.2">
      <c r="A52" s="22" t="s">
        <v>317</v>
      </c>
      <c r="B52" s="22" t="s">
        <v>319</v>
      </c>
      <c r="C52" s="22" t="s">
        <v>326</v>
      </c>
      <c r="D52" s="64">
        <v>55706</v>
      </c>
      <c r="E52" s="76">
        <v>100</v>
      </c>
      <c r="F52" s="11">
        <f t="shared" si="4"/>
        <v>100</v>
      </c>
      <c r="G52" s="11">
        <f t="shared" si="4"/>
        <v>42</v>
      </c>
      <c r="H52" s="11">
        <f t="shared" si="1"/>
        <v>4.2</v>
      </c>
      <c r="I52" s="11">
        <f t="shared" si="2"/>
        <v>46.2</v>
      </c>
    </row>
    <row r="53" spans="1:9" x14ac:dyDescent="0.2">
      <c r="A53" s="22" t="s">
        <v>317</v>
      </c>
      <c r="B53" s="22" t="s">
        <v>319</v>
      </c>
      <c r="C53" s="22" t="s">
        <v>326</v>
      </c>
      <c r="D53" s="64">
        <v>55707</v>
      </c>
      <c r="E53" s="76">
        <v>70</v>
      </c>
      <c r="F53" s="11">
        <f t="shared" si="4"/>
        <v>70</v>
      </c>
      <c r="G53" s="11">
        <f t="shared" si="4"/>
        <v>29.400000000000002</v>
      </c>
      <c r="H53" s="11">
        <f t="shared" si="1"/>
        <v>2.94</v>
      </c>
      <c r="I53" s="11">
        <f t="shared" si="2"/>
        <v>32.340000000000003</v>
      </c>
    </row>
    <row r="54" spans="1:9" x14ac:dyDescent="0.2">
      <c r="A54" s="22" t="s">
        <v>317</v>
      </c>
      <c r="B54" s="22" t="s">
        <v>319</v>
      </c>
      <c r="C54" s="22" t="s">
        <v>326</v>
      </c>
      <c r="D54" s="64">
        <v>55708</v>
      </c>
      <c r="E54" s="76">
        <v>35</v>
      </c>
      <c r="F54" s="11">
        <f t="shared" si="4"/>
        <v>35</v>
      </c>
      <c r="G54" s="11">
        <f t="shared" si="4"/>
        <v>14.700000000000001</v>
      </c>
      <c r="H54" s="11">
        <f t="shared" si="1"/>
        <v>1.47</v>
      </c>
      <c r="I54" s="11">
        <f t="shared" si="2"/>
        <v>16.170000000000002</v>
      </c>
    </row>
    <row r="55" spans="1:9" x14ac:dyDescent="0.2">
      <c r="A55" s="22" t="s">
        <v>317</v>
      </c>
      <c r="B55" s="22" t="s">
        <v>319</v>
      </c>
      <c r="C55" s="22" t="s">
        <v>326</v>
      </c>
      <c r="D55" s="64">
        <v>55709</v>
      </c>
      <c r="E55" s="76">
        <v>38</v>
      </c>
      <c r="F55" s="11">
        <f t="shared" si="4"/>
        <v>38</v>
      </c>
      <c r="G55" s="11">
        <f t="shared" si="4"/>
        <v>16</v>
      </c>
      <c r="H55" s="11">
        <f t="shared" si="1"/>
        <v>1.6</v>
      </c>
      <c r="I55" s="11">
        <f t="shared" si="2"/>
        <v>17.600000000000001</v>
      </c>
    </row>
    <row r="56" spans="1:9" x14ac:dyDescent="0.2">
      <c r="A56" s="22" t="s">
        <v>317</v>
      </c>
      <c r="B56" s="22" t="s">
        <v>319</v>
      </c>
      <c r="C56" s="22" t="s">
        <v>326</v>
      </c>
      <c r="D56" s="64">
        <v>55712</v>
      </c>
      <c r="E56" s="76">
        <v>115</v>
      </c>
      <c r="F56" s="11">
        <f t="shared" si="4"/>
        <v>115</v>
      </c>
      <c r="G56" s="11">
        <f t="shared" si="4"/>
        <v>48.300000000000004</v>
      </c>
      <c r="H56" s="11">
        <f t="shared" si="1"/>
        <v>4.83</v>
      </c>
      <c r="I56" s="11">
        <f t="shared" si="2"/>
        <v>53.13</v>
      </c>
    </row>
    <row r="57" spans="1:9" x14ac:dyDescent="0.2">
      <c r="A57" s="22" t="s">
        <v>317</v>
      </c>
      <c r="B57" s="22" t="s">
        <v>319</v>
      </c>
      <c r="C57" s="22" t="s">
        <v>326</v>
      </c>
      <c r="D57" s="64">
        <v>55715</v>
      </c>
      <c r="E57" s="76">
        <v>40</v>
      </c>
      <c r="F57" s="11">
        <f t="shared" si="4"/>
        <v>40</v>
      </c>
      <c r="G57" s="11">
        <f t="shared" si="4"/>
        <v>16.8</v>
      </c>
      <c r="H57" s="11">
        <f t="shared" si="1"/>
        <v>1.68</v>
      </c>
      <c r="I57" s="11">
        <f t="shared" si="2"/>
        <v>18.48</v>
      </c>
    </row>
    <row r="58" spans="1:9" x14ac:dyDescent="0.2">
      <c r="A58" s="22" t="s">
        <v>317</v>
      </c>
      <c r="B58" s="22" t="s">
        <v>319</v>
      </c>
      <c r="C58" s="22" t="s">
        <v>326</v>
      </c>
      <c r="D58" s="64">
        <v>55718</v>
      </c>
      <c r="E58" s="76">
        <v>100</v>
      </c>
      <c r="F58" s="11">
        <f t="shared" si="4"/>
        <v>100</v>
      </c>
      <c r="G58" s="11">
        <f t="shared" si="4"/>
        <v>42</v>
      </c>
      <c r="H58" s="11">
        <f t="shared" si="1"/>
        <v>4.2</v>
      </c>
      <c r="I58" s="11">
        <f t="shared" si="2"/>
        <v>46.2</v>
      </c>
    </row>
    <row r="59" spans="1:9" x14ac:dyDescent="0.2">
      <c r="A59" s="22" t="s">
        <v>317</v>
      </c>
      <c r="B59" s="22" t="s">
        <v>319</v>
      </c>
      <c r="C59" s="22" t="s">
        <v>326</v>
      </c>
      <c r="D59" s="64">
        <v>55721</v>
      </c>
      <c r="E59" s="76">
        <v>115</v>
      </c>
      <c r="F59" s="11">
        <f t="shared" si="4"/>
        <v>115</v>
      </c>
      <c r="G59" s="11">
        <f t="shared" si="4"/>
        <v>48.300000000000004</v>
      </c>
      <c r="H59" s="11">
        <f t="shared" si="1"/>
        <v>4.83</v>
      </c>
      <c r="I59" s="11">
        <f t="shared" si="2"/>
        <v>53.13</v>
      </c>
    </row>
    <row r="60" spans="1:9" x14ac:dyDescent="0.2">
      <c r="A60" s="22" t="s">
        <v>317</v>
      </c>
      <c r="B60" s="22" t="s">
        <v>319</v>
      </c>
      <c r="C60" s="22" t="s">
        <v>326</v>
      </c>
      <c r="D60" s="64">
        <v>55723</v>
      </c>
      <c r="E60" s="76">
        <v>38</v>
      </c>
      <c r="F60" s="11">
        <f t="shared" si="4"/>
        <v>38</v>
      </c>
      <c r="G60" s="11">
        <f t="shared" si="4"/>
        <v>16</v>
      </c>
      <c r="H60" s="11">
        <f t="shared" si="1"/>
        <v>1.6</v>
      </c>
      <c r="I60" s="11">
        <f t="shared" si="2"/>
        <v>17.600000000000001</v>
      </c>
    </row>
    <row r="61" spans="1:9" x14ac:dyDescent="0.2">
      <c r="A61" s="22" t="s">
        <v>317</v>
      </c>
      <c r="B61" s="22" t="s">
        <v>319</v>
      </c>
      <c r="C61" s="22" t="s">
        <v>326</v>
      </c>
      <c r="D61" s="64">
        <v>55725</v>
      </c>
      <c r="E61" s="76">
        <v>40</v>
      </c>
      <c r="F61" s="11">
        <f t="shared" si="4"/>
        <v>40</v>
      </c>
      <c r="G61" s="11">
        <f t="shared" si="4"/>
        <v>16.8</v>
      </c>
      <c r="H61" s="11">
        <f t="shared" si="1"/>
        <v>1.68</v>
      </c>
      <c r="I61" s="11">
        <f t="shared" si="2"/>
        <v>18.48</v>
      </c>
    </row>
    <row r="62" spans="1:9" x14ac:dyDescent="0.2">
      <c r="A62" s="22" t="s">
        <v>317</v>
      </c>
      <c r="B62" s="22" t="s">
        <v>319</v>
      </c>
      <c r="C62" s="22" t="s">
        <v>326</v>
      </c>
      <c r="D62" s="64">
        <v>55729</v>
      </c>
      <c r="E62" s="76">
        <v>27.25</v>
      </c>
      <c r="F62" s="11">
        <f t="shared" si="4"/>
        <v>27.25</v>
      </c>
      <c r="G62" s="11">
        <f t="shared" si="4"/>
        <v>11.450000000000001</v>
      </c>
      <c r="H62" s="11">
        <f t="shared" si="1"/>
        <v>1.1499999999999999</v>
      </c>
      <c r="I62" s="11">
        <f t="shared" si="2"/>
        <v>12.600000000000001</v>
      </c>
    </row>
    <row r="63" spans="1:9" x14ac:dyDescent="0.2">
      <c r="A63" s="22" t="s">
        <v>317</v>
      </c>
      <c r="B63" s="22" t="s">
        <v>319</v>
      </c>
      <c r="C63" s="22" t="s">
        <v>326</v>
      </c>
      <c r="D63" s="64">
        <v>55736</v>
      </c>
      <c r="E63" s="76">
        <v>127</v>
      </c>
      <c r="F63" s="11">
        <f t="shared" si="4"/>
        <v>127</v>
      </c>
      <c r="G63" s="11">
        <f t="shared" si="4"/>
        <v>53.35</v>
      </c>
      <c r="H63" s="11">
        <f t="shared" si="1"/>
        <v>5.34</v>
      </c>
      <c r="I63" s="11">
        <f t="shared" si="2"/>
        <v>58.69</v>
      </c>
    </row>
    <row r="64" spans="1:9" x14ac:dyDescent="0.2">
      <c r="A64" s="22" t="s">
        <v>317</v>
      </c>
      <c r="B64" s="22" t="s">
        <v>319</v>
      </c>
      <c r="C64" s="22" t="s">
        <v>326</v>
      </c>
      <c r="D64" s="64">
        <v>55739</v>
      </c>
      <c r="E64" s="76">
        <v>57</v>
      </c>
      <c r="F64" s="11">
        <f t="shared" ref="F64:G83" si="5">CEILING(TRUNC(+E64*F$3,2),0.05)</f>
        <v>57</v>
      </c>
      <c r="G64" s="11">
        <f t="shared" si="5"/>
        <v>23.950000000000003</v>
      </c>
      <c r="H64" s="11">
        <f t="shared" si="1"/>
        <v>2.4</v>
      </c>
      <c r="I64" s="11">
        <f t="shared" si="2"/>
        <v>26.35</v>
      </c>
    </row>
    <row r="65" spans="1:9" x14ac:dyDescent="0.2">
      <c r="A65" s="22" t="s">
        <v>317</v>
      </c>
      <c r="B65" s="22" t="s">
        <v>319</v>
      </c>
      <c r="C65" s="22" t="s">
        <v>326</v>
      </c>
      <c r="D65" s="64">
        <v>55759</v>
      </c>
      <c r="E65" s="76">
        <v>150</v>
      </c>
      <c r="F65" s="11">
        <f t="shared" si="5"/>
        <v>150</v>
      </c>
      <c r="G65" s="11">
        <f t="shared" si="5"/>
        <v>63</v>
      </c>
      <c r="H65" s="11">
        <f t="shared" si="1"/>
        <v>6.3</v>
      </c>
      <c r="I65" s="11">
        <f t="shared" si="2"/>
        <v>69.3</v>
      </c>
    </row>
    <row r="66" spans="1:9" x14ac:dyDescent="0.2">
      <c r="A66" s="22" t="s">
        <v>317</v>
      </c>
      <c r="B66" s="22" t="s">
        <v>319</v>
      </c>
      <c r="C66" s="22" t="s">
        <v>326</v>
      </c>
      <c r="D66" s="64">
        <v>55762</v>
      </c>
      <c r="E66" s="76">
        <v>60</v>
      </c>
      <c r="F66" s="11">
        <f t="shared" si="5"/>
        <v>60</v>
      </c>
      <c r="G66" s="11">
        <f t="shared" si="5"/>
        <v>25.200000000000003</v>
      </c>
      <c r="H66" s="11">
        <f t="shared" si="1"/>
        <v>2.52</v>
      </c>
      <c r="I66" s="11">
        <f t="shared" si="2"/>
        <v>27.720000000000002</v>
      </c>
    </row>
    <row r="67" spans="1:9" x14ac:dyDescent="0.2">
      <c r="A67" s="22" t="s">
        <v>317</v>
      </c>
      <c r="B67" s="22" t="s">
        <v>319</v>
      </c>
      <c r="C67" s="22" t="s">
        <v>326</v>
      </c>
      <c r="D67" s="64">
        <v>55764</v>
      </c>
      <c r="E67" s="76">
        <v>160</v>
      </c>
      <c r="F67" s="11">
        <f t="shared" si="5"/>
        <v>160</v>
      </c>
      <c r="G67" s="11">
        <f t="shared" si="5"/>
        <v>67.2</v>
      </c>
      <c r="H67" s="11">
        <f t="shared" si="1"/>
        <v>6.72</v>
      </c>
      <c r="I67" s="11">
        <f t="shared" si="2"/>
        <v>73.92</v>
      </c>
    </row>
    <row r="68" spans="1:9" x14ac:dyDescent="0.2">
      <c r="A68" s="22" t="s">
        <v>317</v>
      </c>
      <c r="B68" s="22" t="s">
        <v>319</v>
      </c>
      <c r="C68" s="22" t="s">
        <v>326</v>
      </c>
      <c r="D68" s="64">
        <v>55766</v>
      </c>
      <c r="E68" s="76">
        <v>65</v>
      </c>
      <c r="F68" s="11">
        <f t="shared" si="5"/>
        <v>65</v>
      </c>
      <c r="G68" s="11">
        <f t="shared" si="5"/>
        <v>27.3</v>
      </c>
      <c r="H68" s="11">
        <f t="shared" ref="H68:H131" si="6">ROUND((+G68*H$3),2)</f>
        <v>2.73</v>
      </c>
      <c r="I68" s="11">
        <f t="shared" ref="I68:I131" si="7">+H68+G68</f>
        <v>30.03</v>
      </c>
    </row>
    <row r="69" spans="1:9" x14ac:dyDescent="0.2">
      <c r="A69" s="22" t="s">
        <v>317</v>
      </c>
      <c r="B69" s="22" t="s">
        <v>319</v>
      </c>
      <c r="C69" s="22" t="s">
        <v>326</v>
      </c>
      <c r="D69" s="64">
        <v>55768</v>
      </c>
      <c r="E69" s="76">
        <v>150</v>
      </c>
      <c r="F69" s="11">
        <f t="shared" si="5"/>
        <v>150</v>
      </c>
      <c r="G69" s="11">
        <f t="shared" si="5"/>
        <v>63</v>
      </c>
      <c r="H69" s="11">
        <f t="shared" si="6"/>
        <v>6.3</v>
      </c>
      <c r="I69" s="11">
        <f t="shared" si="7"/>
        <v>69.3</v>
      </c>
    </row>
    <row r="70" spans="1:9" x14ac:dyDescent="0.2">
      <c r="A70" s="22" t="s">
        <v>317</v>
      </c>
      <c r="B70" s="22" t="s">
        <v>319</v>
      </c>
      <c r="C70" s="22" t="s">
        <v>326</v>
      </c>
      <c r="D70" s="64">
        <v>55770</v>
      </c>
      <c r="E70" s="76">
        <v>60</v>
      </c>
      <c r="F70" s="11">
        <f t="shared" si="5"/>
        <v>60</v>
      </c>
      <c r="G70" s="11">
        <f t="shared" si="5"/>
        <v>25.200000000000003</v>
      </c>
      <c r="H70" s="11">
        <f t="shared" si="6"/>
        <v>2.52</v>
      </c>
      <c r="I70" s="11">
        <f t="shared" si="7"/>
        <v>27.720000000000002</v>
      </c>
    </row>
    <row r="71" spans="1:9" x14ac:dyDescent="0.2">
      <c r="A71" s="22" t="s">
        <v>317</v>
      </c>
      <c r="B71" s="22" t="s">
        <v>319</v>
      </c>
      <c r="C71" s="22" t="s">
        <v>326</v>
      </c>
      <c r="D71" s="64">
        <v>55772</v>
      </c>
      <c r="E71" s="76">
        <v>160</v>
      </c>
      <c r="F71" s="11">
        <f t="shared" si="5"/>
        <v>160</v>
      </c>
      <c r="G71" s="11">
        <f t="shared" si="5"/>
        <v>67.2</v>
      </c>
      <c r="H71" s="11">
        <f t="shared" si="6"/>
        <v>6.72</v>
      </c>
      <c r="I71" s="11">
        <f t="shared" si="7"/>
        <v>73.92</v>
      </c>
    </row>
    <row r="72" spans="1:9" x14ac:dyDescent="0.2">
      <c r="A72" s="22" t="s">
        <v>317</v>
      </c>
      <c r="B72" s="22" t="s">
        <v>319</v>
      </c>
      <c r="C72" s="22" t="s">
        <v>326</v>
      </c>
      <c r="D72" s="64">
        <v>55774</v>
      </c>
      <c r="E72" s="76">
        <v>65</v>
      </c>
      <c r="F72" s="11">
        <f t="shared" si="5"/>
        <v>65</v>
      </c>
      <c r="G72" s="11">
        <f t="shared" si="5"/>
        <v>27.3</v>
      </c>
      <c r="H72" s="11">
        <f t="shared" si="6"/>
        <v>2.73</v>
      </c>
      <c r="I72" s="11">
        <f t="shared" si="7"/>
        <v>30.03</v>
      </c>
    </row>
    <row r="73" spans="1:9" x14ac:dyDescent="0.2">
      <c r="A73" s="22" t="s">
        <v>317</v>
      </c>
      <c r="B73" s="22" t="s">
        <v>319</v>
      </c>
      <c r="C73" s="22" t="s">
        <v>327</v>
      </c>
      <c r="D73" s="64">
        <v>55800</v>
      </c>
      <c r="E73" s="76">
        <v>109.1</v>
      </c>
      <c r="F73" s="11">
        <f t="shared" si="5"/>
        <v>109.10000000000001</v>
      </c>
      <c r="G73" s="11">
        <f t="shared" si="5"/>
        <v>45.85</v>
      </c>
      <c r="H73" s="11">
        <f t="shared" si="6"/>
        <v>4.59</v>
      </c>
      <c r="I73" s="11">
        <f t="shared" si="7"/>
        <v>50.44</v>
      </c>
    </row>
    <row r="74" spans="1:9" x14ac:dyDescent="0.2">
      <c r="A74" s="22" t="s">
        <v>317</v>
      </c>
      <c r="B74" s="22" t="s">
        <v>319</v>
      </c>
      <c r="C74" s="22" t="s">
        <v>327</v>
      </c>
      <c r="D74" s="64">
        <v>55802</v>
      </c>
      <c r="E74" s="76">
        <v>37.85</v>
      </c>
      <c r="F74" s="11">
        <f t="shared" si="5"/>
        <v>37.85</v>
      </c>
      <c r="G74" s="11">
        <f t="shared" si="5"/>
        <v>15.9</v>
      </c>
      <c r="H74" s="11">
        <f t="shared" si="6"/>
        <v>1.59</v>
      </c>
      <c r="I74" s="11">
        <f t="shared" si="7"/>
        <v>17.490000000000002</v>
      </c>
    </row>
    <row r="75" spans="1:9" x14ac:dyDescent="0.2">
      <c r="A75" s="22" t="s">
        <v>317</v>
      </c>
      <c r="B75" s="22" t="s">
        <v>319</v>
      </c>
      <c r="C75" s="22" t="s">
        <v>327</v>
      </c>
      <c r="D75" s="64">
        <v>55804</v>
      </c>
      <c r="E75" s="76">
        <v>109.1</v>
      </c>
      <c r="F75" s="11">
        <f t="shared" si="5"/>
        <v>109.10000000000001</v>
      </c>
      <c r="G75" s="11">
        <f t="shared" si="5"/>
        <v>45.85</v>
      </c>
      <c r="H75" s="11">
        <f t="shared" si="6"/>
        <v>4.59</v>
      </c>
      <c r="I75" s="11">
        <f t="shared" si="7"/>
        <v>50.44</v>
      </c>
    </row>
    <row r="76" spans="1:9" x14ac:dyDescent="0.2">
      <c r="A76" s="22" t="s">
        <v>317</v>
      </c>
      <c r="B76" s="22" t="s">
        <v>319</v>
      </c>
      <c r="C76" s="22" t="s">
        <v>327</v>
      </c>
      <c r="D76" s="64">
        <v>55806</v>
      </c>
      <c r="E76" s="76">
        <v>37.85</v>
      </c>
      <c r="F76" s="11">
        <f t="shared" si="5"/>
        <v>37.85</v>
      </c>
      <c r="G76" s="11">
        <f t="shared" si="5"/>
        <v>15.9</v>
      </c>
      <c r="H76" s="11">
        <f t="shared" si="6"/>
        <v>1.59</v>
      </c>
      <c r="I76" s="11">
        <f t="shared" si="7"/>
        <v>17.490000000000002</v>
      </c>
    </row>
    <row r="77" spans="1:9" x14ac:dyDescent="0.2">
      <c r="A77" s="22" t="s">
        <v>317</v>
      </c>
      <c r="B77" s="22" t="s">
        <v>319</v>
      </c>
      <c r="C77" s="22" t="s">
        <v>327</v>
      </c>
      <c r="D77" s="64">
        <v>55808</v>
      </c>
      <c r="E77" s="76">
        <v>109.1</v>
      </c>
      <c r="F77" s="11">
        <f t="shared" si="5"/>
        <v>109.10000000000001</v>
      </c>
      <c r="G77" s="11">
        <f t="shared" si="5"/>
        <v>45.85</v>
      </c>
      <c r="H77" s="11">
        <f t="shared" si="6"/>
        <v>4.59</v>
      </c>
      <c r="I77" s="11">
        <f t="shared" si="7"/>
        <v>50.44</v>
      </c>
    </row>
    <row r="78" spans="1:9" x14ac:dyDescent="0.2">
      <c r="A78" s="22" t="s">
        <v>317</v>
      </c>
      <c r="B78" s="22" t="s">
        <v>319</v>
      </c>
      <c r="C78" s="22" t="s">
        <v>327</v>
      </c>
      <c r="D78" s="64">
        <v>55810</v>
      </c>
      <c r="E78" s="76">
        <v>37.85</v>
      </c>
      <c r="F78" s="11">
        <f t="shared" si="5"/>
        <v>37.85</v>
      </c>
      <c r="G78" s="11">
        <f t="shared" si="5"/>
        <v>15.9</v>
      </c>
      <c r="H78" s="11">
        <f t="shared" si="6"/>
        <v>1.59</v>
      </c>
      <c r="I78" s="11">
        <f t="shared" si="7"/>
        <v>17.490000000000002</v>
      </c>
    </row>
    <row r="79" spans="1:9" x14ac:dyDescent="0.2">
      <c r="A79" s="22" t="s">
        <v>317</v>
      </c>
      <c r="B79" s="22" t="s">
        <v>319</v>
      </c>
      <c r="C79" s="22" t="s">
        <v>327</v>
      </c>
      <c r="D79" s="64">
        <v>55812</v>
      </c>
      <c r="E79" s="76">
        <v>109.1</v>
      </c>
      <c r="F79" s="11">
        <f t="shared" si="5"/>
        <v>109.10000000000001</v>
      </c>
      <c r="G79" s="11">
        <f t="shared" si="5"/>
        <v>45.85</v>
      </c>
      <c r="H79" s="11">
        <f t="shared" si="6"/>
        <v>4.59</v>
      </c>
      <c r="I79" s="11">
        <f t="shared" si="7"/>
        <v>50.44</v>
      </c>
    </row>
    <row r="80" spans="1:9" x14ac:dyDescent="0.2">
      <c r="A80" s="22" t="s">
        <v>317</v>
      </c>
      <c r="B80" s="22" t="s">
        <v>319</v>
      </c>
      <c r="C80" s="22" t="s">
        <v>327</v>
      </c>
      <c r="D80" s="64">
        <v>55814</v>
      </c>
      <c r="E80" s="76">
        <v>37.85</v>
      </c>
      <c r="F80" s="11">
        <f t="shared" si="5"/>
        <v>37.85</v>
      </c>
      <c r="G80" s="11">
        <f t="shared" si="5"/>
        <v>15.9</v>
      </c>
      <c r="H80" s="11">
        <f t="shared" si="6"/>
        <v>1.59</v>
      </c>
      <c r="I80" s="11">
        <f t="shared" si="7"/>
        <v>17.490000000000002</v>
      </c>
    </row>
    <row r="81" spans="1:9" x14ac:dyDescent="0.2">
      <c r="A81" s="22" t="s">
        <v>317</v>
      </c>
      <c r="B81" s="22" t="s">
        <v>319</v>
      </c>
      <c r="C81" s="22" t="s">
        <v>327</v>
      </c>
      <c r="D81" s="64">
        <v>55816</v>
      </c>
      <c r="E81" s="76">
        <v>109.1</v>
      </c>
      <c r="F81" s="11">
        <f t="shared" si="5"/>
        <v>109.10000000000001</v>
      </c>
      <c r="G81" s="11">
        <f t="shared" si="5"/>
        <v>45.85</v>
      </c>
      <c r="H81" s="11">
        <f t="shared" si="6"/>
        <v>4.59</v>
      </c>
      <c r="I81" s="11">
        <f t="shared" si="7"/>
        <v>50.44</v>
      </c>
    </row>
    <row r="82" spans="1:9" x14ac:dyDescent="0.2">
      <c r="A82" s="22" t="s">
        <v>317</v>
      </c>
      <c r="B82" s="22" t="s">
        <v>319</v>
      </c>
      <c r="C82" s="22" t="s">
        <v>327</v>
      </c>
      <c r="D82" s="64">
        <v>55818</v>
      </c>
      <c r="E82" s="76">
        <v>37.85</v>
      </c>
      <c r="F82" s="11">
        <f t="shared" si="5"/>
        <v>37.85</v>
      </c>
      <c r="G82" s="11">
        <f t="shared" si="5"/>
        <v>15.9</v>
      </c>
      <c r="H82" s="11">
        <f t="shared" si="6"/>
        <v>1.59</v>
      </c>
      <c r="I82" s="11">
        <f t="shared" si="7"/>
        <v>17.490000000000002</v>
      </c>
    </row>
    <row r="83" spans="1:9" x14ac:dyDescent="0.2">
      <c r="A83" s="22" t="s">
        <v>317</v>
      </c>
      <c r="B83" s="22" t="s">
        <v>319</v>
      </c>
      <c r="C83" s="22" t="s">
        <v>327</v>
      </c>
      <c r="D83" s="64">
        <v>55820</v>
      </c>
      <c r="E83" s="76">
        <v>109.1</v>
      </c>
      <c r="F83" s="11">
        <f t="shared" si="5"/>
        <v>109.10000000000001</v>
      </c>
      <c r="G83" s="11">
        <f t="shared" si="5"/>
        <v>45.85</v>
      </c>
      <c r="H83" s="11">
        <f t="shared" si="6"/>
        <v>4.59</v>
      </c>
      <c r="I83" s="11">
        <f t="shared" si="7"/>
        <v>50.44</v>
      </c>
    </row>
    <row r="84" spans="1:9" x14ac:dyDescent="0.2">
      <c r="A84" s="22" t="s">
        <v>317</v>
      </c>
      <c r="B84" s="22" t="s">
        <v>319</v>
      </c>
      <c r="C84" s="22" t="s">
        <v>327</v>
      </c>
      <c r="D84" s="64">
        <v>55822</v>
      </c>
      <c r="E84" s="76">
        <v>37.85</v>
      </c>
      <c r="F84" s="11">
        <f t="shared" ref="F84:G103" si="8">CEILING(TRUNC(+E84*F$3,2),0.05)</f>
        <v>37.85</v>
      </c>
      <c r="G84" s="11">
        <f t="shared" si="8"/>
        <v>15.9</v>
      </c>
      <c r="H84" s="11">
        <f t="shared" si="6"/>
        <v>1.59</v>
      </c>
      <c r="I84" s="11">
        <f t="shared" si="7"/>
        <v>17.490000000000002</v>
      </c>
    </row>
    <row r="85" spans="1:9" x14ac:dyDescent="0.2">
      <c r="A85" s="22" t="s">
        <v>317</v>
      </c>
      <c r="B85" s="22" t="s">
        <v>319</v>
      </c>
      <c r="C85" s="22" t="s">
        <v>327</v>
      </c>
      <c r="D85" s="64">
        <v>55824</v>
      </c>
      <c r="E85" s="76">
        <v>109.1</v>
      </c>
      <c r="F85" s="11">
        <f t="shared" si="8"/>
        <v>109.10000000000001</v>
      </c>
      <c r="G85" s="11">
        <f t="shared" si="8"/>
        <v>45.85</v>
      </c>
      <c r="H85" s="11">
        <f t="shared" si="6"/>
        <v>4.59</v>
      </c>
      <c r="I85" s="11">
        <f t="shared" si="7"/>
        <v>50.44</v>
      </c>
    </row>
    <row r="86" spans="1:9" x14ac:dyDescent="0.2">
      <c r="A86" s="22" t="s">
        <v>317</v>
      </c>
      <c r="B86" s="22" t="s">
        <v>319</v>
      </c>
      <c r="C86" s="22" t="s">
        <v>327</v>
      </c>
      <c r="D86" s="64">
        <v>55826</v>
      </c>
      <c r="E86" s="76">
        <v>37.85</v>
      </c>
      <c r="F86" s="11">
        <f t="shared" si="8"/>
        <v>37.85</v>
      </c>
      <c r="G86" s="11">
        <f t="shared" si="8"/>
        <v>15.9</v>
      </c>
      <c r="H86" s="11">
        <f t="shared" si="6"/>
        <v>1.59</v>
      </c>
      <c r="I86" s="11">
        <f t="shared" si="7"/>
        <v>17.490000000000002</v>
      </c>
    </row>
    <row r="87" spans="1:9" x14ac:dyDescent="0.2">
      <c r="A87" s="22" t="s">
        <v>317</v>
      </c>
      <c r="B87" s="22" t="s">
        <v>319</v>
      </c>
      <c r="C87" s="22" t="s">
        <v>327</v>
      </c>
      <c r="D87" s="64">
        <v>55828</v>
      </c>
      <c r="E87" s="76">
        <v>109.1</v>
      </c>
      <c r="F87" s="11">
        <f t="shared" si="8"/>
        <v>109.10000000000001</v>
      </c>
      <c r="G87" s="11">
        <f t="shared" si="8"/>
        <v>45.85</v>
      </c>
      <c r="H87" s="11">
        <f t="shared" si="6"/>
        <v>4.59</v>
      </c>
      <c r="I87" s="11">
        <f t="shared" si="7"/>
        <v>50.44</v>
      </c>
    </row>
    <row r="88" spans="1:9" x14ac:dyDescent="0.2">
      <c r="A88" s="22" t="s">
        <v>317</v>
      </c>
      <c r="B88" s="22" t="s">
        <v>319</v>
      </c>
      <c r="C88" s="22" t="s">
        <v>327</v>
      </c>
      <c r="D88" s="64">
        <v>55830</v>
      </c>
      <c r="E88" s="76">
        <v>37.85</v>
      </c>
      <c r="F88" s="11">
        <f t="shared" si="8"/>
        <v>37.85</v>
      </c>
      <c r="G88" s="11">
        <f t="shared" si="8"/>
        <v>15.9</v>
      </c>
      <c r="H88" s="11">
        <f t="shared" si="6"/>
        <v>1.59</v>
      </c>
      <c r="I88" s="11">
        <f t="shared" si="7"/>
        <v>17.490000000000002</v>
      </c>
    </row>
    <row r="89" spans="1:9" x14ac:dyDescent="0.2">
      <c r="A89" s="22" t="s">
        <v>317</v>
      </c>
      <c r="B89" s="22" t="s">
        <v>319</v>
      </c>
      <c r="C89" s="22" t="s">
        <v>327</v>
      </c>
      <c r="D89" s="64">
        <v>55832</v>
      </c>
      <c r="E89" s="76">
        <v>109.1</v>
      </c>
      <c r="F89" s="11">
        <f t="shared" si="8"/>
        <v>109.10000000000001</v>
      </c>
      <c r="G89" s="11">
        <f t="shared" si="8"/>
        <v>45.85</v>
      </c>
      <c r="H89" s="11">
        <f t="shared" si="6"/>
        <v>4.59</v>
      </c>
      <c r="I89" s="11">
        <f t="shared" si="7"/>
        <v>50.44</v>
      </c>
    </row>
    <row r="90" spans="1:9" x14ac:dyDescent="0.2">
      <c r="A90" s="22" t="s">
        <v>317</v>
      </c>
      <c r="B90" s="22" t="s">
        <v>319</v>
      </c>
      <c r="C90" s="22" t="s">
        <v>327</v>
      </c>
      <c r="D90" s="64">
        <v>55834</v>
      </c>
      <c r="E90" s="76">
        <v>37.85</v>
      </c>
      <c r="F90" s="11">
        <f t="shared" si="8"/>
        <v>37.85</v>
      </c>
      <c r="G90" s="11">
        <f t="shared" si="8"/>
        <v>15.9</v>
      </c>
      <c r="H90" s="11">
        <f t="shared" si="6"/>
        <v>1.59</v>
      </c>
      <c r="I90" s="11">
        <f t="shared" si="7"/>
        <v>17.490000000000002</v>
      </c>
    </row>
    <row r="91" spans="1:9" x14ac:dyDescent="0.2">
      <c r="A91" s="22" t="s">
        <v>317</v>
      </c>
      <c r="B91" s="22" t="s">
        <v>319</v>
      </c>
      <c r="C91" s="22" t="s">
        <v>327</v>
      </c>
      <c r="D91" s="64">
        <v>55836</v>
      </c>
      <c r="E91" s="76">
        <v>109.1</v>
      </c>
      <c r="F91" s="11">
        <f t="shared" si="8"/>
        <v>109.10000000000001</v>
      </c>
      <c r="G91" s="11">
        <f t="shared" si="8"/>
        <v>45.85</v>
      </c>
      <c r="H91" s="11">
        <f t="shared" si="6"/>
        <v>4.59</v>
      </c>
      <c r="I91" s="11">
        <f t="shared" si="7"/>
        <v>50.44</v>
      </c>
    </row>
    <row r="92" spans="1:9" x14ac:dyDescent="0.2">
      <c r="A92" s="22" t="s">
        <v>317</v>
      </c>
      <c r="B92" s="22" t="s">
        <v>319</v>
      </c>
      <c r="C92" s="22" t="s">
        <v>327</v>
      </c>
      <c r="D92" s="64">
        <v>55838</v>
      </c>
      <c r="E92" s="76">
        <v>37.85</v>
      </c>
      <c r="F92" s="11">
        <f t="shared" si="8"/>
        <v>37.85</v>
      </c>
      <c r="G92" s="11">
        <f t="shared" si="8"/>
        <v>15.9</v>
      </c>
      <c r="H92" s="11">
        <f t="shared" si="6"/>
        <v>1.59</v>
      </c>
      <c r="I92" s="11">
        <f t="shared" si="7"/>
        <v>17.490000000000002</v>
      </c>
    </row>
    <row r="93" spans="1:9" x14ac:dyDescent="0.2">
      <c r="A93" s="22" t="s">
        <v>317</v>
      </c>
      <c r="B93" s="22" t="s">
        <v>319</v>
      </c>
      <c r="C93" s="22" t="s">
        <v>327</v>
      </c>
      <c r="D93" s="64">
        <v>55840</v>
      </c>
      <c r="E93" s="76">
        <v>109.1</v>
      </c>
      <c r="F93" s="11">
        <f t="shared" si="8"/>
        <v>109.10000000000001</v>
      </c>
      <c r="G93" s="11">
        <f t="shared" si="8"/>
        <v>45.85</v>
      </c>
      <c r="H93" s="11">
        <f t="shared" si="6"/>
        <v>4.59</v>
      </c>
      <c r="I93" s="11">
        <f t="shared" si="7"/>
        <v>50.44</v>
      </c>
    </row>
    <row r="94" spans="1:9" x14ac:dyDescent="0.2">
      <c r="A94" s="22" t="s">
        <v>317</v>
      </c>
      <c r="B94" s="22" t="s">
        <v>319</v>
      </c>
      <c r="C94" s="22" t="s">
        <v>327</v>
      </c>
      <c r="D94" s="64">
        <v>55842</v>
      </c>
      <c r="E94" s="76">
        <v>37.85</v>
      </c>
      <c r="F94" s="11">
        <f t="shared" si="8"/>
        <v>37.85</v>
      </c>
      <c r="G94" s="11">
        <f t="shared" si="8"/>
        <v>15.9</v>
      </c>
      <c r="H94" s="11">
        <f t="shared" si="6"/>
        <v>1.59</v>
      </c>
      <c r="I94" s="11">
        <f t="shared" si="7"/>
        <v>17.490000000000002</v>
      </c>
    </row>
    <row r="95" spans="1:9" x14ac:dyDescent="0.2">
      <c r="A95" s="22" t="s">
        <v>317</v>
      </c>
      <c r="B95" s="22" t="s">
        <v>319</v>
      </c>
      <c r="C95" s="22" t="s">
        <v>327</v>
      </c>
      <c r="D95" s="64">
        <v>55844</v>
      </c>
      <c r="E95" s="76">
        <v>87.35</v>
      </c>
      <c r="F95" s="11">
        <f t="shared" si="8"/>
        <v>87.350000000000009</v>
      </c>
      <c r="G95" s="11">
        <f t="shared" si="8"/>
        <v>36.700000000000003</v>
      </c>
      <c r="H95" s="11">
        <f t="shared" si="6"/>
        <v>3.67</v>
      </c>
      <c r="I95" s="11">
        <f t="shared" si="7"/>
        <v>40.370000000000005</v>
      </c>
    </row>
    <row r="96" spans="1:9" x14ac:dyDescent="0.2">
      <c r="A96" s="22" t="s">
        <v>317</v>
      </c>
      <c r="B96" s="22" t="s">
        <v>319</v>
      </c>
      <c r="C96" s="22" t="s">
        <v>327</v>
      </c>
      <c r="D96" s="64">
        <v>55846</v>
      </c>
      <c r="E96" s="76">
        <v>37.85</v>
      </c>
      <c r="F96" s="11">
        <f t="shared" si="8"/>
        <v>37.85</v>
      </c>
      <c r="G96" s="11">
        <f t="shared" si="8"/>
        <v>15.9</v>
      </c>
      <c r="H96" s="11">
        <f t="shared" si="6"/>
        <v>1.59</v>
      </c>
      <c r="I96" s="11">
        <f t="shared" si="7"/>
        <v>17.490000000000002</v>
      </c>
    </row>
    <row r="97" spans="1:9" x14ac:dyDescent="0.2">
      <c r="A97" s="22" t="s">
        <v>317</v>
      </c>
      <c r="B97" s="22" t="s">
        <v>319</v>
      </c>
      <c r="C97" s="22" t="s">
        <v>327</v>
      </c>
      <c r="D97" s="64">
        <v>55848</v>
      </c>
      <c r="E97" s="76">
        <v>109.1</v>
      </c>
      <c r="F97" s="11">
        <f t="shared" si="8"/>
        <v>109.10000000000001</v>
      </c>
      <c r="G97" s="11">
        <f t="shared" si="8"/>
        <v>45.85</v>
      </c>
      <c r="H97" s="11">
        <f t="shared" si="6"/>
        <v>4.59</v>
      </c>
      <c r="I97" s="11">
        <f t="shared" si="7"/>
        <v>50.44</v>
      </c>
    </row>
    <row r="98" spans="1:9" x14ac:dyDescent="0.2">
      <c r="A98" s="22" t="s">
        <v>317</v>
      </c>
      <c r="B98" s="22" t="s">
        <v>319</v>
      </c>
      <c r="C98" s="22" t="s">
        <v>327</v>
      </c>
      <c r="D98" s="64">
        <v>55850</v>
      </c>
      <c r="E98" s="76">
        <v>152.85</v>
      </c>
      <c r="F98" s="11">
        <f t="shared" si="8"/>
        <v>152.85</v>
      </c>
      <c r="G98" s="11">
        <f t="shared" si="8"/>
        <v>64.2</v>
      </c>
      <c r="H98" s="11">
        <f t="shared" si="6"/>
        <v>6.42</v>
      </c>
      <c r="I98" s="11">
        <f t="shared" si="7"/>
        <v>70.62</v>
      </c>
    </row>
    <row r="99" spans="1:9" x14ac:dyDescent="0.2">
      <c r="A99" s="22" t="s">
        <v>317</v>
      </c>
      <c r="B99" s="22" t="s">
        <v>319</v>
      </c>
      <c r="C99" s="22" t="s">
        <v>327</v>
      </c>
      <c r="D99" s="64">
        <v>55852</v>
      </c>
      <c r="E99" s="76">
        <v>109.1</v>
      </c>
      <c r="F99" s="11">
        <f t="shared" si="8"/>
        <v>109.10000000000001</v>
      </c>
      <c r="G99" s="11">
        <f t="shared" si="8"/>
        <v>45.85</v>
      </c>
      <c r="H99" s="11">
        <f t="shared" si="6"/>
        <v>4.59</v>
      </c>
      <c r="I99" s="11">
        <f t="shared" si="7"/>
        <v>50.44</v>
      </c>
    </row>
    <row r="100" spans="1:9" x14ac:dyDescent="0.2">
      <c r="A100" s="22" t="s">
        <v>317</v>
      </c>
      <c r="B100" s="22" t="s">
        <v>319</v>
      </c>
      <c r="C100" s="22" t="s">
        <v>327</v>
      </c>
      <c r="D100" s="64">
        <v>55854</v>
      </c>
      <c r="E100" s="76">
        <v>37.85</v>
      </c>
      <c r="F100" s="11">
        <f t="shared" si="8"/>
        <v>37.85</v>
      </c>
      <c r="G100" s="11">
        <f t="shared" si="8"/>
        <v>15.9</v>
      </c>
      <c r="H100" s="11">
        <f t="shared" si="6"/>
        <v>1.59</v>
      </c>
      <c r="I100" s="11">
        <f t="shared" si="7"/>
        <v>17.490000000000002</v>
      </c>
    </row>
    <row r="101" spans="1:9" x14ac:dyDescent="0.2">
      <c r="A101" s="22" t="s">
        <v>317</v>
      </c>
      <c r="B101" s="22" t="s">
        <v>329</v>
      </c>
      <c r="C101" s="22" t="s">
        <v>331</v>
      </c>
      <c r="D101" s="64">
        <v>56001</v>
      </c>
      <c r="E101" s="76">
        <v>195.05</v>
      </c>
      <c r="F101" s="11">
        <f t="shared" si="8"/>
        <v>195.05</v>
      </c>
      <c r="G101" s="11">
        <f t="shared" si="8"/>
        <v>81.95</v>
      </c>
      <c r="H101" s="11">
        <f t="shared" si="6"/>
        <v>8.1999999999999993</v>
      </c>
      <c r="I101" s="11">
        <f t="shared" si="7"/>
        <v>90.15</v>
      </c>
    </row>
    <row r="102" spans="1:9" x14ac:dyDescent="0.2">
      <c r="A102" s="22" t="s">
        <v>317</v>
      </c>
      <c r="B102" s="22" t="s">
        <v>329</v>
      </c>
      <c r="C102" s="22" t="s">
        <v>331</v>
      </c>
      <c r="D102" s="64">
        <v>56007</v>
      </c>
      <c r="E102" s="76">
        <v>250</v>
      </c>
      <c r="F102" s="11">
        <f t="shared" si="8"/>
        <v>250</v>
      </c>
      <c r="G102" s="11">
        <f t="shared" si="8"/>
        <v>105</v>
      </c>
      <c r="H102" s="11">
        <f t="shared" si="6"/>
        <v>10.5</v>
      </c>
      <c r="I102" s="11">
        <f t="shared" si="7"/>
        <v>115.5</v>
      </c>
    </row>
    <row r="103" spans="1:9" x14ac:dyDescent="0.2">
      <c r="A103" s="22" t="s">
        <v>317</v>
      </c>
      <c r="B103" s="22" t="s">
        <v>329</v>
      </c>
      <c r="C103" s="22" t="s">
        <v>331</v>
      </c>
      <c r="D103" s="64">
        <v>56010</v>
      </c>
      <c r="E103" s="76">
        <v>252.1</v>
      </c>
      <c r="F103" s="11">
        <f t="shared" si="8"/>
        <v>252.10000000000002</v>
      </c>
      <c r="G103" s="11">
        <f t="shared" si="8"/>
        <v>105.9</v>
      </c>
      <c r="H103" s="11">
        <f t="shared" si="6"/>
        <v>10.59</v>
      </c>
      <c r="I103" s="11">
        <f t="shared" si="7"/>
        <v>116.49000000000001</v>
      </c>
    </row>
    <row r="104" spans="1:9" x14ac:dyDescent="0.2">
      <c r="A104" s="22" t="s">
        <v>317</v>
      </c>
      <c r="B104" s="22" t="s">
        <v>329</v>
      </c>
      <c r="C104" s="22" t="s">
        <v>331</v>
      </c>
      <c r="D104" s="64">
        <v>56013</v>
      </c>
      <c r="E104" s="76">
        <v>250</v>
      </c>
      <c r="F104" s="11">
        <f t="shared" ref="F104:G123" si="9">CEILING(TRUNC(+E104*F$3,2),0.05)</f>
        <v>250</v>
      </c>
      <c r="G104" s="11">
        <f t="shared" si="9"/>
        <v>105</v>
      </c>
      <c r="H104" s="11">
        <f t="shared" si="6"/>
        <v>10.5</v>
      </c>
      <c r="I104" s="11">
        <f t="shared" si="7"/>
        <v>115.5</v>
      </c>
    </row>
    <row r="105" spans="1:9" x14ac:dyDescent="0.2">
      <c r="A105" s="22" t="s">
        <v>317</v>
      </c>
      <c r="B105" s="22" t="s">
        <v>329</v>
      </c>
      <c r="C105" s="22" t="s">
        <v>331</v>
      </c>
      <c r="D105" s="64">
        <v>56016</v>
      </c>
      <c r="E105" s="76">
        <v>290</v>
      </c>
      <c r="F105" s="11">
        <f t="shared" si="9"/>
        <v>290</v>
      </c>
      <c r="G105" s="11">
        <f t="shared" si="9"/>
        <v>121.80000000000001</v>
      </c>
      <c r="H105" s="11">
        <f t="shared" si="6"/>
        <v>12.18</v>
      </c>
      <c r="I105" s="11">
        <f t="shared" si="7"/>
        <v>133.98000000000002</v>
      </c>
    </row>
    <row r="106" spans="1:9" x14ac:dyDescent="0.2">
      <c r="A106" s="22" t="s">
        <v>317</v>
      </c>
      <c r="B106" s="22" t="s">
        <v>329</v>
      </c>
      <c r="C106" s="22" t="s">
        <v>331</v>
      </c>
      <c r="D106" s="64">
        <v>56022</v>
      </c>
      <c r="E106" s="76">
        <v>225</v>
      </c>
      <c r="F106" s="11">
        <f t="shared" si="9"/>
        <v>225</v>
      </c>
      <c r="G106" s="11">
        <f t="shared" si="9"/>
        <v>94.5</v>
      </c>
      <c r="H106" s="11">
        <f t="shared" si="6"/>
        <v>9.4499999999999993</v>
      </c>
      <c r="I106" s="11">
        <f t="shared" si="7"/>
        <v>103.95</v>
      </c>
    </row>
    <row r="107" spans="1:9" x14ac:dyDescent="0.2">
      <c r="A107" s="22" t="s">
        <v>317</v>
      </c>
      <c r="B107" s="22" t="s">
        <v>329</v>
      </c>
      <c r="C107" s="22" t="s">
        <v>331</v>
      </c>
      <c r="D107" s="64">
        <v>56028</v>
      </c>
      <c r="E107" s="76">
        <v>336.8</v>
      </c>
      <c r="F107" s="11">
        <f t="shared" si="9"/>
        <v>336.8</v>
      </c>
      <c r="G107" s="11">
        <f t="shared" si="9"/>
        <v>141.45000000000002</v>
      </c>
      <c r="H107" s="11">
        <f t="shared" si="6"/>
        <v>14.15</v>
      </c>
      <c r="I107" s="11">
        <f t="shared" si="7"/>
        <v>155.60000000000002</v>
      </c>
    </row>
    <row r="108" spans="1:9" x14ac:dyDescent="0.2">
      <c r="A108" s="22" t="s">
        <v>317</v>
      </c>
      <c r="B108" s="22" t="s">
        <v>329</v>
      </c>
      <c r="C108" s="22" t="s">
        <v>331</v>
      </c>
      <c r="D108" s="64">
        <v>56030</v>
      </c>
      <c r="E108" s="76">
        <v>225</v>
      </c>
      <c r="F108" s="11">
        <f t="shared" si="9"/>
        <v>225</v>
      </c>
      <c r="G108" s="11">
        <f t="shared" si="9"/>
        <v>94.5</v>
      </c>
      <c r="H108" s="11">
        <f t="shared" si="6"/>
        <v>9.4499999999999993</v>
      </c>
      <c r="I108" s="11">
        <f t="shared" si="7"/>
        <v>103.95</v>
      </c>
    </row>
    <row r="109" spans="1:9" x14ac:dyDescent="0.2">
      <c r="A109" s="22" t="s">
        <v>317</v>
      </c>
      <c r="B109" s="22" t="s">
        <v>329</v>
      </c>
      <c r="C109" s="22" t="s">
        <v>331</v>
      </c>
      <c r="D109" s="64">
        <v>56036</v>
      </c>
      <c r="E109" s="76">
        <v>336.8</v>
      </c>
      <c r="F109" s="11">
        <f t="shared" si="9"/>
        <v>336.8</v>
      </c>
      <c r="G109" s="11">
        <f t="shared" si="9"/>
        <v>141.45000000000002</v>
      </c>
      <c r="H109" s="11">
        <f t="shared" si="6"/>
        <v>14.15</v>
      </c>
      <c r="I109" s="11">
        <f t="shared" si="7"/>
        <v>155.60000000000002</v>
      </c>
    </row>
    <row r="110" spans="1:9" x14ac:dyDescent="0.2">
      <c r="A110" s="22" t="s">
        <v>317</v>
      </c>
      <c r="B110" s="22" t="s">
        <v>329</v>
      </c>
      <c r="C110" s="22" t="s">
        <v>331</v>
      </c>
      <c r="D110" s="64">
        <v>56041</v>
      </c>
      <c r="E110" s="76">
        <v>98.75</v>
      </c>
      <c r="F110" s="11">
        <f t="shared" si="9"/>
        <v>98.75</v>
      </c>
      <c r="G110" s="11">
        <f t="shared" si="9"/>
        <v>41.5</v>
      </c>
      <c r="H110" s="11">
        <f t="shared" si="6"/>
        <v>4.1500000000000004</v>
      </c>
      <c r="I110" s="11">
        <f t="shared" si="7"/>
        <v>45.65</v>
      </c>
    </row>
    <row r="111" spans="1:9" x14ac:dyDescent="0.2">
      <c r="A111" s="22" t="s">
        <v>317</v>
      </c>
      <c r="B111" s="22" t="s">
        <v>329</v>
      </c>
      <c r="C111" s="22" t="s">
        <v>331</v>
      </c>
      <c r="D111" s="64">
        <v>56047</v>
      </c>
      <c r="E111" s="76">
        <v>126.1</v>
      </c>
      <c r="F111" s="11">
        <f t="shared" si="9"/>
        <v>126.10000000000001</v>
      </c>
      <c r="G111" s="11">
        <f t="shared" si="9"/>
        <v>53</v>
      </c>
      <c r="H111" s="11">
        <f t="shared" si="6"/>
        <v>5.3</v>
      </c>
      <c r="I111" s="11">
        <f t="shared" si="7"/>
        <v>58.3</v>
      </c>
    </row>
    <row r="112" spans="1:9" x14ac:dyDescent="0.2">
      <c r="A112" s="22" t="s">
        <v>317</v>
      </c>
      <c r="B112" s="22" t="s">
        <v>329</v>
      </c>
      <c r="C112" s="22" t="s">
        <v>331</v>
      </c>
      <c r="D112" s="64">
        <v>56050</v>
      </c>
      <c r="E112" s="76">
        <v>128.19999999999999</v>
      </c>
      <c r="F112" s="11">
        <f t="shared" si="9"/>
        <v>128.20000000000002</v>
      </c>
      <c r="G112" s="11">
        <f t="shared" si="9"/>
        <v>53.85</v>
      </c>
      <c r="H112" s="11">
        <f t="shared" si="6"/>
        <v>5.39</v>
      </c>
      <c r="I112" s="11">
        <f t="shared" si="7"/>
        <v>59.24</v>
      </c>
    </row>
    <row r="113" spans="1:9" x14ac:dyDescent="0.2">
      <c r="A113" s="22" t="s">
        <v>317</v>
      </c>
      <c r="B113" s="22" t="s">
        <v>329</v>
      </c>
      <c r="C113" s="22" t="s">
        <v>331</v>
      </c>
      <c r="D113" s="64">
        <v>56053</v>
      </c>
      <c r="E113" s="76">
        <v>128.19999999999999</v>
      </c>
      <c r="F113" s="11">
        <f t="shared" si="9"/>
        <v>128.20000000000002</v>
      </c>
      <c r="G113" s="11">
        <f t="shared" si="9"/>
        <v>53.85</v>
      </c>
      <c r="H113" s="11">
        <f t="shared" si="6"/>
        <v>5.39</v>
      </c>
      <c r="I113" s="11">
        <f t="shared" si="7"/>
        <v>59.24</v>
      </c>
    </row>
    <row r="114" spans="1:9" x14ac:dyDescent="0.2">
      <c r="A114" s="22" t="s">
        <v>317</v>
      </c>
      <c r="B114" s="22" t="s">
        <v>329</v>
      </c>
      <c r="C114" s="22" t="s">
        <v>331</v>
      </c>
      <c r="D114" s="64">
        <v>56056</v>
      </c>
      <c r="E114" s="76">
        <v>155.44999999999999</v>
      </c>
      <c r="F114" s="11">
        <f t="shared" si="9"/>
        <v>155.45000000000002</v>
      </c>
      <c r="G114" s="11">
        <f t="shared" si="9"/>
        <v>65.3</v>
      </c>
      <c r="H114" s="11">
        <f t="shared" si="6"/>
        <v>6.53</v>
      </c>
      <c r="I114" s="11">
        <f t="shared" si="7"/>
        <v>71.83</v>
      </c>
    </row>
    <row r="115" spans="1:9" x14ac:dyDescent="0.2">
      <c r="A115" s="22" t="s">
        <v>317</v>
      </c>
      <c r="B115" s="22" t="s">
        <v>329</v>
      </c>
      <c r="C115" s="22" t="s">
        <v>331</v>
      </c>
      <c r="D115" s="64">
        <v>56062</v>
      </c>
      <c r="E115" s="76">
        <v>113.15</v>
      </c>
      <c r="F115" s="11">
        <f t="shared" si="9"/>
        <v>113.15</v>
      </c>
      <c r="G115" s="11">
        <f t="shared" si="9"/>
        <v>47.550000000000004</v>
      </c>
      <c r="H115" s="11">
        <f t="shared" si="6"/>
        <v>4.76</v>
      </c>
      <c r="I115" s="11">
        <f t="shared" si="7"/>
        <v>52.31</v>
      </c>
    </row>
    <row r="116" spans="1:9" x14ac:dyDescent="0.2">
      <c r="A116" s="22" t="s">
        <v>317</v>
      </c>
      <c r="B116" s="22" t="s">
        <v>329</v>
      </c>
      <c r="C116" s="22" t="s">
        <v>331</v>
      </c>
      <c r="D116" s="64">
        <v>56068</v>
      </c>
      <c r="E116" s="76">
        <v>168.4</v>
      </c>
      <c r="F116" s="11">
        <f t="shared" si="9"/>
        <v>168.4</v>
      </c>
      <c r="G116" s="11">
        <f t="shared" si="9"/>
        <v>70.75</v>
      </c>
      <c r="H116" s="11">
        <f t="shared" si="6"/>
        <v>7.08</v>
      </c>
      <c r="I116" s="11">
        <f t="shared" si="7"/>
        <v>77.83</v>
      </c>
    </row>
    <row r="117" spans="1:9" x14ac:dyDescent="0.2">
      <c r="A117" s="22" t="s">
        <v>317</v>
      </c>
      <c r="B117" s="22" t="s">
        <v>329</v>
      </c>
      <c r="C117" s="22" t="s">
        <v>331</v>
      </c>
      <c r="D117" s="64">
        <v>56070</v>
      </c>
      <c r="E117" s="76">
        <v>113.15</v>
      </c>
      <c r="F117" s="11">
        <f t="shared" si="9"/>
        <v>113.15</v>
      </c>
      <c r="G117" s="11">
        <f t="shared" si="9"/>
        <v>47.550000000000004</v>
      </c>
      <c r="H117" s="11">
        <f t="shared" si="6"/>
        <v>4.76</v>
      </c>
      <c r="I117" s="11">
        <f t="shared" si="7"/>
        <v>52.31</v>
      </c>
    </row>
    <row r="118" spans="1:9" x14ac:dyDescent="0.2">
      <c r="A118" s="22" t="s">
        <v>317</v>
      </c>
      <c r="B118" s="22" t="s">
        <v>329</v>
      </c>
      <c r="C118" s="22" t="s">
        <v>331</v>
      </c>
      <c r="D118" s="64">
        <v>56076</v>
      </c>
      <c r="E118" s="76">
        <v>168.4</v>
      </c>
      <c r="F118" s="11">
        <f t="shared" si="9"/>
        <v>168.4</v>
      </c>
      <c r="G118" s="11">
        <f t="shared" si="9"/>
        <v>70.75</v>
      </c>
      <c r="H118" s="11">
        <f t="shared" si="6"/>
        <v>7.08</v>
      </c>
      <c r="I118" s="11">
        <f t="shared" si="7"/>
        <v>77.83</v>
      </c>
    </row>
    <row r="119" spans="1:9" x14ac:dyDescent="0.2">
      <c r="A119" s="22" t="s">
        <v>317</v>
      </c>
      <c r="B119" s="22" t="s">
        <v>329</v>
      </c>
      <c r="C119" s="22" t="s">
        <v>333</v>
      </c>
      <c r="D119" s="64">
        <v>56101</v>
      </c>
      <c r="E119" s="76">
        <v>230</v>
      </c>
      <c r="F119" s="11">
        <f t="shared" si="9"/>
        <v>230</v>
      </c>
      <c r="G119" s="11">
        <f t="shared" si="9"/>
        <v>96.600000000000009</v>
      </c>
      <c r="H119" s="11">
        <f t="shared" si="6"/>
        <v>9.66</v>
      </c>
      <c r="I119" s="11">
        <f t="shared" si="7"/>
        <v>106.26</v>
      </c>
    </row>
    <row r="120" spans="1:9" x14ac:dyDescent="0.2">
      <c r="A120" s="22" t="s">
        <v>317</v>
      </c>
      <c r="B120" s="22" t="s">
        <v>329</v>
      </c>
      <c r="C120" s="22" t="s">
        <v>333</v>
      </c>
      <c r="D120" s="64">
        <v>56107</v>
      </c>
      <c r="E120" s="76">
        <v>340</v>
      </c>
      <c r="F120" s="11">
        <f t="shared" si="9"/>
        <v>340</v>
      </c>
      <c r="G120" s="11">
        <f t="shared" si="9"/>
        <v>142.80000000000001</v>
      </c>
      <c r="H120" s="11">
        <f t="shared" si="6"/>
        <v>14.28</v>
      </c>
      <c r="I120" s="11">
        <f t="shared" si="7"/>
        <v>157.08000000000001</v>
      </c>
    </row>
    <row r="121" spans="1:9" x14ac:dyDescent="0.2">
      <c r="A121" s="22" t="s">
        <v>317</v>
      </c>
      <c r="B121" s="22" t="s">
        <v>329</v>
      </c>
      <c r="C121" s="22" t="s">
        <v>333</v>
      </c>
      <c r="D121" s="64">
        <v>56141</v>
      </c>
      <c r="E121" s="76">
        <v>116.45</v>
      </c>
      <c r="F121" s="11">
        <f t="shared" si="9"/>
        <v>116.45</v>
      </c>
      <c r="G121" s="11">
        <f t="shared" si="9"/>
        <v>48.900000000000006</v>
      </c>
      <c r="H121" s="11">
        <f t="shared" si="6"/>
        <v>4.8899999999999997</v>
      </c>
      <c r="I121" s="11">
        <f t="shared" si="7"/>
        <v>53.790000000000006</v>
      </c>
    </row>
    <row r="122" spans="1:9" x14ac:dyDescent="0.2">
      <c r="A122" s="22" t="s">
        <v>317</v>
      </c>
      <c r="B122" s="22" t="s">
        <v>329</v>
      </c>
      <c r="C122" s="22" t="s">
        <v>333</v>
      </c>
      <c r="D122" s="64">
        <v>56147</v>
      </c>
      <c r="E122" s="76">
        <v>171.6</v>
      </c>
      <c r="F122" s="11">
        <f t="shared" si="9"/>
        <v>171.60000000000002</v>
      </c>
      <c r="G122" s="11">
        <f t="shared" si="9"/>
        <v>72.100000000000009</v>
      </c>
      <c r="H122" s="11">
        <f t="shared" si="6"/>
        <v>7.21</v>
      </c>
      <c r="I122" s="11">
        <f t="shared" si="7"/>
        <v>79.31</v>
      </c>
    </row>
    <row r="123" spans="1:9" x14ac:dyDescent="0.2">
      <c r="A123" s="22" t="s">
        <v>317</v>
      </c>
      <c r="B123" s="22" t="s">
        <v>329</v>
      </c>
      <c r="C123" s="22" t="s">
        <v>335</v>
      </c>
      <c r="D123" s="64">
        <v>56219</v>
      </c>
      <c r="E123" s="76">
        <v>326.2</v>
      </c>
      <c r="F123" s="11">
        <f t="shared" si="9"/>
        <v>326.20000000000005</v>
      </c>
      <c r="G123" s="11">
        <f t="shared" si="9"/>
        <v>137</v>
      </c>
      <c r="H123" s="11">
        <f t="shared" si="6"/>
        <v>13.7</v>
      </c>
      <c r="I123" s="11">
        <f t="shared" si="7"/>
        <v>150.69999999999999</v>
      </c>
    </row>
    <row r="124" spans="1:9" x14ac:dyDescent="0.2">
      <c r="A124" s="22" t="s">
        <v>317</v>
      </c>
      <c r="B124" s="22" t="s">
        <v>329</v>
      </c>
      <c r="C124" s="22" t="s">
        <v>335</v>
      </c>
      <c r="D124" s="64">
        <v>56220</v>
      </c>
      <c r="E124" s="76">
        <v>240</v>
      </c>
      <c r="F124" s="11">
        <f t="shared" ref="F124:G143" si="10">CEILING(TRUNC(+E124*F$3,2),0.05)</f>
        <v>240</v>
      </c>
      <c r="G124" s="11">
        <f t="shared" si="10"/>
        <v>100.80000000000001</v>
      </c>
      <c r="H124" s="11">
        <f t="shared" si="6"/>
        <v>10.08</v>
      </c>
      <c r="I124" s="11">
        <f t="shared" si="7"/>
        <v>110.88000000000001</v>
      </c>
    </row>
    <row r="125" spans="1:9" x14ac:dyDescent="0.2">
      <c r="A125" s="22" t="s">
        <v>317</v>
      </c>
      <c r="B125" s="22" t="s">
        <v>329</v>
      </c>
      <c r="C125" s="22" t="s">
        <v>335</v>
      </c>
      <c r="D125" s="64">
        <v>56221</v>
      </c>
      <c r="E125" s="76">
        <v>240</v>
      </c>
      <c r="F125" s="11">
        <f t="shared" si="10"/>
        <v>240</v>
      </c>
      <c r="G125" s="11">
        <f t="shared" si="10"/>
        <v>100.80000000000001</v>
      </c>
      <c r="H125" s="11">
        <f t="shared" si="6"/>
        <v>10.08</v>
      </c>
      <c r="I125" s="11">
        <f t="shared" si="7"/>
        <v>110.88000000000001</v>
      </c>
    </row>
    <row r="126" spans="1:9" x14ac:dyDescent="0.2">
      <c r="A126" s="22" t="s">
        <v>317</v>
      </c>
      <c r="B126" s="22" t="s">
        <v>329</v>
      </c>
      <c r="C126" s="22" t="s">
        <v>335</v>
      </c>
      <c r="D126" s="64">
        <v>56223</v>
      </c>
      <c r="E126" s="76">
        <v>240</v>
      </c>
      <c r="F126" s="11">
        <f t="shared" si="10"/>
        <v>240</v>
      </c>
      <c r="G126" s="11">
        <f t="shared" si="10"/>
        <v>100.80000000000001</v>
      </c>
      <c r="H126" s="11">
        <f t="shared" si="6"/>
        <v>10.08</v>
      </c>
      <c r="I126" s="11">
        <f t="shared" si="7"/>
        <v>110.88000000000001</v>
      </c>
    </row>
    <row r="127" spans="1:9" x14ac:dyDescent="0.2">
      <c r="A127" s="22" t="s">
        <v>317</v>
      </c>
      <c r="B127" s="22" t="s">
        <v>329</v>
      </c>
      <c r="C127" s="22" t="s">
        <v>335</v>
      </c>
      <c r="D127" s="64">
        <v>56224</v>
      </c>
      <c r="E127" s="76">
        <v>351.4</v>
      </c>
      <c r="F127" s="11">
        <f t="shared" si="10"/>
        <v>351.40000000000003</v>
      </c>
      <c r="G127" s="11">
        <f t="shared" si="10"/>
        <v>147.6</v>
      </c>
      <c r="H127" s="11">
        <f t="shared" si="6"/>
        <v>14.76</v>
      </c>
      <c r="I127" s="11">
        <f t="shared" si="7"/>
        <v>162.35999999999999</v>
      </c>
    </row>
    <row r="128" spans="1:9" x14ac:dyDescent="0.2">
      <c r="A128" s="22" t="s">
        <v>317</v>
      </c>
      <c r="B128" s="22" t="s">
        <v>329</v>
      </c>
      <c r="C128" s="22" t="s">
        <v>335</v>
      </c>
      <c r="D128" s="64">
        <v>56225</v>
      </c>
      <c r="E128" s="76">
        <v>351.4</v>
      </c>
      <c r="F128" s="11">
        <f t="shared" si="10"/>
        <v>351.40000000000003</v>
      </c>
      <c r="G128" s="11">
        <f t="shared" si="10"/>
        <v>147.6</v>
      </c>
      <c r="H128" s="11">
        <f t="shared" si="6"/>
        <v>14.76</v>
      </c>
      <c r="I128" s="11">
        <f t="shared" si="7"/>
        <v>162.35999999999999</v>
      </c>
    </row>
    <row r="129" spans="1:9" x14ac:dyDescent="0.2">
      <c r="A129" s="22" t="s">
        <v>317</v>
      </c>
      <c r="B129" s="22" t="s">
        <v>329</v>
      </c>
      <c r="C129" s="22" t="s">
        <v>335</v>
      </c>
      <c r="D129" s="64">
        <v>56226</v>
      </c>
      <c r="E129" s="76">
        <v>351.4</v>
      </c>
      <c r="F129" s="11">
        <f t="shared" si="10"/>
        <v>351.40000000000003</v>
      </c>
      <c r="G129" s="11">
        <f t="shared" si="10"/>
        <v>147.6</v>
      </c>
      <c r="H129" s="11">
        <f t="shared" si="6"/>
        <v>14.76</v>
      </c>
      <c r="I129" s="11">
        <f t="shared" si="7"/>
        <v>162.35999999999999</v>
      </c>
    </row>
    <row r="130" spans="1:9" x14ac:dyDescent="0.2">
      <c r="A130" s="22" t="s">
        <v>317</v>
      </c>
      <c r="B130" s="22" t="s">
        <v>329</v>
      </c>
      <c r="C130" s="22" t="s">
        <v>335</v>
      </c>
      <c r="D130" s="64">
        <v>56227</v>
      </c>
      <c r="E130" s="76">
        <v>122.5</v>
      </c>
      <c r="F130" s="11">
        <f t="shared" si="10"/>
        <v>122.5</v>
      </c>
      <c r="G130" s="11">
        <f t="shared" si="10"/>
        <v>51.45</v>
      </c>
      <c r="H130" s="11">
        <f t="shared" si="6"/>
        <v>5.15</v>
      </c>
      <c r="I130" s="11">
        <f t="shared" si="7"/>
        <v>56.6</v>
      </c>
    </row>
    <row r="131" spans="1:9" x14ac:dyDescent="0.2">
      <c r="A131" s="22" t="s">
        <v>317</v>
      </c>
      <c r="B131" s="22" t="s">
        <v>329</v>
      </c>
      <c r="C131" s="22" t="s">
        <v>335</v>
      </c>
      <c r="D131" s="64">
        <v>56228</v>
      </c>
      <c r="E131" s="76">
        <v>122.5</v>
      </c>
      <c r="F131" s="11">
        <f t="shared" si="10"/>
        <v>122.5</v>
      </c>
      <c r="G131" s="11">
        <f t="shared" si="10"/>
        <v>51.45</v>
      </c>
      <c r="H131" s="11">
        <f t="shared" si="6"/>
        <v>5.15</v>
      </c>
      <c r="I131" s="11">
        <f t="shared" si="7"/>
        <v>56.6</v>
      </c>
    </row>
    <row r="132" spans="1:9" x14ac:dyDescent="0.2">
      <c r="A132" s="22" t="s">
        <v>317</v>
      </c>
      <c r="B132" s="22" t="s">
        <v>329</v>
      </c>
      <c r="C132" s="22" t="s">
        <v>335</v>
      </c>
      <c r="D132" s="64">
        <v>56229</v>
      </c>
      <c r="E132" s="76">
        <v>122.5</v>
      </c>
      <c r="F132" s="11">
        <f t="shared" si="10"/>
        <v>122.5</v>
      </c>
      <c r="G132" s="11">
        <f t="shared" si="10"/>
        <v>51.45</v>
      </c>
      <c r="H132" s="11">
        <f t="shared" ref="H132:H195" si="11">ROUND((+G132*H$3),2)</f>
        <v>5.15</v>
      </c>
      <c r="I132" s="11">
        <f t="shared" ref="I132:I195" si="12">+H132+G132</f>
        <v>56.6</v>
      </c>
    </row>
    <row r="133" spans="1:9" x14ac:dyDescent="0.2">
      <c r="A133" s="22" t="s">
        <v>317</v>
      </c>
      <c r="B133" s="22" t="s">
        <v>329</v>
      </c>
      <c r="C133" s="22" t="s">
        <v>335</v>
      </c>
      <c r="D133" s="64">
        <v>56230</v>
      </c>
      <c r="E133" s="76">
        <v>177.45</v>
      </c>
      <c r="F133" s="11">
        <f t="shared" si="10"/>
        <v>177.45000000000002</v>
      </c>
      <c r="G133" s="11">
        <f t="shared" si="10"/>
        <v>74.55</v>
      </c>
      <c r="H133" s="11">
        <f t="shared" si="11"/>
        <v>7.46</v>
      </c>
      <c r="I133" s="11">
        <f t="shared" si="12"/>
        <v>82.009999999999991</v>
      </c>
    </row>
    <row r="134" spans="1:9" x14ac:dyDescent="0.2">
      <c r="A134" s="22" t="s">
        <v>317</v>
      </c>
      <c r="B134" s="22" t="s">
        <v>329</v>
      </c>
      <c r="C134" s="22" t="s">
        <v>335</v>
      </c>
      <c r="D134" s="64">
        <v>56231</v>
      </c>
      <c r="E134" s="76">
        <v>177.45</v>
      </c>
      <c r="F134" s="11">
        <f t="shared" si="10"/>
        <v>177.45000000000002</v>
      </c>
      <c r="G134" s="11">
        <f t="shared" si="10"/>
        <v>74.55</v>
      </c>
      <c r="H134" s="11">
        <f t="shared" si="11"/>
        <v>7.46</v>
      </c>
      <c r="I134" s="11">
        <f t="shared" si="12"/>
        <v>82.009999999999991</v>
      </c>
    </row>
    <row r="135" spans="1:9" x14ac:dyDescent="0.2">
      <c r="A135" s="22" t="s">
        <v>317</v>
      </c>
      <c r="B135" s="22" t="s">
        <v>329</v>
      </c>
      <c r="C135" s="22" t="s">
        <v>335</v>
      </c>
      <c r="D135" s="64">
        <v>56232</v>
      </c>
      <c r="E135" s="76">
        <v>177.45</v>
      </c>
      <c r="F135" s="11">
        <f t="shared" si="10"/>
        <v>177.45000000000002</v>
      </c>
      <c r="G135" s="11">
        <f t="shared" si="10"/>
        <v>74.55</v>
      </c>
      <c r="H135" s="11">
        <f t="shared" si="11"/>
        <v>7.46</v>
      </c>
      <c r="I135" s="11">
        <f t="shared" si="12"/>
        <v>82.009999999999991</v>
      </c>
    </row>
    <row r="136" spans="1:9" x14ac:dyDescent="0.2">
      <c r="A136" s="22" t="s">
        <v>317</v>
      </c>
      <c r="B136" s="22" t="s">
        <v>329</v>
      </c>
      <c r="C136" s="22" t="s">
        <v>335</v>
      </c>
      <c r="D136" s="64">
        <v>56233</v>
      </c>
      <c r="E136" s="76">
        <v>240</v>
      </c>
      <c r="F136" s="11">
        <f t="shared" si="10"/>
        <v>240</v>
      </c>
      <c r="G136" s="11">
        <f t="shared" si="10"/>
        <v>100.80000000000001</v>
      </c>
      <c r="H136" s="11">
        <f t="shared" si="11"/>
        <v>10.08</v>
      </c>
      <c r="I136" s="11">
        <f t="shared" si="12"/>
        <v>110.88000000000001</v>
      </c>
    </row>
    <row r="137" spans="1:9" x14ac:dyDescent="0.2">
      <c r="A137" s="22" t="s">
        <v>317</v>
      </c>
      <c r="B137" s="22" t="s">
        <v>329</v>
      </c>
      <c r="C137" s="22" t="s">
        <v>335</v>
      </c>
      <c r="D137" s="64">
        <v>56234</v>
      </c>
      <c r="E137" s="76">
        <v>351.4</v>
      </c>
      <c r="F137" s="11">
        <f t="shared" si="10"/>
        <v>351.40000000000003</v>
      </c>
      <c r="G137" s="11">
        <f t="shared" si="10"/>
        <v>147.6</v>
      </c>
      <c r="H137" s="11">
        <f t="shared" si="11"/>
        <v>14.76</v>
      </c>
      <c r="I137" s="11">
        <f t="shared" si="12"/>
        <v>162.35999999999999</v>
      </c>
    </row>
    <row r="138" spans="1:9" x14ac:dyDescent="0.2">
      <c r="A138" s="22" t="s">
        <v>317</v>
      </c>
      <c r="B138" s="22" t="s">
        <v>329</v>
      </c>
      <c r="C138" s="22" t="s">
        <v>335</v>
      </c>
      <c r="D138" s="64">
        <v>56235</v>
      </c>
      <c r="E138" s="76">
        <v>122.45</v>
      </c>
      <c r="F138" s="11">
        <f t="shared" si="10"/>
        <v>122.45</v>
      </c>
      <c r="G138" s="11">
        <f t="shared" si="10"/>
        <v>51.45</v>
      </c>
      <c r="H138" s="11">
        <f t="shared" si="11"/>
        <v>5.15</v>
      </c>
      <c r="I138" s="11">
        <f t="shared" si="12"/>
        <v>56.6</v>
      </c>
    </row>
    <row r="139" spans="1:9" x14ac:dyDescent="0.2">
      <c r="A139" s="22" t="s">
        <v>317</v>
      </c>
      <c r="B139" s="22" t="s">
        <v>329</v>
      </c>
      <c r="C139" s="22" t="s">
        <v>335</v>
      </c>
      <c r="D139" s="64">
        <v>56236</v>
      </c>
      <c r="E139" s="76">
        <v>177.45</v>
      </c>
      <c r="F139" s="11">
        <f t="shared" si="10"/>
        <v>177.45000000000002</v>
      </c>
      <c r="G139" s="11">
        <f t="shared" si="10"/>
        <v>74.55</v>
      </c>
      <c r="H139" s="11">
        <f t="shared" si="11"/>
        <v>7.46</v>
      </c>
      <c r="I139" s="11">
        <f t="shared" si="12"/>
        <v>82.009999999999991</v>
      </c>
    </row>
    <row r="140" spans="1:9" x14ac:dyDescent="0.2">
      <c r="A140" s="22" t="s">
        <v>317</v>
      </c>
      <c r="B140" s="22" t="s">
        <v>329</v>
      </c>
      <c r="C140" s="22" t="s">
        <v>335</v>
      </c>
      <c r="D140" s="64">
        <v>56237</v>
      </c>
      <c r="E140" s="76">
        <v>240</v>
      </c>
      <c r="F140" s="11">
        <f t="shared" si="10"/>
        <v>240</v>
      </c>
      <c r="G140" s="11">
        <f t="shared" si="10"/>
        <v>100.80000000000001</v>
      </c>
      <c r="H140" s="11">
        <f t="shared" si="11"/>
        <v>10.08</v>
      </c>
      <c r="I140" s="11">
        <f t="shared" si="12"/>
        <v>110.88000000000001</v>
      </c>
    </row>
    <row r="141" spans="1:9" x14ac:dyDescent="0.2">
      <c r="A141" s="22" t="s">
        <v>317</v>
      </c>
      <c r="B141" s="22" t="s">
        <v>329</v>
      </c>
      <c r="C141" s="22" t="s">
        <v>335</v>
      </c>
      <c r="D141" s="64">
        <v>56238</v>
      </c>
      <c r="E141" s="76">
        <v>351.4</v>
      </c>
      <c r="F141" s="11">
        <f t="shared" si="10"/>
        <v>351.40000000000003</v>
      </c>
      <c r="G141" s="11">
        <f t="shared" si="10"/>
        <v>147.6</v>
      </c>
      <c r="H141" s="11">
        <f t="shared" si="11"/>
        <v>14.76</v>
      </c>
      <c r="I141" s="11">
        <f t="shared" si="12"/>
        <v>162.35999999999999</v>
      </c>
    </row>
    <row r="142" spans="1:9" x14ac:dyDescent="0.2">
      <c r="A142" s="22" t="s">
        <v>317</v>
      </c>
      <c r="B142" s="22" t="s">
        <v>329</v>
      </c>
      <c r="C142" s="22" t="s">
        <v>335</v>
      </c>
      <c r="D142" s="64">
        <v>56239</v>
      </c>
      <c r="E142" s="76">
        <v>122.45</v>
      </c>
      <c r="F142" s="11">
        <f t="shared" si="10"/>
        <v>122.45</v>
      </c>
      <c r="G142" s="11">
        <f t="shared" si="10"/>
        <v>51.45</v>
      </c>
      <c r="H142" s="11">
        <f t="shared" si="11"/>
        <v>5.15</v>
      </c>
      <c r="I142" s="11">
        <f t="shared" si="12"/>
        <v>56.6</v>
      </c>
    </row>
    <row r="143" spans="1:9" x14ac:dyDescent="0.2">
      <c r="A143" s="22" t="s">
        <v>317</v>
      </c>
      <c r="B143" s="22" t="s">
        <v>329</v>
      </c>
      <c r="C143" s="22" t="s">
        <v>335</v>
      </c>
      <c r="D143" s="64">
        <v>56240</v>
      </c>
      <c r="E143" s="76">
        <v>177.45</v>
      </c>
      <c r="F143" s="11">
        <f t="shared" si="10"/>
        <v>177.45000000000002</v>
      </c>
      <c r="G143" s="11">
        <f t="shared" si="10"/>
        <v>74.55</v>
      </c>
      <c r="H143" s="11">
        <f t="shared" si="11"/>
        <v>7.46</v>
      </c>
      <c r="I143" s="11">
        <f t="shared" si="12"/>
        <v>82.009999999999991</v>
      </c>
    </row>
    <row r="144" spans="1:9" x14ac:dyDescent="0.2">
      <c r="A144" s="22" t="s">
        <v>317</v>
      </c>
      <c r="B144" s="22" t="s">
        <v>329</v>
      </c>
      <c r="C144" s="22" t="s">
        <v>335</v>
      </c>
      <c r="D144" s="64">
        <v>56259</v>
      </c>
      <c r="E144" s="76">
        <v>164.8</v>
      </c>
      <c r="F144" s="11">
        <f t="shared" ref="F144:G163" si="13">CEILING(TRUNC(+E144*F$3,2),0.05)</f>
        <v>164.8</v>
      </c>
      <c r="G144" s="11">
        <f t="shared" si="13"/>
        <v>69.25</v>
      </c>
      <c r="H144" s="11">
        <f t="shared" si="11"/>
        <v>6.93</v>
      </c>
      <c r="I144" s="11">
        <f t="shared" si="12"/>
        <v>76.180000000000007</v>
      </c>
    </row>
    <row r="145" spans="1:9" x14ac:dyDescent="0.2">
      <c r="A145" s="22" t="s">
        <v>317</v>
      </c>
      <c r="B145" s="22" t="s">
        <v>329</v>
      </c>
      <c r="C145" s="22" t="s">
        <v>337</v>
      </c>
      <c r="D145" s="64">
        <v>56301</v>
      </c>
      <c r="E145" s="76">
        <v>295</v>
      </c>
      <c r="F145" s="11">
        <f t="shared" si="13"/>
        <v>295</v>
      </c>
      <c r="G145" s="11">
        <f t="shared" si="13"/>
        <v>123.9</v>
      </c>
      <c r="H145" s="11">
        <f t="shared" si="11"/>
        <v>12.39</v>
      </c>
      <c r="I145" s="11">
        <f t="shared" si="12"/>
        <v>136.29000000000002</v>
      </c>
    </row>
    <row r="146" spans="1:9" x14ac:dyDescent="0.2">
      <c r="A146" s="22" t="s">
        <v>317</v>
      </c>
      <c r="B146" s="22" t="s">
        <v>329</v>
      </c>
      <c r="C146" s="22" t="s">
        <v>337</v>
      </c>
      <c r="D146" s="64">
        <v>56307</v>
      </c>
      <c r="E146" s="76">
        <v>400</v>
      </c>
      <c r="F146" s="11">
        <f t="shared" si="13"/>
        <v>400</v>
      </c>
      <c r="G146" s="11">
        <f t="shared" si="13"/>
        <v>168</v>
      </c>
      <c r="H146" s="11">
        <f t="shared" si="11"/>
        <v>16.8</v>
      </c>
      <c r="I146" s="11">
        <f t="shared" si="12"/>
        <v>184.8</v>
      </c>
    </row>
    <row r="147" spans="1:9" x14ac:dyDescent="0.2">
      <c r="A147" s="22" t="s">
        <v>317</v>
      </c>
      <c r="B147" s="22" t="s">
        <v>329</v>
      </c>
      <c r="C147" s="22" t="s">
        <v>337</v>
      </c>
      <c r="D147" s="64">
        <v>56341</v>
      </c>
      <c r="E147" s="76">
        <v>149.44999999999999</v>
      </c>
      <c r="F147" s="11">
        <f t="shared" si="13"/>
        <v>149.45000000000002</v>
      </c>
      <c r="G147" s="11">
        <f t="shared" si="13"/>
        <v>62.800000000000004</v>
      </c>
      <c r="H147" s="11">
        <f t="shared" si="11"/>
        <v>6.28</v>
      </c>
      <c r="I147" s="11">
        <f t="shared" si="12"/>
        <v>69.08</v>
      </c>
    </row>
    <row r="148" spans="1:9" x14ac:dyDescent="0.2">
      <c r="A148" s="22" t="s">
        <v>317</v>
      </c>
      <c r="B148" s="22" t="s">
        <v>329</v>
      </c>
      <c r="C148" s="22" t="s">
        <v>337</v>
      </c>
      <c r="D148" s="64">
        <v>56347</v>
      </c>
      <c r="E148" s="76">
        <v>202</v>
      </c>
      <c r="F148" s="11">
        <f t="shared" si="13"/>
        <v>202</v>
      </c>
      <c r="G148" s="11">
        <f t="shared" si="13"/>
        <v>84.850000000000009</v>
      </c>
      <c r="H148" s="11">
        <f t="shared" si="11"/>
        <v>8.49</v>
      </c>
      <c r="I148" s="11">
        <f t="shared" si="12"/>
        <v>93.34</v>
      </c>
    </row>
    <row r="149" spans="1:9" x14ac:dyDescent="0.2">
      <c r="A149" s="22" t="s">
        <v>317</v>
      </c>
      <c r="B149" s="22" t="s">
        <v>329</v>
      </c>
      <c r="C149" s="22" t="s">
        <v>339</v>
      </c>
      <c r="D149" s="64">
        <v>56401</v>
      </c>
      <c r="E149" s="76">
        <v>250</v>
      </c>
      <c r="F149" s="11">
        <f t="shared" si="13"/>
        <v>250</v>
      </c>
      <c r="G149" s="11">
        <f t="shared" si="13"/>
        <v>105</v>
      </c>
      <c r="H149" s="11">
        <f t="shared" si="11"/>
        <v>10.5</v>
      </c>
      <c r="I149" s="11">
        <f t="shared" si="12"/>
        <v>115.5</v>
      </c>
    </row>
    <row r="150" spans="1:9" x14ac:dyDescent="0.2">
      <c r="A150" s="22" t="s">
        <v>317</v>
      </c>
      <c r="B150" s="22" t="s">
        <v>329</v>
      </c>
      <c r="C150" s="22" t="s">
        <v>339</v>
      </c>
      <c r="D150" s="64">
        <v>56407</v>
      </c>
      <c r="E150" s="76">
        <v>360</v>
      </c>
      <c r="F150" s="11">
        <f t="shared" si="13"/>
        <v>360</v>
      </c>
      <c r="G150" s="11">
        <f t="shared" si="13"/>
        <v>151.20000000000002</v>
      </c>
      <c r="H150" s="11">
        <f t="shared" si="11"/>
        <v>15.12</v>
      </c>
      <c r="I150" s="11">
        <f t="shared" si="12"/>
        <v>166.32000000000002</v>
      </c>
    </row>
    <row r="151" spans="1:9" x14ac:dyDescent="0.2">
      <c r="A151" s="22" t="s">
        <v>317</v>
      </c>
      <c r="B151" s="22" t="s">
        <v>329</v>
      </c>
      <c r="C151" s="22" t="s">
        <v>339</v>
      </c>
      <c r="D151" s="64">
        <v>56409</v>
      </c>
      <c r="E151" s="76">
        <v>250</v>
      </c>
      <c r="F151" s="11">
        <f t="shared" si="13"/>
        <v>250</v>
      </c>
      <c r="G151" s="11">
        <f t="shared" si="13"/>
        <v>105</v>
      </c>
      <c r="H151" s="11">
        <f t="shared" si="11"/>
        <v>10.5</v>
      </c>
      <c r="I151" s="11">
        <f t="shared" si="12"/>
        <v>115.5</v>
      </c>
    </row>
    <row r="152" spans="1:9" x14ac:dyDescent="0.2">
      <c r="A152" s="22" t="s">
        <v>317</v>
      </c>
      <c r="B152" s="22" t="s">
        <v>329</v>
      </c>
      <c r="C152" s="22" t="s">
        <v>339</v>
      </c>
      <c r="D152" s="64">
        <v>56412</v>
      </c>
      <c r="E152" s="76">
        <v>360</v>
      </c>
      <c r="F152" s="11">
        <f t="shared" si="13"/>
        <v>360</v>
      </c>
      <c r="G152" s="11">
        <f t="shared" si="13"/>
        <v>151.20000000000002</v>
      </c>
      <c r="H152" s="11">
        <f t="shared" si="11"/>
        <v>15.12</v>
      </c>
      <c r="I152" s="11">
        <f t="shared" si="12"/>
        <v>166.32000000000002</v>
      </c>
    </row>
    <row r="153" spans="1:9" x14ac:dyDescent="0.2">
      <c r="A153" s="22" t="s">
        <v>317</v>
      </c>
      <c r="B153" s="22" t="s">
        <v>329</v>
      </c>
      <c r="C153" s="22" t="s">
        <v>339</v>
      </c>
      <c r="D153" s="64">
        <v>56441</v>
      </c>
      <c r="E153" s="76">
        <v>126.8</v>
      </c>
      <c r="F153" s="11">
        <f t="shared" si="13"/>
        <v>126.80000000000001</v>
      </c>
      <c r="G153" s="11">
        <f t="shared" si="13"/>
        <v>53.25</v>
      </c>
      <c r="H153" s="11">
        <f t="shared" si="11"/>
        <v>5.33</v>
      </c>
      <c r="I153" s="11">
        <f t="shared" si="12"/>
        <v>58.58</v>
      </c>
    </row>
    <row r="154" spans="1:9" x14ac:dyDescent="0.2">
      <c r="A154" s="22" t="s">
        <v>317</v>
      </c>
      <c r="B154" s="22" t="s">
        <v>329</v>
      </c>
      <c r="C154" s="22" t="s">
        <v>339</v>
      </c>
      <c r="D154" s="64">
        <v>56447</v>
      </c>
      <c r="E154" s="76">
        <v>181.5</v>
      </c>
      <c r="F154" s="11">
        <f t="shared" si="13"/>
        <v>181.5</v>
      </c>
      <c r="G154" s="11">
        <f t="shared" si="13"/>
        <v>76.25</v>
      </c>
      <c r="H154" s="11">
        <f t="shared" si="11"/>
        <v>7.63</v>
      </c>
      <c r="I154" s="11">
        <f t="shared" si="12"/>
        <v>83.88</v>
      </c>
    </row>
    <row r="155" spans="1:9" x14ac:dyDescent="0.2">
      <c r="A155" s="22" t="s">
        <v>317</v>
      </c>
      <c r="B155" s="22" t="s">
        <v>329</v>
      </c>
      <c r="C155" s="22" t="s">
        <v>339</v>
      </c>
      <c r="D155" s="64">
        <v>56449</v>
      </c>
      <c r="E155" s="76">
        <v>126.8</v>
      </c>
      <c r="F155" s="11">
        <f t="shared" si="13"/>
        <v>126.80000000000001</v>
      </c>
      <c r="G155" s="11">
        <f t="shared" si="13"/>
        <v>53.25</v>
      </c>
      <c r="H155" s="11">
        <f t="shared" si="11"/>
        <v>5.33</v>
      </c>
      <c r="I155" s="11">
        <f t="shared" si="12"/>
        <v>58.58</v>
      </c>
    </row>
    <row r="156" spans="1:9" x14ac:dyDescent="0.2">
      <c r="A156" s="22" t="s">
        <v>317</v>
      </c>
      <c r="B156" s="22" t="s">
        <v>329</v>
      </c>
      <c r="C156" s="22" t="s">
        <v>339</v>
      </c>
      <c r="D156" s="64">
        <v>56452</v>
      </c>
      <c r="E156" s="76">
        <v>181.5</v>
      </c>
      <c r="F156" s="11">
        <f t="shared" si="13"/>
        <v>181.5</v>
      </c>
      <c r="G156" s="11">
        <f t="shared" si="13"/>
        <v>76.25</v>
      </c>
      <c r="H156" s="11">
        <f t="shared" si="11"/>
        <v>7.63</v>
      </c>
      <c r="I156" s="11">
        <f t="shared" si="12"/>
        <v>83.88</v>
      </c>
    </row>
    <row r="157" spans="1:9" x14ac:dyDescent="0.2">
      <c r="A157" s="22" t="s">
        <v>317</v>
      </c>
      <c r="B157" s="22" t="s">
        <v>329</v>
      </c>
      <c r="C157" s="22" t="s">
        <v>341</v>
      </c>
      <c r="D157" s="64">
        <v>56501</v>
      </c>
      <c r="E157" s="76">
        <v>385</v>
      </c>
      <c r="F157" s="11">
        <f t="shared" si="13"/>
        <v>385</v>
      </c>
      <c r="G157" s="11">
        <f t="shared" si="13"/>
        <v>161.70000000000002</v>
      </c>
      <c r="H157" s="11">
        <f t="shared" si="11"/>
        <v>16.170000000000002</v>
      </c>
      <c r="I157" s="11">
        <f t="shared" si="12"/>
        <v>177.87</v>
      </c>
    </row>
    <row r="158" spans="1:9" x14ac:dyDescent="0.2">
      <c r="A158" s="22" t="s">
        <v>317</v>
      </c>
      <c r="B158" s="22" t="s">
        <v>329</v>
      </c>
      <c r="C158" s="22" t="s">
        <v>341</v>
      </c>
      <c r="D158" s="64">
        <v>56507</v>
      </c>
      <c r="E158" s="76">
        <v>480.05</v>
      </c>
      <c r="F158" s="11">
        <f t="shared" si="13"/>
        <v>480.05</v>
      </c>
      <c r="G158" s="11">
        <f t="shared" si="13"/>
        <v>201.65</v>
      </c>
      <c r="H158" s="11">
        <f t="shared" si="11"/>
        <v>20.170000000000002</v>
      </c>
      <c r="I158" s="11">
        <f t="shared" si="12"/>
        <v>221.82</v>
      </c>
    </row>
    <row r="159" spans="1:9" x14ac:dyDescent="0.2">
      <c r="A159" s="22" t="s">
        <v>317</v>
      </c>
      <c r="B159" s="22" t="s">
        <v>329</v>
      </c>
      <c r="C159" s="22" t="s">
        <v>341</v>
      </c>
      <c r="D159" s="64">
        <v>56541</v>
      </c>
      <c r="E159" s="76">
        <v>193.15</v>
      </c>
      <c r="F159" s="11">
        <f t="shared" si="13"/>
        <v>193.15</v>
      </c>
      <c r="G159" s="11">
        <f t="shared" si="13"/>
        <v>81.150000000000006</v>
      </c>
      <c r="H159" s="11">
        <f t="shared" si="11"/>
        <v>8.1199999999999992</v>
      </c>
      <c r="I159" s="11">
        <f t="shared" si="12"/>
        <v>89.27000000000001</v>
      </c>
    </row>
    <row r="160" spans="1:9" x14ac:dyDescent="0.2">
      <c r="A160" s="22" t="s">
        <v>317</v>
      </c>
      <c r="B160" s="22" t="s">
        <v>329</v>
      </c>
      <c r="C160" s="22" t="s">
        <v>341</v>
      </c>
      <c r="D160" s="64">
        <v>56547</v>
      </c>
      <c r="E160" s="76">
        <v>243.75</v>
      </c>
      <c r="F160" s="11">
        <f t="shared" si="13"/>
        <v>243.75</v>
      </c>
      <c r="G160" s="11">
        <f t="shared" si="13"/>
        <v>102.4</v>
      </c>
      <c r="H160" s="11">
        <f t="shared" si="11"/>
        <v>10.24</v>
      </c>
      <c r="I160" s="11">
        <f t="shared" si="12"/>
        <v>112.64</v>
      </c>
    </row>
    <row r="161" spans="1:9" x14ac:dyDescent="0.2">
      <c r="A161" s="22" t="s">
        <v>317</v>
      </c>
      <c r="B161" s="22" t="s">
        <v>354</v>
      </c>
      <c r="C161" s="65" t="s">
        <v>341</v>
      </c>
      <c r="D161" s="66">
        <v>56553</v>
      </c>
      <c r="E161" s="76">
        <v>520</v>
      </c>
      <c r="F161" s="67">
        <f t="shared" si="13"/>
        <v>520</v>
      </c>
      <c r="G161" s="67">
        <f t="shared" si="13"/>
        <v>218.4</v>
      </c>
      <c r="H161" s="11">
        <f t="shared" si="11"/>
        <v>21.84</v>
      </c>
      <c r="I161" s="11">
        <f t="shared" si="12"/>
        <v>240.24</v>
      </c>
    </row>
    <row r="162" spans="1:9" x14ac:dyDescent="0.2">
      <c r="A162" s="22" t="s">
        <v>317</v>
      </c>
      <c r="B162" s="22" t="s">
        <v>329</v>
      </c>
      <c r="C162" s="22" t="s">
        <v>343</v>
      </c>
      <c r="D162" s="64">
        <v>56619</v>
      </c>
      <c r="E162" s="76">
        <v>220</v>
      </c>
      <c r="F162" s="11">
        <f t="shared" si="13"/>
        <v>220</v>
      </c>
      <c r="G162" s="11">
        <f t="shared" si="13"/>
        <v>92.4</v>
      </c>
      <c r="H162" s="11">
        <f t="shared" si="11"/>
        <v>9.24</v>
      </c>
      <c r="I162" s="11">
        <f t="shared" si="12"/>
        <v>101.64</v>
      </c>
    </row>
    <row r="163" spans="1:9" x14ac:dyDescent="0.2">
      <c r="A163" s="22" t="s">
        <v>317</v>
      </c>
      <c r="B163" s="22" t="s">
        <v>329</v>
      </c>
      <c r="C163" s="22" t="s">
        <v>343</v>
      </c>
      <c r="D163" s="64">
        <v>56620</v>
      </c>
      <c r="E163" s="76">
        <v>220</v>
      </c>
      <c r="F163" s="11">
        <f t="shared" si="13"/>
        <v>220</v>
      </c>
      <c r="G163" s="11">
        <f t="shared" si="13"/>
        <v>92.4</v>
      </c>
      <c r="H163" s="11">
        <f t="shared" si="11"/>
        <v>9.24</v>
      </c>
      <c r="I163" s="11">
        <f t="shared" si="12"/>
        <v>101.64</v>
      </c>
    </row>
    <row r="164" spans="1:9" x14ac:dyDescent="0.2">
      <c r="A164" s="22" t="s">
        <v>317</v>
      </c>
      <c r="B164" s="22" t="s">
        <v>329</v>
      </c>
      <c r="C164" s="22" t="s">
        <v>343</v>
      </c>
      <c r="D164" s="64">
        <v>56625</v>
      </c>
      <c r="E164" s="76">
        <v>334.65</v>
      </c>
      <c r="F164" s="11">
        <f t="shared" ref="F164:G183" si="14">CEILING(TRUNC(+E164*F$3,2),0.05)</f>
        <v>334.65000000000003</v>
      </c>
      <c r="G164" s="11">
        <f t="shared" si="14"/>
        <v>140.55000000000001</v>
      </c>
      <c r="H164" s="11">
        <f t="shared" si="11"/>
        <v>14.06</v>
      </c>
      <c r="I164" s="11">
        <f t="shared" si="12"/>
        <v>154.61000000000001</v>
      </c>
    </row>
    <row r="165" spans="1:9" x14ac:dyDescent="0.2">
      <c r="A165" s="22" t="s">
        <v>317</v>
      </c>
      <c r="B165" s="22" t="s">
        <v>329</v>
      </c>
      <c r="C165" s="22" t="s">
        <v>343</v>
      </c>
      <c r="D165" s="64">
        <v>56626</v>
      </c>
      <c r="E165" s="76">
        <v>334.65</v>
      </c>
      <c r="F165" s="11">
        <f t="shared" si="14"/>
        <v>334.65000000000003</v>
      </c>
      <c r="G165" s="11">
        <f t="shared" si="14"/>
        <v>140.55000000000001</v>
      </c>
      <c r="H165" s="11">
        <f t="shared" si="11"/>
        <v>14.06</v>
      </c>
      <c r="I165" s="11">
        <f t="shared" si="12"/>
        <v>154.61000000000001</v>
      </c>
    </row>
    <row r="166" spans="1:9" x14ac:dyDescent="0.2">
      <c r="A166" s="22" t="s">
        <v>317</v>
      </c>
      <c r="B166" s="22" t="s">
        <v>329</v>
      </c>
      <c r="C166" s="22" t="s">
        <v>343</v>
      </c>
      <c r="D166" s="64">
        <v>56659</v>
      </c>
      <c r="E166" s="76">
        <v>112.1</v>
      </c>
      <c r="F166" s="11">
        <f t="shared" si="14"/>
        <v>112.10000000000001</v>
      </c>
      <c r="G166" s="11">
        <f t="shared" si="14"/>
        <v>47.1</v>
      </c>
      <c r="H166" s="11">
        <f t="shared" si="11"/>
        <v>4.71</v>
      </c>
      <c r="I166" s="11">
        <f t="shared" si="12"/>
        <v>51.81</v>
      </c>
    </row>
    <row r="167" spans="1:9" x14ac:dyDescent="0.2">
      <c r="A167" s="22" t="s">
        <v>317</v>
      </c>
      <c r="B167" s="22" t="s">
        <v>329</v>
      </c>
      <c r="C167" s="22" t="s">
        <v>343</v>
      </c>
      <c r="D167" s="64">
        <v>56660</v>
      </c>
      <c r="E167" s="76">
        <v>112.1</v>
      </c>
      <c r="F167" s="11">
        <f t="shared" si="14"/>
        <v>112.10000000000001</v>
      </c>
      <c r="G167" s="11">
        <f t="shared" si="14"/>
        <v>47.1</v>
      </c>
      <c r="H167" s="11">
        <f t="shared" si="11"/>
        <v>4.71</v>
      </c>
      <c r="I167" s="11">
        <f t="shared" si="12"/>
        <v>51.81</v>
      </c>
    </row>
    <row r="168" spans="1:9" x14ac:dyDescent="0.2">
      <c r="A168" s="22" t="s">
        <v>317</v>
      </c>
      <c r="B168" s="22" t="s">
        <v>329</v>
      </c>
      <c r="C168" s="22" t="s">
        <v>343</v>
      </c>
      <c r="D168" s="64">
        <v>56665</v>
      </c>
      <c r="E168" s="76">
        <v>167.4</v>
      </c>
      <c r="F168" s="11">
        <f t="shared" si="14"/>
        <v>167.4</v>
      </c>
      <c r="G168" s="11">
        <f t="shared" si="14"/>
        <v>70.3</v>
      </c>
      <c r="H168" s="11">
        <f t="shared" si="11"/>
        <v>7.03</v>
      </c>
      <c r="I168" s="11">
        <f t="shared" si="12"/>
        <v>77.33</v>
      </c>
    </row>
    <row r="169" spans="1:9" x14ac:dyDescent="0.2">
      <c r="A169" s="22" t="s">
        <v>317</v>
      </c>
      <c r="B169" s="22" t="s">
        <v>329</v>
      </c>
      <c r="C169" s="22" t="s">
        <v>343</v>
      </c>
      <c r="D169" s="64">
        <v>56666</v>
      </c>
      <c r="E169" s="76">
        <v>167.4</v>
      </c>
      <c r="F169" s="11">
        <f t="shared" si="14"/>
        <v>167.4</v>
      </c>
      <c r="G169" s="11">
        <f t="shared" si="14"/>
        <v>70.3</v>
      </c>
      <c r="H169" s="11">
        <f t="shared" si="11"/>
        <v>7.03</v>
      </c>
      <c r="I169" s="11">
        <f t="shared" si="12"/>
        <v>77.33</v>
      </c>
    </row>
    <row r="170" spans="1:9" x14ac:dyDescent="0.2">
      <c r="A170" s="22" t="s">
        <v>317</v>
      </c>
      <c r="B170" s="22" t="s">
        <v>329</v>
      </c>
      <c r="C170" s="22" t="s">
        <v>345</v>
      </c>
      <c r="D170" s="64">
        <v>56801</v>
      </c>
      <c r="E170" s="76">
        <v>466.55</v>
      </c>
      <c r="F170" s="11">
        <f t="shared" si="14"/>
        <v>466.55</v>
      </c>
      <c r="G170" s="11">
        <f t="shared" si="14"/>
        <v>195.95000000000002</v>
      </c>
      <c r="H170" s="11">
        <f t="shared" si="11"/>
        <v>19.600000000000001</v>
      </c>
      <c r="I170" s="11">
        <f t="shared" si="12"/>
        <v>215.55</v>
      </c>
    </row>
    <row r="171" spans="1:9" x14ac:dyDescent="0.2">
      <c r="A171" s="22" t="s">
        <v>317</v>
      </c>
      <c r="B171" s="22" t="s">
        <v>329</v>
      </c>
      <c r="C171" s="22" t="s">
        <v>345</v>
      </c>
      <c r="D171" s="64">
        <v>56807</v>
      </c>
      <c r="E171" s="76">
        <v>560</v>
      </c>
      <c r="F171" s="11">
        <f t="shared" si="14"/>
        <v>560</v>
      </c>
      <c r="G171" s="11">
        <f t="shared" si="14"/>
        <v>235.20000000000002</v>
      </c>
      <c r="H171" s="11">
        <f t="shared" si="11"/>
        <v>23.52</v>
      </c>
      <c r="I171" s="11">
        <f t="shared" si="12"/>
        <v>258.72000000000003</v>
      </c>
    </row>
    <row r="172" spans="1:9" x14ac:dyDescent="0.2">
      <c r="A172" s="22" t="s">
        <v>317</v>
      </c>
      <c r="B172" s="22" t="s">
        <v>329</v>
      </c>
      <c r="C172" s="22" t="s">
        <v>345</v>
      </c>
      <c r="D172" s="64">
        <v>56841</v>
      </c>
      <c r="E172" s="76">
        <v>233.35</v>
      </c>
      <c r="F172" s="11">
        <f t="shared" si="14"/>
        <v>233.35000000000002</v>
      </c>
      <c r="G172" s="11">
        <f t="shared" si="14"/>
        <v>98</v>
      </c>
      <c r="H172" s="11">
        <f t="shared" si="11"/>
        <v>9.8000000000000007</v>
      </c>
      <c r="I172" s="11">
        <f t="shared" si="12"/>
        <v>107.8</v>
      </c>
    </row>
    <row r="173" spans="1:9" x14ac:dyDescent="0.2">
      <c r="A173" s="22" t="s">
        <v>317</v>
      </c>
      <c r="B173" s="22" t="s">
        <v>329</v>
      </c>
      <c r="C173" s="22" t="s">
        <v>345</v>
      </c>
      <c r="D173" s="64">
        <v>56847</v>
      </c>
      <c r="E173" s="76">
        <v>283.85000000000002</v>
      </c>
      <c r="F173" s="11">
        <f t="shared" si="14"/>
        <v>283.85000000000002</v>
      </c>
      <c r="G173" s="11">
        <f t="shared" si="14"/>
        <v>119.25</v>
      </c>
      <c r="H173" s="11">
        <f t="shared" si="11"/>
        <v>11.93</v>
      </c>
      <c r="I173" s="11">
        <f t="shared" si="12"/>
        <v>131.18</v>
      </c>
    </row>
    <row r="174" spans="1:9" x14ac:dyDescent="0.2">
      <c r="A174" s="22" t="s">
        <v>317</v>
      </c>
      <c r="B174" s="22" t="s">
        <v>329</v>
      </c>
      <c r="C174" s="22" t="s">
        <v>347</v>
      </c>
      <c r="D174" s="64">
        <v>57001</v>
      </c>
      <c r="E174" s="76">
        <v>466.65</v>
      </c>
      <c r="F174" s="11">
        <f t="shared" si="14"/>
        <v>466.65000000000003</v>
      </c>
      <c r="G174" s="11">
        <f t="shared" si="14"/>
        <v>196</v>
      </c>
      <c r="H174" s="11">
        <f t="shared" si="11"/>
        <v>19.600000000000001</v>
      </c>
      <c r="I174" s="11">
        <f t="shared" si="12"/>
        <v>215.6</v>
      </c>
    </row>
    <row r="175" spans="1:9" x14ac:dyDescent="0.2">
      <c r="A175" s="22" t="s">
        <v>317</v>
      </c>
      <c r="B175" s="22" t="s">
        <v>329</v>
      </c>
      <c r="C175" s="22" t="s">
        <v>347</v>
      </c>
      <c r="D175" s="64">
        <v>57007</v>
      </c>
      <c r="E175" s="76">
        <v>567.75</v>
      </c>
      <c r="F175" s="11">
        <f t="shared" si="14"/>
        <v>567.75</v>
      </c>
      <c r="G175" s="11">
        <f t="shared" si="14"/>
        <v>238.45000000000002</v>
      </c>
      <c r="H175" s="11">
        <f t="shared" si="11"/>
        <v>23.85</v>
      </c>
      <c r="I175" s="11">
        <f t="shared" si="12"/>
        <v>262.3</v>
      </c>
    </row>
    <row r="176" spans="1:9" x14ac:dyDescent="0.2">
      <c r="A176" s="22" t="s">
        <v>317</v>
      </c>
      <c r="B176" s="22" t="s">
        <v>329</v>
      </c>
      <c r="C176" s="22" t="s">
        <v>347</v>
      </c>
      <c r="D176" s="64">
        <v>57041</v>
      </c>
      <c r="E176" s="76">
        <v>233.4</v>
      </c>
      <c r="F176" s="11">
        <f t="shared" si="14"/>
        <v>233.4</v>
      </c>
      <c r="G176" s="11">
        <f t="shared" si="14"/>
        <v>98.050000000000011</v>
      </c>
      <c r="H176" s="11">
        <f t="shared" si="11"/>
        <v>9.81</v>
      </c>
      <c r="I176" s="11">
        <f t="shared" si="12"/>
        <v>107.86000000000001</v>
      </c>
    </row>
    <row r="177" spans="1:9" x14ac:dyDescent="0.2">
      <c r="A177" s="22" t="s">
        <v>317</v>
      </c>
      <c r="B177" s="22" t="s">
        <v>329</v>
      </c>
      <c r="C177" s="22" t="s">
        <v>347</v>
      </c>
      <c r="D177" s="64">
        <v>57047</v>
      </c>
      <c r="E177" s="76">
        <v>283.89999999999998</v>
      </c>
      <c r="F177" s="11">
        <f t="shared" si="14"/>
        <v>283.90000000000003</v>
      </c>
      <c r="G177" s="11">
        <f t="shared" si="14"/>
        <v>119.25</v>
      </c>
      <c r="H177" s="11">
        <f t="shared" si="11"/>
        <v>11.93</v>
      </c>
      <c r="I177" s="11">
        <f t="shared" si="12"/>
        <v>131.18</v>
      </c>
    </row>
    <row r="178" spans="1:9" x14ac:dyDescent="0.2">
      <c r="A178" s="22" t="s">
        <v>317</v>
      </c>
      <c r="B178" s="22" t="s">
        <v>329</v>
      </c>
      <c r="C178" s="22" t="s">
        <v>349</v>
      </c>
      <c r="D178" s="64">
        <v>57201</v>
      </c>
      <c r="E178" s="76">
        <v>155.19999999999999</v>
      </c>
      <c r="F178" s="11">
        <f t="shared" si="14"/>
        <v>155.20000000000002</v>
      </c>
      <c r="G178" s="11">
        <f t="shared" si="14"/>
        <v>65.2</v>
      </c>
      <c r="H178" s="11">
        <f t="shared" si="11"/>
        <v>6.52</v>
      </c>
      <c r="I178" s="11">
        <f t="shared" si="12"/>
        <v>71.72</v>
      </c>
    </row>
    <row r="179" spans="1:9" x14ac:dyDescent="0.2">
      <c r="A179" s="22" t="s">
        <v>317</v>
      </c>
      <c r="B179" s="22" t="s">
        <v>329</v>
      </c>
      <c r="C179" s="22" t="s">
        <v>349</v>
      </c>
      <c r="D179" s="64">
        <v>57247</v>
      </c>
      <c r="E179" s="76">
        <v>77.55</v>
      </c>
      <c r="F179" s="11">
        <f t="shared" si="14"/>
        <v>77.550000000000011</v>
      </c>
      <c r="G179" s="11">
        <f t="shared" si="14"/>
        <v>32.6</v>
      </c>
      <c r="H179" s="11">
        <f t="shared" si="11"/>
        <v>3.26</v>
      </c>
      <c r="I179" s="11">
        <f t="shared" si="12"/>
        <v>35.86</v>
      </c>
    </row>
    <row r="180" spans="1:9" x14ac:dyDescent="0.2">
      <c r="A180" s="22" t="s">
        <v>317</v>
      </c>
      <c r="B180" s="22" t="s">
        <v>329</v>
      </c>
      <c r="C180" s="22" t="s">
        <v>351</v>
      </c>
      <c r="D180" s="64">
        <v>57341</v>
      </c>
      <c r="E180" s="76">
        <v>470</v>
      </c>
      <c r="F180" s="11">
        <f t="shared" si="14"/>
        <v>470</v>
      </c>
      <c r="G180" s="11">
        <f t="shared" si="14"/>
        <v>197.4</v>
      </c>
      <c r="H180" s="11">
        <f t="shared" si="11"/>
        <v>19.739999999999998</v>
      </c>
      <c r="I180" s="11">
        <f t="shared" si="12"/>
        <v>217.14000000000001</v>
      </c>
    </row>
    <row r="181" spans="1:9" x14ac:dyDescent="0.2">
      <c r="A181" s="22" t="s">
        <v>317</v>
      </c>
      <c r="B181" s="22" t="s">
        <v>329</v>
      </c>
      <c r="C181" s="22" t="s">
        <v>351</v>
      </c>
      <c r="D181" s="64">
        <v>57345</v>
      </c>
      <c r="E181" s="76">
        <v>241.6</v>
      </c>
      <c r="F181" s="11">
        <f t="shared" si="14"/>
        <v>241.60000000000002</v>
      </c>
      <c r="G181" s="11">
        <f t="shared" si="14"/>
        <v>101.5</v>
      </c>
      <c r="H181" s="11">
        <f t="shared" si="11"/>
        <v>10.15</v>
      </c>
      <c r="I181" s="11">
        <f t="shared" si="12"/>
        <v>111.65</v>
      </c>
    </row>
    <row r="182" spans="1:9" x14ac:dyDescent="0.2">
      <c r="A182" s="22" t="s">
        <v>317</v>
      </c>
      <c r="B182" s="22" t="s">
        <v>329</v>
      </c>
      <c r="C182" s="22" t="s">
        <v>352</v>
      </c>
      <c r="D182" s="64">
        <v>57350</v>
      </c>
      <c r="E182" s="76">
        <v>510</v>
      </c>
      <c r="F182" s="11">
        <f t="shared" si="14"/>
        <v>510</v>
      </c>
      <c r="G182" s="11">
        <f t="shared" si="14"/>
        <v>214.20000000000002</v>
      </c>
      <c r="H182" s="11">
        <f t="shared" si="11"/>
        <v>21.42</v>
      </c>
      <c r="I182" s="11">
        <f t="shared" si="12"/>
        <v>235.62</v>
      </c>
    </row>
    <row r="183" spans="1:9" x14ac:dyDescent="0.2">
      <c r="A183" s="22" t="s">
        <v>317</v>
      </c>
      <c r="B183" s="22" t="s">
        <v>329</v>
      </c>
      <c r="C183" s="22" t="s">
        <v>352</v>
      </c>
      <c r="D183" s="64">
        <v>57351</v>
      </c>
      <c r="E183" s="76">
        <v>510</v>
      </c>
      <c r="F183" s="11">
        <f t="shared" si="14"/>
        <v>510</v>
      </c>
      <c r="G183" s="11">
        <f t="shared" si="14"/>
        <v>214.20000000000002</v>
      </c>
      <c r="H183" s="11">
        <f t="shared" si="11"/>
        <v>21.42</v>
      </c>
      <c r="I183" s="11">
        <f t="shared" si="12"/>
        <v>235.62</v>
      </c>
    </row>
    <row r="184" spans="1:9" x14ac:dyDescent="0.2">
      <c r="A184" s="22" t="s">
        <v>317</v>
      </c>
      <c r="B184" s="22" t="s">
        <v>329</v>
      </c>
      <c r="C184" s="22" t="s">
        <v>352</v>
      </c>
      <c r="D184" s="64">
        <v>57355</v>
      </c>
      <c r="E184" s="76">
        <v>264.14999999999998</v>
      </c>
      <c r="F184" s="11">
        <f t="shared" ref="F184:G203" si="15">CEILING(TRUNC(+E184*F$3,2),0.05)</f>
        <v>264.15000000000003</v>
      </c>
      <c r="G184" s="11">
        <f t="shared" si="15"/>
        <v>110.95</v>
      </c>
      <c r="H184" s="11">
        <f t="shared" si="11"/>
        <v>11.1</v>
      </c>
      <c r="I184" s="11">
        <f t="shared" si="12"/>
        <v>122.05</v>
      </c>
    </row>
    <row r="185" spans="1:9" x14ac:dyDescent="0.2">
      <c r="A185" s="22" t="s">
        <v>317</v>
      </c>
      <c r="B185" s="22" t="s">
        <v>329</v>
      </c>
      <c r="C185" s="22" t="s">
        <v>352</v>
      </c>
      <c r="D185" s="64">
        <v>57356</v>
      </c>
      <c r="E185" s="76">
        <v>264.14999999999998</v>
      </c>
      <c r="F185" s="11">
        <f t="shared" si="15"/>
        <v>264.15000000000003</v>
      </c>
      <c r="G185" s="11">
        <f t="shared" si="15"/>
        <v>110.95</v>
      </c>
      <c r="H185" s="11">
        <f t="shared" si="11"/>
        <v>11.1</v>
      </c>
      <c r="I185" s="11">
        <f t="shared" si="12"/>
        <v>122.05</v>
      </c>
    </row>
    <row r="186" spans="1:9" x14ac:dyDescent="0.2">
      <c r="A186" s="22" t="s">
        <v>317</v>
      </c>
      <c r="B186" s="22" t="s">
        <v>329</v>
      </c>
      <c r="C186" s="22" t="s">
        <v>352</v>
      </c>
      <c r="D186" s="64">
        <v>57360</v>
      </c>
      <c r="E186" s="76">
        <v>700</v>
      </c>
      <c r="F186" s="11">
        <f t="shared" si="15"/>
        <v>700</v>
      </c>
      <c r="G186" s="11">
        <f t="shared" si="15"/>
        <v>294</v>
      </c>
      <c r="H186" s="11">
        <f t="shared" si="11"/>
        <v>29.4</v>
      </c>
      <c r="I186" s="11">
        <f t="shared" si="12"/>
        <v>323.39999999999998</v>
      </c>
    </row>
    <row r="187" spans="1:9" x14ac:dyDescent="0.2">
      <c r="A187" s="22" t="s">
        <v>317</v>
      </c>
      <c r="B187" s="22" t="s">
        <v>329</v>
      </c>
      <c r="C187" s="22" t="s">
        <v>352</v>
      </c>
      <c r="D187" s="64">
        <v>57362</v>
      </c>
      <c r="E187" s="76">
        <v>113.15</v>
      </c>
      <c r="F187" s="11">
        <f t="shared" si="15"/>
        <v>113.15</v>
      </c>
      <c r="G187" s="11">
        <f t="shared" si="15"/>
        <v>47.550000000000004</v>
      </c>
      <c r="H187" s="11">
        <f t="shared" si="11"/>
        <v>4.76</v>
      </c>
      <c r="I187" s="11">
        <f t="shared" si="12"/>
        <v>52.31</v>
      </c>
    </row>
    <row r="188" spans="1:9" x14ac:dyDescent="0.2">
      <c r="A188" s="22" t="s">
        <v>317</v>
      </c>
      <c r="B188" s="22" t="s">
        <v>354</v>
      </c>
      <c r="C188" s="22" t="s">
        <v>356</v>
      </c>
      <c r="D188" s="64">
        <v>57506</v>
      </c>
      <c r="E188" s="76">
        <v>29.75</v>
      </c>
      <c r="F188" s="11">
        <f t="shared" si="15"/>
        <v>29.75</v>
      </c>
      <c r="G188" s="11">
        <f t="shared" si="15"/>
        <v>12.5</v>
      </c>
      <c r="H188" s="11">
        <f t="shared" si="11"/>
        <v>1.25</v>
      </c>
      <c r="I188" s="11">
        <f t="shared" si="12"/>
        <v>13.75</v>
      </c>
    </row>
    <row r="189" spans="1:9" x14ac:dyDescent="0.2">
      <c r="A189" s="22" t="s">
        <v>317</v>
      </c>
      <c r="B189" s="22" t="s">
        <v>354</v>
      </c>
      <c r="C189" s="22" t="s">
        <v>356</v>
      </c>
      <c r="D189" s="64">
        <v>57509</v>
      </c>
      <c r="E189" s="76">
        <v>39.75</v>
      </c>
      <c r="F189" s="11">
        <f t="shared" si="15"/>
        <v>39.75</v>
      </c>
      <c r="G189" s="11">
        <f t="shared" si="15"/>
        <v>16.7</v>
      </c>
      <c r="H189" s="11">
        <f t="shared" si="11"/>
        <v>1.67</v>
      </c>
      <c r="I189" s="11">
        <f t="shared" si="12"/>
        <v>18.369999999999997</v>
      </c>
    </row>
    <row r="190" spans="1:9" x14ac:dyDescent="0.2">
      <c r="A190" s="22" t="s">
        <v>317</v>
      </c>
      <c r="B190" s="22" t="s">
        <v>354</v>
      </c>
      <c r="C190" s="22" t="s">
        <v>356</v>
      </c>
      <c r="D190" s="64">
        <v>57512</v>
      </c>
      <c r="E190" s="76">
        <v>40.5</v>
      </c>
      <c r="F190" s="11">
        <f t="shared" si="15"/>
        <v>40.5</v>
      </c>
      <c r="G190" s="11">
        <f t="shared" si="15"/>
        <v>17.05</v>
      </c>
      <c r="H190" s="11">
        <f t="shared" si="11"/>
        <v>1.71</v>
      </c>
      <c r="I190" s="11">
        <f t="shared" si="12"/>
        <v>18.760000000000002</v>
      </c>
    </row>
    <row r="191" spans="1:9" x14ac:dyDescent="0.2">
      <c r="A191" s="22" t="s">
        <v>317</v>
      </c>
      <c r="B191" s="22" t="s">
        <v>354</v>
      </c>
      <c r="C191" s="22" t="s">
        <v>356</v>
      </c>
      <c r="D191" s="64">
        <v>57515</v>
      </c>
      <c r="E191" s="76">
        <v>54</v>
      </c>
      <c r="F191" s="11">
        <f t="shared" si="15"/>
        <v>54</v>
      </c>
      <c r="G191" s="11">
        <f t="shared" si="15"/>
        <v>22.700000000000003</v>
      </c>
      <c r="H191" s="11">
        <f t="shared" si="11"/>
        <v>2.27</v>
      </c>
      <c r="I191" s="11">
        <f t="shared" si="12"/>
        <v>24.970000000000002</v>
      </c>
    </row>
    <row r="192" spans="1:9" x14ac:dyDescent="0.2">
      <c r="A192" s="22" t="s">
        <v>317</v>
      </c>
      <c r="B192" s="22" t="s">
        <v>354</v>
      </c>
      <c r="C192" s="22" t="s">
        <v>356</v>
      </c>
      <c r="D192" s="64">
        <v>57518</v>
      </c>
      <c r="E192" s="76">
        <v>32.5</v>
      </c>
      <c r="F192" s="11">
        <f t="shared" si="15"/>
        <v>32.5</v>
      </c>
      <c r="G192" s="11">
        <f t="shared" si="15"/>
        <v>13.65</v>
      </c>
      <c r="H192" s="11">
        <f t="shared" si="11"/>
        <v>1.37</v>
      </c>
      <c r="I192" s="11">
        <f t="shared" si="12"/>
        <v>15.02</v>
      </c>
    </row>
    <row r="193" spans="1:9" x14ac:dyDescent="0.2">
      <c r="A193" s="22" t="s">
        <v>317</v>
      </c>
      <c r="B193" s="22" t="s">
        <v>354</v>
      </c>
      <c r="C193" s="22" t="s">
        <v>356</v>
      </c>
      <c r="D193" s="64">
        <v>57521</v>
      </c>
      <c r="E193" s="76">
        <v>43.4</v>
      </c>
      <c r="F193" s="11">
        <f t="shared" si="15"/>
        <v>43.400000000000006</v>
      </c>
      <c r="G193" s="11">
        <f t="shared" si="15"/>
        <v>18.25</v>
      </c>
      <c r="H193" s="11">
        <f t="shared" si="11"/>
        <v>1.83</v>
      </c>
      <c r="I193" s="11">
        <f t="shared" si="12"/>
        <v>20.079999999999998</v>
      </c>
    </row>
    <row r="194" spans="1:9" x14ac:dyDescent="0.2">
      <c r="A194" s="22" t="s">
        <v>317</v>
      </c>
      <c r="B194" s="22" t="s">
        <v>354</v>
      </c>
      <c r="C194" s="22" t="s">
        <v>356</v>
      </c>
      <c r="D194" s="64">
        <v>57522</v>
      </c>
      <c r="E194" s="76">
        <v>32.5</v>
      </c>
      <c r="F194" s="11">
        <f t="shared" si="15"/>
        <v>32.5</v>
      </c>
      <c r="G194" s="11">
        <f t="shared" si="15"/>
        <v>13.65</v>
      </c>
      <c r="H194" s="11">
        <f t="shared" si="11"/>
        <v>1.37</v>
      </c>
      <c r="I194" s="11">
        <f t="shared" si="12"/>
        <v>15.02</v>
      </c>
    </row>
    <row r="195" spans="1:9" x14ac:dyDescent="0.2">
      <c r="A195" s="22" t="s">
        <v>317</v>
      </c>
      <c r="B195" s="22" t="s">
        <v>354</v>
      </c>
      <c r="C195" s="22" t="s">
        <v>356</v>
      </c>
      <c r="D195" s="64">
        <v>57523</v>
      </c>
      <c r="E195" s="76">
        <v>43.4</v>
      </c>
      <c r="F195" s="11">
        <f t="shared" si="15"/>
        <v>43.400000000000006</v>
      </c>
      <c r="G195" s="11">
        <f t="shared" si="15"/>
        <v>18.25</v>
      </c>
      <c r="H195" s="11">
        <f t="shared" si="11"/>
        <v>1.83</v>
      </c>
      <c r="I195" s="11">
        <f t="shared" si="12"/>
        <v>20.079999999999998</v>
      </c>
    </row>
    <row r="196" spans="1:9" x14ac:dyDescent="0.2">
      <c r="A196" s="22" t="s">
        <v>317</v>
      </c>
      <c r="B196" s="22" t="s">
        <v>354</v>
      </c>
      <c r="C196" s="22" t="s">
        <v>356</v>
      </c>
      <c r="D196" s="64">
        <v>57524</v>
      </c>
      <c r="E196" s="76">
        <v>49.4</v>
      </c>
      <c r="F196" s="11">
        <f t="shared" si="15"/>
        <v>49.400000000000006</v>
      </c>
      <c r="G196" s="11">
        <f t="shared" si="15"/>
        <v>20.75</v>
      </c>
      <c r="H196" s="11">
        <f t="shared" ref="H196:H259" si="16">ROUND((+G196*H$3),2)</f>
        <v>2.08</v>
      </c>
      <c r="I196" s="11">
        <f t="shared" ref="I196:I259" si="17">+H196+G196</f>
        <v>22.83</v>
      </c>
    </row>
    <row r="197" spans="1:9" x14ac:dyDescent="0.2">
      <c r="A197" s="22" t="s">
        <v>317</v>
      </c>
      <c r="B197" s="22" t="s">
        <v>354</v>
      </c>
      <c r="C197" s="22" t="s">
        <v>356</v>
      </c>
      <c r="D197" s="64">
        <v>57527</v>
      </c>
      <c r="E197" s="76">
        <v>65.75</v>
      </c>
      <c r="F197" s="11">
        <f t="shared" si="15"/>
        <v>65.75</v>
      </c>
      <c r="G197" s="11">
        <f t="shared" si="15"/>
        <v>27.650000000000002</v>
      </c>
      <c r="H197" s="11">
        <f t="shared" si="16"/>
        <v>2.77</v>
      </c>
      <c r="I197" s="11">
        <f t="shared" si="17"/>
        <v>30.42</v>
      </c>
    </row>
    <row r="198" spans="1:9" x14ac:dyDescent="0.2">
      <c r="A198" s="22" t="s">
        <v>317</v>
      </c>
      <c r="B198" s="22" t="s">
        <v>354</v>
      </c>
      <c r="C198" s="22" t="s">
        <v>356</v>
      </c>
      <c r="D198" s="64">
        <v>57537</v>
      </c>
      <c r="E198" s="76">
        <v>16.25</v>
      </c>
      <c r="F198" s="11">
        <f t="shared" si="15"/>
        <v>16.25</v>
      </c>
      <c r="G198" s="11">
        <f t="shared" si="15"/>
        <v>6.8500000000000005</v>
      </c>
      <c r="H198" s="11">
        <f t="shared" si="16"/>
        <v>0.69</v>
      </c>
      <c r="I198" s="11">
        <f t="shared" si="17"/>
        <v>7.5400000000000009</v>
      </c>
    </row>
    <row r="199" spans="1:9" x14ac:dyDescent="0.2">
      <c r="A199" s="22" t="s">
        <v>317</v>
      </c>
      <c r="B199" s="22" t="s">
        <v>354</v>
      </c>
      <c r="C199" s="22" t="s">
        <v>356</v>
      </c>
      <c r="D199" s="64">
        <v>57540</v>
      </c>
      <c r="E199" s="76">
        <v>21.7</v>
      </c>
      <c r="F199" s="11">
        <f t="shared" si="15"/>
        <v>21.700000000000003</v>
      </c>
      <c r="G199" s="11">
        <f t="shared" si="15"/>
        <v>9.15</v>
      </c>
      <c r="H199" s="11">
        <f t="shared" si="16"/>
        <v>0.92</v>
      </c>
      <c r="I199" s="11">
        <f t="shared" si="17"/>
        <v>10.07</v>
      </c>
    </row>
    <row r="200" spans="1:9" x14ac:dyDescent="0.2">
      <c r="A200" s="22" t="s">
        <v>317</v>
      </c>
      <c r="B200" s="22" t="s">
        <v>354</v>
      </c>
      <c r="C200" s="22" t="s">
        <v>357</v>
      </c>
      <c r="D200" s="64">
        <v>57700</v>
      </c>
      <c r="E200" s="76">
        <v>40.5</v>
      </c>
      <c r="F200" s="11">
        <f t="shared" si="15"/>
        <v>40.5</v>
      </c>
      <c r="G200" s="11">
        <f t="shared" si="15"/>
        <v>17.05</v>
      </c>
      <c r="H200" s="11">
        <f t="shared" si="16"/>
        <v>1.71</v>
      </c>
      <c r="I200" s="11">
        <f t="shared" si="17"/>
        <v>18.760000000000002</v>
      </c>
    </row>
    <row r="201" spans="1:9" x14ac:dyDescent="0.2">
      <c r="A201" s="22" t="s">
        <v>317</v>
      </c>
      <c r="B201" s="22" t="s">
        <v>354</v>
      </c>
      <c r="C201" s="22" t="s">
        <v>357</v>
      </c>
      <c r="D201" s="64">
        <v>57703</v>
      </c>
      <c r="E201" s="76">
        <v>54</v>
      </c>
      <c r="F201" s="11">
        <f t="shared" si="15"/>
        <v>54</v>
      </c>
      <c r="G201" s="11">
        <f t="shared" si="15"/>
        <v>22.700000000000003</v>
      </c>
      <c r="H201" s="11">
        <f t="shared" si="16"/>
        <v>2.27</v>
      </c>
      <c r="I201" s="11">
        <f t="shared" si="17"/>
        <v>24.970000000000002</v>
      </c>
    </row>
    <row r="202" spans="1:9" x14ac:dyDescent="0.2">
      <c r="A202" s="22" t="s">
        <v>317</v>
      </c>
      <c r="B202" s="22" t="s">
        <v>354</v>
      </c>
      <c r="C202" s="22" t="s">
        <v>357</v>
      </c>
      <c r="D202" s="64">
        <v>57706</v>
      </c>
      <c r="E202" s="76">
        <v>32.5</v>
      </c>
      <c r="F202" s="11">
        <f t="shared" si="15"/>
        <v>32.5</v>
      </c>
      <c r="G202" s="11">
        <f t="shared" si="15"/>
        <v>13.65</v>
      </c>
      <c r="H202" s="11">
        <f t="shared" si="16"/>
        <v>1.37</v>
      </c>
      <c r="I202" s="11">
        <f t="shared" si="17"/>
        <v>15.02</v>
      </c>
    </row>
    <row r="203" spans="1:9" x14ac:dyDescent="0.2">
      <c r="A203" s="22" t="s">
        <v>317</v>
      </c>
      <c r="B203" s="22" t="s">
        <v>354</v>
      </c>
      <c r="C203" s="22" t="s">
        <v>357</v>
      </c>
      <c r="D203" s="64">
        <v>57709</v>
      </c>
      <c r="E203" s="76">
        <v>43.4</v>
      </c>
      <c r="F203" s="11">
        <f t="shared" si="15"/>
        <v>43.400000000000006</v>
      </c>
      <c r="G203" s="11">
        <f t="shared" si="15"/>
        <v>18.25</v>
      </c>
      <c r="H203" s="11">
        <f t="shared" si="16"/>
        <v>1.83</v>
      </c>
      <c r="I203" s="11">
        <f t="shared" si="17"/>
        <v>20.079999999999998</v>
      </c>
    </row>
    <row r="204" spans="1:9" x14ac:dyDescent="0.2">
      <c r="A204" s="22" t="s">
        <v>317</v>
      </c>
      <c r="B204" s="22" t="s">
        <v>354</v>
      </c>
      <c r="C204" s="22" t="s">
        <v>357</v>
      </c>
      <c r="D204" s="64">
        <v>57712</v>
      </c>
      <c r="E204" s="76">
        <v>47.15</v>
      </c>
      <c r="F204" s="11">
        <f t="shared" ref="F204:G223" si="18">CEILING(TRUNC(+E204*F$3,2),0.05)</f>
        <v>47.150000000000006</v>
      </c>
      <c r="G204" s="11">
        <f t="shared" si="18"/>
        <v>19.8</v>
      </c>
      <c r="H204" s="11">
        <f t="shared" si="16"/>
        <v>1.98</v>
      </c>
      <c r="I204" s="11">
        <f t="shared" si="17"/>
        <v>21.78</v>
      </c>
    </row>
    <row r="205" spans="1:9" x14ac:dyDescent="0.2">
      <c r="A205" s="22" t="s">
        <v>317</v>
      </c>
      <c r="B205" s="22" t="s">
        <v>354</v>
      </c>
      <c r="C205" s="22" t="s">
        <v>357</v>
      </c>
      <c r="D205" s="64">
        <v>57715</v>
      </c>
      <c r="E205" s="76">
        <v>60.9</v>
      </c>
      <c r="F205" s="11">
        <f t="shared" si="18"/>
        <v>60.900000000000006</v>
      </c>
      <c r="G205" s="11">
        <f t="shared" si="18"/>
        <v>25.6</v>
      </c>
      <c r="H205" s="11">
        <f t="shared" si="16"/>
        <v>2.56</v>
      </c>
      <c r="I205" s="11">
        <f t="shared" si="17"/>
        <v>28.16</v>
      </c>
    </row>
    <row r="206" spans="1:9" x14ac:dyDescent="0.2">
      <c r="A206" s="22" t="s">
        <v>317</v>
      </c>
      <c r="B206" s="22" t="s">
        <v>354</v>
      </c>
      <c r="C206" s="22" t="s">
        <v>357</v>
      </c>
      <c r="D206" s="64">
        <v>57721</v>
      </c>
      <c r="E206" s="76">
        <v>99.25</v>
      </c>
      <c r="F206" s="11">
        <f t="shared" si="18"/>
        <v>99.25</v>
      </c>
      <c r="G206" s="11">
        <f t="shared" si="18"/>
        <v>41.7</v>
      </c>
      <c r="H206" s="11">
        <f t="shared" si="16"/>
        <v>4.17</v>
      </c>
      <c r="I206" s="11">
        <f t="shared" si="17"/>
        <v>45.870000000000005</v>
      </c>
    </row>
    <row r="207" spans="1:9" x14ac:dyDescent="0.2">
      <c r="A207" s="22" t="s">
        <v>317</v>
      </c>
      <c r="B207" s="22" t="s">
        <v>354</v>
      </c>
      <c r="C207" s="22" t="s">
        <v>359</v>
      </c>
      <c r="D207" s="64">
        <v>57901</v>
      </c>
      <c r="E207" s="76">
        <v>64.5</v>
      </c>
      <c r="F207" s="11">
        <f t="shared" si="18"/>
        <v>64.5</v>
      </c>
      <c r="G207" s="11">
        <f t="shared" si="18"/>
        <v>27.1</v>
      </c>
      <c r="H207" s="11">
        <f t="shared" si="16"/>
        <v>2.71</v>
      </c>
      <c r="I207" s="11">
        <f t="shared" si="17"/>
        <v>29.810000000000002</v>
      </c>
    </row>
    <row r="208" spans="1:9" x14ac:dyDescent="0.2">
      <c r="A208" s="22" t="s">
        <v>317</v>
      </c>
      <c r="B208" s="22" t="s">
        <v>354</v>
      </c>
      <c r="C208" s="22" t="s">
        <v>359</v>
      </c>
      <c r="D208" s="64">
        <v>57902</v>
      </c>
      <c r="E208" s="76">
        <v>64.5</v>
      </c>
      <c r="F208" s="11">
        <f t="shared" si="18"/>
        <v>64.5</v>
      </c>
      <c r="G208" s="11">
        <f t="shared" si="18"/>
        <v>27.1</v>
      </c>
      <c r="H208" s="11">
        <f t="shared" si="16"/>
        <v>2.71</v>
      </c>
      <c r="I208" s="11">
        <f t="shared" si="17"/>
        <v>29.810000000000002</v>
      </c>
    </row>
    <row r="209" spans="1:9" x14ac:dyDescent="0.2">
      <c r="A209" s="22" t="s">
        <v>317</v>
      </c>
      <c r="B209" s="22" t="s">
        <v>354</v>
      </c>
      <c r="C209" s="22" t="s">
        <v>359</v>
      </c>
      <c r="D209" s="64">
        <v>57903</v>
      </c>
      <c r="E209" s="76">
        <v>47.3</v>
      </c>
      <c r="F209" s="11">
        <f t="shared" si="18"/>
        <v>47.300000000000004</v>
      </c>
      <c r="G209" s="11">
        <f t="shared" si="18"/>
        <v>19.900000000000002</v>
      </c>
      <c r="H209" s="11">
        <f t="shared" si="16"/>
        <v>1.99</v>
      </c>
      <c r="I209" s="11">
        <f t="shared" si="17"/>
        <v>21.89</v>
      </c>
    </row>
    <row r="210" spans="1:9" x14ac:dyDescent="0.2">
      <c r="A210" s="22" t="s">
        <v>317</v>
      </c>
      <c r="B210" s="22" t="s">
        <v>354</v>
      </c>
      <c r="C210" s="22" t="s">
        <v>359</v>
      </c>
      <c r="D210" s="64">
        <v>57906</v>
      </c>
      <c r="E210" s="76">
        <v>64.5</v>
      </c>
      <c r="F210" s="11">
        <f t="shared" si="18"/>
        <v>64.5</v>
      </c>
      <c r="G210" s="11">
        <f t="shared" si="18"/>
        <v>27.1</v>
      </c>
      <c r="H210" s="11">
        <f t="shared" si="16"/>
        <v>2.71</v>
      </c>
      <c r="I210" s="11">
        <f t="shared" si="17"/>
        <v>29.810000000000002</v>
      </c>
    </row>
    <row r="211" spans="1:9" x14ac:dyDescent="0.2">
      <c r="A211" s="22" t="s">
        <v>317</v>
      </c>
      <c r="B211" s="22" t="s">
        <v>354</v>
      </c>
      <c r="C211" s="22" t="s">
        <v>359</v>
      </c>
      <c r="D211" s="64">
        <v>57909</v>
      </c>
      <c r="E211" s="76">
        <v>64.5</v>
      </c>
      <c r="F211" s="11">
        <f t="shared" si="18"/>
        <v>64.5</v>
      </c>
      <c r="G211" s="11">
        <f t="shared" si="18"/>
        <v>27.1</v>
      </c>
      <c r="H211" s="11">
        <f t="shared" si="16"/>
        <v>2.71</v>
      </c>
      <c r="I211" s="11">
        <f t="shared" si="17"/>
        <v>29.810000000000002</v>
      </c>
    </row>
    <row r="212" spans="1:9" x14ac:dyDescent="0.2">
      <c r="A212" s="22" t="s">
        <v>317</v>
      </c>
      <c r="B212" s="22" t="s">
        <v>354</v>
      </c>
      <c r="C212" s="22" t="s">
        <v>359</v>
      </c>
      <c r="D212" s="64">
        <v>57912</v>
      </c>
      <c r="E212" s="76">
        <v>47.15</v>
      </c>
      <c r="F212" s="11">
        <f t="shared" si="18"/>
        <v>47.150000000000006</v>
      </c>
      <c r="G212" s="11">
        <f t="shared" si="18"/>
        <v>19.8</v>
      </c>
      <c r="H212" s="11">
        <f t="shared" si="16"/>
        <v>1.98</v>
      </c>
      <c r="I212" s="11">
        <f t="shared" si="17"/>
        <v>21.78</v>
      </c>
    </row>
    <row r="213" spans="1:9" x14ac:dyDescent="0.2">
      <c r="A213" s="22" t="s">
        <v>317</v>
      </c>
      <c r="B213" s="22" t="s">
        <v>354</v>
      </c>
      <c r="C213" s="22" t="s">
        <v>359</v>
      </c>
      <c r="D213" s="64">
        <v>57915</v>
      </c>
      <c r="E213" s="76">
        <v>47.15</v>
      </c>
      <c r="F213" s="11">
        <f t="shared" si="18"/>
        <v>47.150000000000006</v>
      </c>
      <c r="G213" s="11">
        <f t="shared" si="18"/>
        <v>19.8</v>
      </c>
      <c r="H213" s="11">
        <f t="shared" si="16"/>
        <v>1.98</v>
      </c>
      <c r="I213" s="11">
        <f t="shared" si="17"/>
        <v>21.78</v>
      </c>
    </row>
    <row r="214" spans="1:9" x14ac:dyDescent="0.2">
      <c r="A214" s="22" t="s">
        <v>317</v>
      </c>
      <c r="B214" s="22" t="s">
        <v>354</v>
      </c>
      <c r="C214" s="22" t="s">
        <v>359</v>
      </c>
      <c r="D214" s="64">
        <v>57918</v>
      </c>
      <c r="E214" s="76">
        <v>47.15</v>
      </c>
      <c r="F214" s="11">
        <f t="shared" si="18"/>
        <v>47.150000000000006</v>
      </c>
      <c r="G214" s="11">
        <f t="shared" si="18"/>
        <v>19.8</v>
      </c>
      <c r="H214" s="11">
        <f t="shared" si="16"/>
        <v>1.98</v>
      </c>
      <c r="I214" s="11">
        <f t="shared" si="17"/>
        <v>21.78</v>
      </c>
    </row>
    <row r="215" spans="1:9" x14ac:dyDescent="0.2">
      <c r="A215" s="22" t="s">
        <v>317</v>
      </c>
      <c r="B215" s="22" t="s">
        <v>354</v>
      </c>
      <c r="C215" s="22" t="s">
        <v>359</v>
      </c>
      <c r="D215" s="64">
        <v>57921</v>
      </c>
      <c r="E215" s="76">
        <v>47.15</v>
      </c>
      <c r="F215" s="11">
        <f t="shared" si="18"/>
        <v>47.150000000000006</v>
      </c>
      <c r="G215" s="11">
        <f t="shared" si="18"/>
        <v>19.8</v>
      </c>
      <c r="H215" s="11">
        <f t="shared" si="16"/>
        <v>1.98</v>
      </c>
      <c r="I215" s="11">
        <f t="shared" si="17"/>
        <v>21.78</v>
      </c>
    </row>
    <row r="216" spans="1:9" x14ac:dyDescent="0.2">
      <c r="A216" s="22" t="s">
        <v>317</v>
      </c>
      <c r="B216" s="22" t="s">
        <v>354</v>
      </c>
      <c r="C216" s="22" t="s">
        <v>359</v>
      </c>
      <c r="D216" s="64">
        <v>57924</v>
      </c>
      <c r="E216" s="76">
        <v>47.15</v>
      </c>
      <c r="F216" s="11">
        <f t="shared" si="18"/>
        <v>47.150000000000006</v>
      </c>
      <c r="G216" s="11">
        <f t="shared" si="18"/>
        <v>19.8</v>
      </c>
      <c r="H216" s="11">
        <f t="shared" si="16"/>
        <v>1.98</v>
      </c>
      <c r="I216" s="11">
        <f t="shared" si="17"/>
        <v>21.78</v>
      </c>
    </row>
    <row r="217" spans="1:9" x14ac:dyDescent="0.2">
      <c r="A217" s="22" t="s">
        <v>317</v>
      </c>
      <c r="B217" s="22" t="s">
        <v>354</v>
      </c>
      <c r="C217" s="22" t="s">
        <v>359</v>
      </c>
      <c r="D217" s="64">
        <v>57927</v>
      </c>
      <c r="E217" s="76">
        <v>49.65</v>
      </c>
      <c r="F217" s="11">
        <f t="shared" si="18"/>
        <v>49.650000000000006</v>
      </c>
      <c r="G217" s="11">
        <f t="shared" si="18"/>
        <v>20.85</v>
      </c>
      <c r="H217" s="11">
        <f t="shared" si="16"/>
        <v>2.09</v>
      </c>
      <c r="I217" s="11">
        <f t="shared" si="17"/>
        <v>22.94</v>
      </c>
    </row>
    <row r="218" spans="1:9" x14ac:dyDescent="0.2">
      <c r="A218" s="22" t="s">
        <v>317</v>
      </c>
      <c r="B218" s="22" t="s">
        <v>354</v>
      </c>
      <c r="C218" s="22" t="s">
        <v>359</v>
      </c>
      <c r="D218" s="64">
        <v>57930</v>
      </c>
      <c r="E218" s="76">
        <v>32.9</v>
      </c>
      <c r="F218" s="11">
        <f t="shared" si="18"/>
        <v>32.9</v>
      </c>
      <c r="G218" s="11">
        <f t="shared" si="18"/>
        <v>13.850000000000001</v>
      </c>
      <c r="H218" s="11">
        <f t="shared" si="16"/>
        <v>1.39</v>
      </c>
      <c r="I218" s="11">
        <f t="shared" si="17"/>
        <v>15.240000000000002</v>
      </c>
    </row>
    <row r="219" spans="1:9" x14ac:dyDescent="0.2">
      <c r="A219" s="22" t="s">
        <v>317</v>
      </c>
      <c r="B219" s="22" t="s">
        <v>354</v>
      </c>
      <c r="C219" s="22" t="s">
        <v>359</v>
      </c>
      <c r="D219" s="64">
        <v>57933</v>
      </c>
      <c r="E219" s="76">
        <v>78.25</v>
      </c>
      <c r="F219" s="11">
        <f t="shared" si="18"/>
        <v>78.25</v>
      </c>
      <c r="G219" s="11">
        <f t="shared" si="18"/>
        <v>32.9</v>
      </c>
      <c r="H219" s="11">
        <f t="shared" si="16"/>
        <v>3.29</v>
      </c>
      <c r="I219" s="11">
        <f t="shared" si="17"/>
        <v>36.19</v>
      </c>
    </row>
    <row r="220" spans="1:9" x14ac:dyDescent="0.2">
      <c r="A220" s="22" t="s">
        <v>317</v>
      </c>
      <c r="B220" s="22" t="s">
        <v>354</v>
      </c>
      <c r="C220" s="22" t="s">
        <v>359</v>
      </c>
      <c r="D220" s="64">
        <v>57939</v>
      </c>
      <c r="E220" s="76">
        <v>64.5</v>
      </c>
      <c r="F220" s="11">
        <f t="shared" si="18"/>
        <v>64.5</v>
      </c>
      <c r="G220" s="11">
        <f t="shared" si="18"/>
        <v>27.1</v>
      </c>
      <c r="H220" s="11">
        <f t="shared" si="16"/>
        <v>2.71</v>
      </c>
      <c r="I220" s="11">
        <f t="shared" si="17"/>
        <v>29.810000000000002</v>
      </c>
    </row>
    <row r="221" spans="1:9" x14ac:dyDescent="0.2">
      <c r="A221" s="22" t="s">
        <v>317</v>
      </c>
      <c r="B221" s="22" t="s">
        <v>354</v>
      </c>
      <c r="C221" s="22" t="s">
        <v>359</v>
      </c>
      <c r="D221" s="64">
        <v>57942</v>
      </c>
      <c r="E221" s="76">
        <v>49.65</v>
      </c>
      <c r="F221" s="11">
        <f t="shared" si="18"/>
        <v>49.650000000000006</v>
      </c>
      <c r="G221" s="11">
        <f t="shared" si="18"/>
        <v>20.85</v>
      </c>
      <c r="H221" s="11">
        <f t="shared" si="16"/>
        <v>2.09</v>
      </c>
      <c r="I221" s="11">
        <f t="shared" si="17"/>
        <v>22.94</v>
      </c>
    </row>
    <row r="222" spans="1:9" x14ac:dyDescent="0.2">
      <c r="A222" s="22" t="s">
        <v>317</v>
      </c>
      <c r="B222" s="22" t="s">
        <v>354</v>
      </c>
      <c r="C222" s="22" t="s">
        <v>359</v>
      </c>
      <c r="D222" s="64">
        <v>57945</v>
      </c>
      <c r="E222" s="76">
        <v>43.4</v>
      </c>
      <c r="F222" s="11">
        <f t="shared" si="18"/>
        <v>43.400000000000006</v>
      </c>
      <c r="G222" s="11">
        <f t="shared" si="18"/>
        <v>18.25</v>
      </c>
      <c r="H222" s="11">
        <f t="shared" si="16"/>
        <v>1.83</v>
      </c>
      <c r="I222" s="11">
        <f t="shared" si="17"/>
        <v>20.079999999999998</v>
      </c>
    </row>
    <row r="223" spans="1:9" x14ac:dyDescent="0.2">
      <c r="A223" s="22" t="s">
        <v>317</v>
      </c>
      <c r="B223" s="22" t="s">
        <v>354</v>
      </c>
      <c r="C223" s="22" t="s">
        <v>359</v>
      </c>
      <c r="D223" s="64">
        <v>57960</v>
      </c>
      <c r="E223" s="76">
        <v>47.4</v>
      </c>
      <c r="F223" s="11">
        <f t="shared" si="18"/>
        <v>47.400000000000006</v>
      </c>
      <c r="G223" s="11">
        <f t="shared" si="18"/>
        <v>19.900000000000002</v>
      </c>
      <c r="H223" s="11">
        <f t="shared" si="16"/>
        <v>1.99</v>
      </c>
      <c r="I223" s="11">
        <f t="shared" si="17"/>
        <v>21.89</v>
      </c>
    </row>
    <row r="224" spans="1:9" x14ac:dyDescent="0.2">
      <c r="A224" s="22" t="s">
        <v>317</v>
      </c>
      <c r="B224" s="22" t="s">
        <v>354</v>
      </c>
      <c r="C224" s="22" t="s">
        <v>359</v>
      </c>
      <c r="D224" s="64">
        <v>57963</v>
      </c>
      <c r="E224" s="76">
        <v>47.4</v>
      </c>
      <c r="F224" s="11">
        <f t="shared" ref="F224:G243" si="19">CEILING(TRUNC(+E224*F$3,2),0.05)</f>
        <v>47.400000000000006</v>
      </c>
      <c r="G224" s="11">
        <f t="shared" si="19"/>
        <v>19.900000000000002</v>
      </c>
      <c r="H224" s="11">
        <f t="shared" si="16"/>
        <v>1.99</v>
      </c>
      <c r="I224" s="11">
        <f t="shared" si="17"/>
        <v>21.89</v>
      </c>
    </row>
    <row r="225" spans="1:9" x14ac:dyDescent="0.2">
      <c r="A225" s="22" t="s">
        <v>317</v>
      </c>
      <c r="B225" s="22" t="s">
        <v>354</v>
      </c>
      <c r="C225" s="22" t="s">
        <v>359</v>
      </c>
      <c r="D225" s="64">
        <v>57966</v>
      </c>
      <c r="E225" s="76">
        <v>47.4</v>
      </c>
      <c r="F225" s="11">
        <f t="shared" si="19"/>
        <v>47.400000000000006</v>
      </c>
      <c r="G225" s="11">
        <f t="shared" si="19"/>
        <v>19.900000000000002</v>
      </c>
      <c r="H225" s="11">
        <f t="shared" si="16"/>
        <v>1.99</v>
      </c>
      <c r="I225" s="11">
        <f t="shared" si="17"/>
        <v>21.89</v>
      </c>
    </row>
    <row r="226" spans="1:9" x14ac:dyDescent="0.2">
      <c r="A226" s="22" t="s">
        <v>317</v>
      </c>
      <c r="B226" s="22" t="s">
        <v>354</v>
      </c>
      <c r="C226" s="22" t="s">
        <v>359</v>
      </c>
      <c r="D226" s="64">
        <v>57969</v>
      </c>
      <c r="E226" s="76">
        <v>47.4</v>
      </c>
      <c r="F226" s="11">
        <f t="shared" si="19"/>
        <v>47.400000000000006</v>
      </c>
      <c r="G226" s="11">
        <f t="shared" si="19"/>
        <v>19.900000000000002</v>
      </c>
      <c r="H226" s="11">
        <f t="shared" si="16"/>
        <v>1.99</v>
      </c>
      <c r="I226" s="11">
        <f t="shared" si="17"/>
        <v>21.89</v>
      </c>
    </row>
    <row r="227" spans="1:9" x14ac:dyDescent="0.2">
      <c r="A227" s="22" t="s">
        <v>317</v>
      </c>
      <c r="B227" s="22" t="s">
        <v>354</v>
      </c>
      <c r="C227" s="22" t="s">
        <v>360</v>
      </c>
      <c r="D227" s="64">
        <v>58100</v>
      </c>
      <c r="E227" s="76">
        <v>67.150000000000006</v>
      </c>
      <c r="F227" s="11">
        <f t="shared" si="19"/>
        <v>67.150000000000006</v>
      </c>
      <c r="G227" s="11">
        <f t="shared" si="19"/>
        <v>28.200000000000003</v>
      </c>
      <c r="H227" s="11">
        <f t="shared" si="16"/>
        <v>2.82</v>
      </c>
      <c r="I227" s="11">
        <f t="shared" si="17"/>
        <v>31.020000000000003</v>
      </c>
    </row>
    <row r="228" spans="1:9" x14ac:dyDescent="0.2">
      <c r="A228" s="22" t="s">
        <v>317</v>
      </c>
      <c r="B228" s="22" t="s">
        <v>354</v>
      </c>
      <c r="C228" s="22" t="s">
        <v>360</v>
      </c>
      <c r="D228" s="64">
        <v>58103</v>
      </c>
      <c r="E228" s="76">
        <v>55.1</v>
      </c>
      <c r="F228" s="11">
        <f t="shared" si="19"/>
        <v>55.1</v>
      </c>
      <c r="G228" s="11">
        <f t="shared" si="19"/>
        <v>23.150000000000002</v>
      </c>
      <c r="H228" s="11">
        <f t="shared" si="16"/>
        <v>2.3199999999999998</v>
      </c>
      <c r="I228" s="11">
        <f t="shared" si="17"/>
        <v>25.470000000000002</v>
      </c>
    </row>
    <row r="229" spans="1:9" x14ac:dyDescent="0.2">
      <c r="A229" s="22" t="s">
        <v>317</v>
      </c>
      <c r="B229" s="22" t="s">
        <v>354</v>
      </c>
      <c r="C229" s="22" t="s">
        <v>360</v>
      </c>
      <c r="D229" s="64">
        <v>58106</v>
      </c>
      <c r="E229" s="76">
        <v>77</v>
      </c>
      <c r="F229" s="11">
        <f t="shared" si="19"/>
        <v>77</v>
      </c>
      <c r="G229" s="11">
        <f t="shared" si="19"/>
        <v>32.35</v>
      </c>
      <c r="H229" s="11">
        <f t="shared" si="16"/>
        <v>3.24</v>
      </c>
      <c r="I229" s="11">
        <f t="shared" si="17"/>
        <v>35.590000000000003</v>
      </c>
    </row>
    <row r="230" spans="1:9" x14ac:dyDescent="0.2">
      <c r="A230" s="22" t="s">
        <v>317</v>
      </c>
      <c r="B230" s="22" t="s">
        <v>354</v>
      </c>
      <c r="C230" s="22" t="s">
        <v>360</v>
      </c>
      <c r="D230" s="64">
        <v>58108</v>
      </c>
      <c r="E230" s="76">
        <v>110</v>
      </c>
      <c r="F230" s="11">
        <f t="shared" si="19"/>
        <v>110</v>
      </c>
      <c r="G230" s="11">
        <f t="shared" si="19"/>
        <v>46.2</v>
      </c>
      <c r="H230" s="11">
        <f t="shared" si="16"/>
        <v>4.62</v>
      </c>
      <c r="I230" s="11">
        <f t="shared" si="17"/>
        <v>50.82</v>
      </c>
    </row>
    <row r="231" spans="1:9" x14ac:dyDescent="0.2">
      <c r="A231" s="22" t="s">
        <v>317</v>
      </c>
      <c r="B231" s="22" t="s">
        <v>354</v>
      </c>
      <c r="C231" s="22" t="s">
        <v>360</v>
      </c>
      <c r="D231" s="64">
        <v>58109</v>
      </c>
      <c r="E231" s="76">
        <v>47</v>
      </c>
      <c r="F231" s="11">
        <f t="shared" si="19"/>
        <v>47</v>
      </c>
      <c r="G231" s="11">
        <f t="shared" si="19"/>
        <v>19.75</v>
      </c>
      <c r="H231" s="11">
        <f t="shared" si="16"/>
        <v>1.98</v>
      </c>
      <c r="I231" s="11">
        <f t="shared" si="17"/>
        <v>21.73</v>
      </c>
    </row>
    <row r="232" spans="1:9" x14ac:dyDescent="0.2">
      <c r="A232" s="22" t="s">
        <v>317</v>
      </c>
      <c r="B232" s="22" t="s">
        <v>354</v>
      </c>
      <c r="C232" s="22" t="s">
        <v>360</v>
      </c>
      <c r="D232" s="64">
        <v>58112</v>
      </c>
      <c r="E232" s="76">
        <v>97.25</v>
      </c>
      <c r="F232" s="11">
        <f t="shared" si="19"/>
        <v>97.25</v>
      </c>
      <c r="G232" s="11">
        <f t="shared" si="19"/>
        <v>40.85</v>
      </c>
      <c r="H232" s="11">
        <f t="shared" si="16"/>
        <v>4.09</v>
      </c>
      <c r="I232" s="11">
        <f t="shared" si="17"/>
        <v>44.94</v>
      </c>
    </row>
    <row r="233" spans="1:9" x14ac:dyDescent="0.2">
      <c r="A233" s="22" t="s">
        <v>317</v>
      </c>
      <c r="B233" s="22" t="s">
        <v>354</v>
      </c>
      <c r="C233" s="22" t="s">
        <v>360</v>
      </c>
      <c r="D233" s="64">
        <v>58115</v>
      </c>
      <c r="E233" s="76">
        <v>110</v>
      </c>
      <c r="F233" s="11">
        <f t="shared" si="19"/>
        <v>110</v>
      </c>
      <c r="G233" s="11">
        <f t="shared" si="19"/>
        <v>46.2</v>
      </c>
      <c r="H233" s="11">
        <f t="shared" si="16"/>
        <v>4.62</v>
      </c>
      <c r="I233" s="11">
        <f t="shared" si="17"/>
        <v>50.82</v>
      </c>
    </row>
    <row r="234" spans="1:9" x14ac:dyDescent="0.2">
      <c r="A234" s="22" t="s">
        <v>317</v>
      </c>
      <c r="B234" s="22" t="s">
        <v>354</v>
      </c>
      <c r="C234" s="22" t="s">
        <v>360</v>
      </c>
      <c r="D234" s="64">
        <v>58120</v>
      </c>
      <c r="E234" s="76">
        <v>110</v>
      </c>
      <c r="F234" s="11">
        <f t="shared" si="19"/>
        <v>110</v>
      </c>
      <c r="G234" s="11">
        <f t="shared" si="19"/>
        <v>46.2</v>
      </c>
      <c r="H234" s="11">
        <f t="shared" si="16"/>
        <v>4.62</v>
      </c>
      <c r="I234" s="11">
        <f t="shared" si="17"/>
        <v>50.82</v>
      </c>
    </row>
    <row r="235" spans="1:9" x14ac:dyDescent="0.2">
      <c r="A235" s="22" t="s">
        <v>317</v>
      </c>
      <c r="B235" s="22" t="s">
        <v>354</v>
      </c>
      <c r="C235" s="22" t="s">
        <v>360</v>
      </c>
      <c r="D235" s="64">
        <v>58121</v>
      </c>
      <c r="E235" s="76">
        <v>110</v>
      </c>
      <c r="F235" s="11">
        <f t="shared" si="19"/>
        <v>110</v>
      </c>
      <c r="G235" s="11">
        <f t="shared" si="19"/>
        <v>46.2</v>
      </c>
      <c r="H235" s="11">
        <f t="shared" si="16"/>
        <v>4.62</v>
      </c>
      <c r="I235" s="11">
        <f t="shared" si="17"/>
        <v>50.82</v>
      </c>
    </row>
    <row r="236" spans="1:9" x14ac:dyDescent="0.2">
      <c r="A236" s="22" t="s">
        <v>317</v>
      </c>
      <c r="B236" s="22" t="s">
        <v>354</v>
      </c>
      <c r="C236" s="22" t="s">
        <v>361</v>
      </c>
      <c r="D236" s="64">
        <v>58300</v>
      </c>
      <c r="E236" s="76">
        <v>40.1</v>
      </c>
      <c r="F236" s="11">
        <f t="shared" si="19"/>
        <v>40.1</v>
      </c>
      <c r="G236" s="11">
        <f t="shared" si="19"/>
        <v>16.850000000000001</v>
      </c>
      <c r="H236" s="11">
        <f t="shared" si="16"/>
        <v>1.69</v>
      </c>
      <c r="I236" s="11">
        <f t="shared" si="17"/>
        <v>18.540000000000003</v>
      </c>
    </row>
    <row r="237" spans="1:9" x14ac:dyDescent="0.2">
      <c r="A237" s="22" t="s">
        <v>317</v>
      </c>
      <c r="B237" s="22" t="s">
        <v>354</v>
      </c>
      <c r="C237" s="22" t="s">
        <v>361</v>
      </c>
      <c r="D237" s="64">
        <v>58306</v>
      </c>
      <c r="E237" s="76">
        <v>89.4</v>
      </c>
      <c r="F237" s="11">
        <f t="shared" si="19"/>
        <v>89.4</v>
      </c>
      <c r="G237" s="11">
        <f t="shared" si="19"/>
        <v>37.550000000000004</v>
      </c>
      <c r="H237" s="11">
        <f t="shared" si="16"/>
        <v>3.76</v>
      </c>
      <c r="I237" s="11">
        <f t="shared" si="17"/>
        <v>41.31</v>
      </c>
    </row>
    <row r="238" spans="1:9" x14ac:dyDescent="0.2">
      <c r="A238" s="22" t="s">
        <v>317</v>
      </c>
      <c r="B238" s="22" t="s">
        <v>354</v>
      </c>
      <c r="C238" s="22" t="s">
        <v>363</v>
      </c>
      <c r="D238" s="64">
        <v>58500</v>
      </c>
      <c r="E238" s="76">
        <v>35.35</v>
      </c>
      <c r="F238" s="11">
        <f t="shared" si="19"/>
        <v>35.35</v>
      </c>
      <c r="G238" s="11">
        <f t="shared" si="19"/>
        <v>14.850000000000001</v>
      </c>
      <c r="H238" s="11">
        <f t="shared" si="16"/>
        <v>1.49</v>
      </c>
      <c r="I238" s="11">
        <f t="shared" si="17"/>
        <v>16.34</v>
      </c>
    </row>
    <row r="239" spans="1:9" x14ac:dyDescent="0.2">
      <c r="A239" s="22" t="s">
        <v>317</v>
      </c>
      <c r="B239" s="22" t="s">
        <v>354</v>
      </c>
      <c r="C239" s="22" t="s">
        <v>363</v>
      </c>
      <c r="D239" s="64">
        <v>58503</v>
      </c>
      <c r="E239" s="76">
        <v>47.15</v>
      </c>
      <c r="F239" s="11">
        <f t="shared" si="19"/>
        <v>47.150000000000006</v>
      </c>
      <c r="G239" s="11">
        <f t="shared" si="19"/>
        <v>19.8</v>
      </c>
      <c r="H239" s="11">
        <f t="shared" si="16"/>
        <v>1.98</v>
      </c>
      <c r="I239" s="11">
        <f t="shared" si="17"/>
        <v>21.78</v>
      </c>
    </row>
    <row r="240" spans="1:9" x14ac:dyDescent="0.2">
      <c r="A240" s="22" t="s">
        <v>317</v>
      </c>
      <c r="B240" s="22" t="s">
        <v>354</v>
      </c>
      <c r="C240" s="22" t="s">
        <v>363</v>
      </c>
      <c r="D240" s="64">
        <v>58506</v>
      </c>
      <c r="E240" s="76">
        <v>60.75</v>
      </c>
      <c r="F240" s="11">
        <f t="shared" si="19"/>
        <v>60.75</v>
      </c>
      <c r="G240" s="11">
        <f t="shared" si="19"/>
        <v>25.55</v>
      </c>
      <c r="H240" s="11">
        <f t="shared" si="16"/>
        <v>2.56</v>
      </c>
      <c r="I240" s="11">
        <f t="shared" si="17"/>
        <v>28.11</v>
      </c>
    </row>
    <row r="241" spans="1:9" x14ac:dyDescent="0.2">
      <c r="A241" s="22" t="s">
        <v>317</v>
      </c>
      <c r="B241" s="22" t="s">
        <v>354</v>
      </c>
      <c r="C241" s="22" t="s">
        <v>363</v>
      </c>
      <c r="D241" s="64">
        <v>58509</v>
      </c>
      <c r="E241" s="76">
        <v>39.75</v>
      </c>
      <c r="F241" s="11">
        <f t="shared" si="19"/>
        <v>39.75</v>
      </c>
      <c r="G241" s="11">
        <f t="shared" si="19"/>
        <v>16.7</v>
      </c>
      <c r="H241" s="11">
        <f t="shared" si="16"/>
        <v>1.67</v>
      </c>
      <c r="I241" s="11">
        <f t="shared" si="17"/>
        <v>18.369999999999997</v>
      </c>
    </row>
    <row r="242" spans="1:9" x14ac:dyDescent="0.2">
      <c r="A242" s="22" t="s">
        <v>317</v>
      </c>
      <c r="B242" s="22" t="s">
        <v>354</v>
      </c>
      <c r="C242" s="22" t="s">
        <v>363</v>
      </c>
      <c r="D242" s="64">
        <v>58521</v>
      </c>
      <c r="E242" s="76">
        <v>43.4</v>
      </c>
      <c r="F242" s="11">
        <f t="shared" si="19"/>
        <v>43.400000000000006</v>
      </c>
      <c r="G242" s="11">
        <f t="shared" si="19"/>
        <v>18.25</v>
      </c>
      <c r="H242" s="11">
        <f t="shared" si="16"/>
        <v>1.83</v>
      </c>
      <c r="I242" s="11">
        <f t="shared" si="17"/>
        <v>20.079999999999998</v>
      </c>
    </row>
    <row r="243" spans="1:9" x14ac:dyDescent="0.2">
      <c r="A243" s="22" t="s">
        <v>317</v>
      </c>
      <c r="B243" s="22" t="s">
        <v>354</v>
      </c>
      <c r="C243" s="22" t="s">
        <v>363</v>
      </c>
      <c r="D243" s="64">
        <v>58524</v>
      </c>
      <c r="E243" s="76">
        <v>56.5</v>
      </c>
      <c r="F243" s="11">
        <f t="shared" si="19"/>
        <v>56.5</v>
      </c>
      <c r="G243" s="11">
        <f t="shared" si="19"/>
        <v>23.75</v>
      </c>
      <c r="H243" s="11">
        <f t="shared" si="16"/>
        <v>2.38</v>
      </c>
      <c r="I243" s="11">
        <f t="shared" si="17"/>
        <v>26.13</v>
      </c>
    </row>
    <row r="244" spans="1:9" x14ac:dyDescent="0.2">
      <c r="A244" s="22" t="s">
        <v>317</v>
      </c>
      <c r="B244" s="22" t="s">
        <v>354</v>
      </c>
      <c r="C244" s="22" t="s">
        <v>363</v>
      </c>
      <c r="D244" s="64">
        <v>58527</v>
      </c>
      <c r="E244" s="76">
        <v>69.400000000000006</v>
      </c>
      <c r="F244" s="11">
        <f t="shared" ref="F244:G263" si="20">CEILING(TRUNC(+E244*F$3,2),0.05)</f>
        <v>69.400000000000006</v>
      </c>
      <c r="G244" s="11">
        <f t="shared" si="20"/>
        <v>29.150000000000002</v>
      </c>
      <c r="H244" s="11">
        <f t="shared" si="16"/>
        <v>2.92</v>
      </c>
      <c r="I244" s="11">
        <f t="shared" si="17"/>
        <v>32.07</v>
      </c>
    </row>
    <row r="245" spans="1:9" x14ac:dyDescent="0.2">
      <c r="A245" s="22" t="s">
        <v>317</v>
      </c>
      <c r="B245" s="22" t="s">
        <v>354</v>
      </c>
      <c r="C245" s="22" t="s">
        <v>365</v>
      </c>
      <c r="D245" s="64">
        <v>58700</v>
      </c>
      <c r="E245" s="76">
        <v>46.05</v>
      </c>
      <c r="F245" s="11">
        <f t="shared" si="20"/>
        <v>46.050000000000004</v>
      </c>
      <c r="G245" s="11">
        <f t="shared" si="20"/>
        <v>19.350000000000001</v>
      </c>
      <c r="H245" s="11">
        <f t="shared" si="16"/>
        <v>1.94</v>
      </c>
      <c r="I245" s="11">
        <f t="shared" si="17"/>
        <v>21.290000000000003</v>
      </c>
    </row>
    <row r="246" spans="1:9" x14ac:dyDescent="0.2">
      <c r="A246" s="22" t="s">
        <v>317</v>
      </c>
      <c r="B246" s="22" t="s">
        <v>354</v>
      </c>
      <c r="C246" s="22" t="s">
        <v>365</v>
      </c>
      <c r="D246" s="64">
        <v>58706</v>
      </c>
      <c r="E246" s="76">
        <v>157.9</v>
      </c>
      <c r="F246" s="11">
        <f t="shared" si="20"/>
        <v>157.9</v>
      </c>
      <c r="G246" s="11">
        <f t="shared" si="20"/>
        <v>66.350000000000009</v>
      </c>
      <c r="H246" s="11">
        <f t="shared" si="16"/>
        <v>6.64</v>
      </c>
      <c r="I246" s="11">
        <f t="shared" si="17"/>
        <v>72.990000000000009</v>
      </c>
    </row>
    <row r="247" spans="1:9" x14ac:dyDescent="0.2">
      <c r="A247" s="22" t="s">
        <v>317</v>
      </c>
      <c r="B247" s="22" t="s">
        <v>354</v>
      </c>
      <c r="C247" s="22" t="s">
        <v>365</v>
      </c>
      <c r="D247" s="64">
        <v>58715</v>
      </c>
      <c r="E247" s="76">
        <v>151.55000000000001</v>
      </c>
      <c r="F247" s="11">
        <f t="shared" si="20"/>
        <v>151.55000000000001</v>
      </c>
      <c r="G247" s="11">
        <f t="shared" si="20"/>
        <v>63.650000000000006</v>
      </c>
      <c r="H247" s="11">
        <f t="shared" si="16"/>
        <v>6.37</v>
      </c>
      <c r="I247" s="11">
        <f t="shared" si="17"/>
        <v>70.02000000000001</v>
      </c>
    </row>
    <row r="248" spans="1:9" x14ac:dyDescent="0.2">
      <c r="A248" s="22" t="s">
        <v>317</v>
      </c>
      <c r="B248" s="22" t="s">
        <v>354</v>
      </c>
      <c r="C248" s="22" t="s">
        <v>365</v>
      </c>
      <c r="D248" s="64">
        <v>58718</v>
      </c>
      <c r="E248" s="76">
        <v>126.1</v>
      </c>
      <c r="F248" s="11">
        <f t="shared" si="20"/>
        <v>126.10000000000001</v>
      </c>
      <c r="G248" s="11">
        <f t="shared" si="20"/>
        <v>53</v>
      </c>
      <c r="H248" s="11">
        <f t="shared" si="16"/>
        <v>5.3</v>
      </c>
      <c r="I248" s="11">
        <f t="shared" si="17"/>
        <v>58.3</v>
      </c>
    </row>
    <row r="249" spans="1:9" x14ac:dyDescent="0.2">
      <c r="A249" s="22" t="s">
        <v>317</v>
      </c>
      <c r="B249" s="22" t="s">
        <v>354</v>
      </c>
      <c r="C249" s="22" t="s">
        <v>365</v>
      </c>
      <c r="D249" s="64">
        <v>58721</v>
      </c>
      <c r="E249" s="76">
        <v>138.25</v>
      </c>
      <c r="F249" s="11">
        <f t="shared" si="20"/>
        <v>138.25</v>
      </c>
      <c r="G249" s="11">
        <f t="shared" si="20"/>
        <v>58.1</v>
      </c>
      <c r="H249" s="11">
        <f t="shared" si="16"/>
        <v>5.81</v>
      </c>
      <c r="I249" s="11">
        <f t="shared" si="17"/>
        <v>63.910000000000004</v>
      </c>
    </row>
    <row r="250" spans="1:9" x14ac:dyDescent="0.2">
      <c r="A250" s="22" t="s">
        <v>317</v>
      </c>
      <c r="B250" s="22" t="s">
        <v>354</v>
      </c>
      <c r="C250" s="22" t="s">
        <v>367</v>
      </c>
      <c r="D250" s="64">
        <v>58900</v>
      </c>
      <c r="E250" s="76">
        <v>35.700000000000003</v>
      </c>
      <c r="F250" s="11">
        <f t="shared" si="20"/>
        <v>35.700000000000003</v>
      </c>
      <c r="G250" s="11">
        <f t="shared" si="20"/>
        <v>15</v>
      </c>
      <c r="H250" s="11">
        <f t="shared" si="16"/>
        <v>1.5</v>
      </c>
      <c r="I250" s="11">
        <f t="shared" si="17"/>
        <v>16.5</v>
      </c>
    </row>
    <row r="251" spans="1:9" x14ac:dyDescent="0.2">
      <c r="A251" s="22" t="s">
        <v>317</v>
      </c>
      <c r="B251" s="22" t="s">
        <v>354</v>
      </c>
      <c r="C251" s="22" t="s">
        <v>367</v>
      </c>
      <c r="D251" s="64">
        <v>58903</v>
      </c>
      <c r="E251" s="76">
        <v>47.6</v>
      </c>
      <c r="F251" s="11">
        <f t="shared" si="20"/>
        <v>47.6</v>
      </c>
      <c r="G251" s="11">
        <f t="shared" si="20"/>
        <v>20</v>
      </c>
      <c r="H251" s="11">
        <f t="shared" si="16"/>
        <v>2</v>
      </c>
      <c r="I251" s="11">
        <f t="shared" si="17"/>
        <v>22</v>
      </c>
    </row>
    <row r="252" spans="1:9" x14ac:dyDescent="0.2">
      <c r="A252" s="22" t="s">
        <v>317</v>
      </c>
      <c r="B252" s="22" t="s">
        <v>354</v>
      </c>
      <c r="C252" s="22" t="s">
        <v>367</v>
      </c>
      <c r="D252" s="64">
        <v>58909</v>
      </c>
      <c r="E252" s="76">
        <v>89.95</v>
      </c>
      <c r="F252" s="11">
        <f t="shared" si="20"/>
        <v>89.95</v>
      </c>
      <c r="G252" s="11">
        <f t="shared" si="20"/>
        <v>37.800000000000004</v>
      </c>
      <c r="H252" s="11">
        <f t="shared" si="16"/>
        <v>3.78</v>
      </c>
      <c r="I252" s="11">
        <f t="shared" si="17"/>
        <v>41.580000000000005</v>
      </c>
    </row>
    <row r="253" spans="1:9" x14ac:dyDescent="0.2">
      <c r="A253" s="22" t="s">
        <v>317</v>
      </c>
      <c r="B253" s="22" t="s">
        <v>354</v>
      </c>
      <c r="C253" s="22" t="s">
        <v>367</v>
      </c>
      <c r="D253" s="64">
        <v>58912</v>
      </c>
      <c r="E253" s="76">
        <v>110.25</v>
      </c>
      <c r="F253" s="11">
        <f t="shared" si="20"/>
        <v>110.25</v>
      </c>
      <c r="G253" s="11">
        <f t="shared" si="20"/>
        <v>46.300000000000004</v>
      </c>
      <c r="H253" s="11">
        <f t="shared" si="16"/>
        <v>4.63</v>
      </c>
      <c r="I253" s="11">
        <f t="shared" si="17"/>
        <v>50.930000000000007</v>
      </c>
    </row>
    <row r="254" spans="1:9" x14ac:dyDescent="0.2">
      <c r="A254" s="22" t="s">
        <v>317</v>
      </c>
      <c r="B254" s="22" t="s">
        <v>354</v>
      </c>
      <c r="C254" s="22" t="s">
        <v>367</v>
      </c>
      <c r="D254" s="64">
        <v>58915</v>
      </c>
      <c r="E254" s="76">
        <v>78.95</v>
      </c>
      <c r="F254" s="11">
        <f t="shared" si="20"/>
        <v>78.95</v>
      </c>
      <c r="G254" s="11">
        <f t="shared" si="20"/>
        <v>33.15</v>
      </c>
      <c r="H254" s="11">
        <f t="shared" si="16"/>
        <v>3.32</v>
      </c>
      <c r="I254" s="11">
        <f t="shared" si="17"/>
        <v>36.47</v>
      </c>
    </row>
    <row r="255" spans="1:9" x14ac:dyDescent="0.2">
      <c r="A255" s="22" t="s">
        <v>317</v>
      </c>
      <c r="B255" s="22" t="s">
        <v>354</v>
      </c>
      <c r="C255" s="22" t="s">
        <v>367</v>
      </c>
      <c r="D255" s="64">
        <v>58916</v>
      </c>
      <c r="E255" s="76">
        <v>138.5</v>
      </c>
      <c r="F255" s="11">
        <f t="shared" si="20"/>
        <v>138.5</v>
      </c>
      <c r="G255" s="11">
        <f t="shared" si="20"/>
        <v>58.2</v>
      </c>
      <c r="H255" s="11">
        <f t="shared" si="16"/>
        <v>5.82</v>
      </c>
      <c r="I255" s="11">
        <f t="shared" si="17"/>
        <v>64.02000000000001</v>
      </c>
    </row>
    <row r="256" spans="1:9" x14ac:dyDescent="0.2">
      <c r="A256" s="22" t="s">
        <v>317</v>
      </c>
      <c r="B256" s="22" t="s">
        <v>354</v>
      </c>
      <c r="C256" s="22" t="s">
        <v>367</v>
      </c>
      <c r="D256" s="64">
        <v>58921</v>
      </c>
      <c r="E256" s="76">
        <v>135.25</v>
      </c>
      <c r="F256" s="11">
        <f t="shared" si="20"/>
        <v>135.25</v>
      </c>
      <c r="G256" s="11">
        <f t="shared" si="20"/>
        <v>56.800000000000004</v>
      </c>
      <c r="H256" s="11">
        <f t="shared" si="16"/>
        <v>5.68</v>
      </c>
      <c r="I256" s="11">
        <f t="shared" si="17"/>
        <v>62.480000000000004</v>
      </c>
    </row>
    <row r="257" spans="1:9" x14ac:dyDescent="0.2">
      <c r="A257" s="22" t="s">
        <v>317</v>
      </c>
      <c r="B257" s="22" t="s">
        <v>354</v>
      </c>
      <c r="C257" s="22" t="s">
        <v>367</v>
      </c>
      <c r="D257" s="64">
        <v>58927</v>
      </c>
      <c r="E257" s="76">
        <v>76.45</v>
      </c>
      <c r="F257" s="11">
        <f t="shared" si="20"/>
        <v>76.45</v>
      </c>
      <c r="G257" s="11">
        <f t="shared" si="20"/>
        <v>32.1</v>
      </c>
      <c r="H257" s="11">
        <f t="shared" si="16"/>
        <v>3.21</v>
      </c>
      <c r="I257" s="11">
        <f t="shared" si="17"/>
        <v>35.31</v>
      </c>
    </row>
    <row r="258" spans="1:9" x14ac:dyDescent="0.2">
      <c r="A258" s="22" t="s">
        <v>317</v>
      </c>
      <c r="B258" s="22" t="s">
        <v>354</v>
      </c>
      <c r="C258" s="22" t="s">
        <v>367</v>
      </c>
      <c r="D258" s="64">
        <v>58933</v>
      </c>
      <c r="E258" s="76">
        <v>205.6</v>
      </c>
      <c r="F258" s="11">
        <f t="shared" si="20"/>
        <v>205.60000000000002</v>
      </c>
      <c r="G258" s="11">
        <f t="shared" si="20"/>
        <v>86.350000000000009</v>
      </c>
      <c r="H258" s="11">
        <f t="shared" si="16"/>
        <v>8.64</v>
      </c>
      <c r="I258" s="11">
        <f t="shared" si="17"/>
        <v>94.990000000000009</v>
      </c>
    </row>
    <row r="259" spans="1:9" x14ac:dyDescent="0.2">
      <c r="A259" s="22" t="s">
        <v>317</v>
      </c>
      <c r="B259" s="22" t="s">
        <v>354</v>
      </c>
      <c r="C259" s="22" t="s">
        <v>367</v>
      </c>
      <c r="D259" s="64">
        <v>58936</v>
      </c>
      <c r="E259" s="76">
        <v>195.95</v>
      </c>
      <c r="F259" s="11">
        <f t="shared" si="20"/>
        <v>195.95000000000002</v>
      </c>
      <c r="G259" s="11">
        <f t="shared" si="20"/>
        <v>82.300000000000011</v>
      </c>
      <c r="H259" s="11">
        <f t="shared" si="16"/>
        <v>8.23</v>
      </c>
      <c r="I259" s="11">
        <f t="shared" si="17"/>
        <v>90.530000000000015</v>
      </c>
    </row>
    <row r="260" spans="1:9" x14ac:dyDescent="0.2">
      <c r="A260" s="22" t="s">
        <v>317</v>
      </c>
      <c r="B260" s="22" t="s">
        <v>354</v>
      </c>
      <c r="C260" s="22" t="s">
        <v>367</v>
      </c>
      <c r="D260" s="64">
        <v>58939</v>
      </c>
      <c r="E260" s="76">
        <v>139.30000000000001</v>
      </c>
      <c r="F260" s="11">
        <f t="shared" si="20"/>
        <v>139.30000000000001</v>
      </c>
      <c r="G260" s="11">
        <f t="shared" si="20"/>
        <v>58.5</v>
      </c>
      <c r="H260" s="11">
        <f t="shared" ref="H260:H323" si="21">ROUND((+G260*H$3),2)</f>
        <v>5.85</v>
      </c>
      <c r="I260" s="11">
        <f t="shared" ref="I260:I323" si="22">+H260+G260</f>
        <v>64.349999999999994</v>
      </c>
    </row>
    <row r="261" spans="1:9" x14ac:dyDescent="0.2">
      <c r="A261" s="22" t="s">
        <v>317</v>
      </c>
      <c r="B261" s="22" t="s">
        <v>354</v>
      </c>
      <c r="C261" s="22" t="s">
        <v>369</v>
      </c>
      <c r="D261" s="64">
        <v>59103</v>
      </c>
      <c r="E261" s="76">
        <v>21.3</v>
      </c>
      <c r="F261" s="11">
        <f t="shared" si="20"/>
        <v>21.3</v>
      </c>
      <c r="G261" s="11">
        <f t="shared" si="20"/>
        <v>8.9500000000000011</v>
      </c>
      <c r="H261" s="11">
        <f t="shared" si="21"/>
        <v>0.9</v>
      </c>
      <c r="I261" s="11">
        <f t="shared" si="22"/>
        <v>9.8500000000000014</v>
      </c>
    </row>
    <row r="262" spans="1:9" x14ac:dyDescent="0.2">
      <c r="A262" s="22" t="s">
        <v>317</v>
      </c>
      <c r="B262" s="22" t="s">
        <v>354</v>
      </c>
      <c r="C262" s="22" t="s">
        <v>371</v>
      </c>
      <c r="D262" s="64">
        <v>59300</v>
      </c>
      <c r="E262" s="76">
        <v>89.5</v>
      </c>
      <c r="F262" s="11">
        <f t="shared" si="20"/>
        <v>89.5</v>
      </c>
      <c r="G262" s="11">
        <f t="shared" si="20"/>
        <v>37.6</v>
      </c>
      <c r="H262" s="11">
        <f t="shared" si="21"/>
        <v>3.76</v>
      </c>
      <c r="I262" s="11">
        <f t="shared" si="22"/>
        <v>41.36</v>
      </c>
    </row>
    <row r="263" spans="1:9" x14ac:dyDescent="0.2">
      <c r="A263" s="22" t="s">
        <v>317</v>
      </c>
      <c r="B263" s="22" t="s">
        <v>354</v>
      </c>
      <c r="C263" s="22" t="s">
        <v>371</v>
      </c>
      <c r="D263" s="64">
        <v>59302</v>
      </c>
      <c r="E263" s="76">
        <v>202</v>
      </c>
      <c r="F263" s="11">
        <f t="shared" si="20"/>
        <v>202</v>
      </c>
      <c r="G263" s="11">
        <f t="shared" si="20"/>
        <v>84.850000000000009</v>
      </c>
      <c r="H263" s="11">
        <f t="shared" si="21"/>
        <v>8.49</v>
      </c>
      <c r="I263" s="11">
        <f t="shared" si="22"/>
        <v>93.34</v>
      </c>
    </row>
    <row r="264" spans="1:9" x14ac:dyDescent="0.2">
      <c r="A264" s="22" t="s">
        <v>317</v>
      </c>
      <c r="B264" s="22" t="s">
        <v>354</v>
      </c>
      <c r="C264" s="22" t="s">
        <v>371</v>
      </c>
      <c r="D264" s="64">
        <v>59303</v>
      </c>
      <c r="E264" s="76">
        <v>53.95</v>
      </c>
      <c r="F264" s="11">
        <f t="shared" ref="F264:G283" si="23">CEILING(TRUNC(+E264*F$3,2),0.05)</f>
        <v>53.95</v>
      </c>
      <c r="G264" s="11">
        <f t="shared" si="23"/>
        <v>22.650000000000002</v>
      </c>
      <c r="H264" s="11">
        <f t="shared" si="21"/>
        <v>2.27</v>
      </c>
      <c r="I264" s="11">
        <f t="shared" si="22"/>
        <v>24.92</v>
      </c>
    </row>
    <row r="265" spans="1:9" x14ac:dyDescent="0.2">
      <c r="A265" s="22" t="s">
        <v>317</v>
      </c>
      <c r="B265" s="22" t="s">
        <v>354</v>
      </c>
      <c r="C265" s="22" t="s">
        <v>371</v>
      </c>
      <c r="D265" s="64">
        <v>59305</v>
      </c>
      <c r="E265" s="76">
        <v>114</v>
      </c>
      <c r="F265" s="11">
        <f t="shared" si="23"/>
        <v>114</v>
      </c>
      <c r="G265" s="11">
        <f t="shared" si="23"/>
        <v>47.900000000000006</v>
      </c>
      <c r="H265" s="11">
        <f t="shared" si="21"/>
        <v>4.79</v>
      </c>
      <c r="I265" s="11">
        <f t="shared" si="22"/>
        <v>52.690000000000005</v>
      </c>
    </row>
    <row r="266" spans="1:9" x14ac:dyDescent="0.2">
      <c r="A266" s="22" t="s">
        <v>317</v>
      </c>
      <c r="B266" s="22" t="s">
        <v>354</v>
      </c>
      <c r="C266" s="22" t="s">
        <v>371</v>
      </c>
      <c r="D266" s="64">
        <v>59306</v>
      </c>
      <c r="E266" s="76">
        <v>100.3</v>
      </c>
      <c r="F266" s="11">
        <f t="shared" si="23"/>
        <v>100.30000000000001</v>
      </c>
      <c r="G266" s="11">
        <f t="shared" si="23"/>
        <v>42.150000000000006</v>
      </c>
      <c r="H266" s="11">
        <f t="shared" si="21"/>
        <v>4.22</v>
      </c>
      <c r="I266" s="11">
        <f t="shared" si="22"/>
        <v>46.370000000000005</v>
      </c>
    </row>
    <row r="267" spans="1:9" x14ac:dyDescent="0.2">
      <c r="A267" s="22" t="s">
        <v>317</v>
      </c>
      <c r="B267" s="22" t="s">
        <v>354</v>
      </c>
      <c r="C267" s="22" t="s">
        <v>371</v>
      </c>
      <c r="D267" s="64">
        <v>59309</v>
      </c>
      <c r="E267" s="76">
        <v>200.6</v>
      </c>
      <c r="F267" s="11">
        <f t="shared" si="23"/>
        <v>200.60000000000002</v>
      </c>
      <c r="G267" s="11">
        <f t="shared" si="23"/>
        <v>84.25</v>
      </c>
      <c r="H267" s="11">
        <f t="shared" si="21"/>
        <v>8.43</v>
      </c>
      <c r="I267" s="11">
        <f t="shared" si="22"/>
        <v>92.68</v>
      </c>
    </row>
    <row r="268" spans="1:9" x14ac:dyDescent="0.2">
      <c r="A268" s="22" t="s">
        <v>317</v>
      </c>
      <c r="B268" s="22" t="s">
        <v>354</v>
      </c>
      <c r="C268" s="22" t="s">
        <v>371</v>
      </c>
      <c r="D268" s="64">
        <v>59312</v>
      </c>
      <c r="E268" s="76">
        <v>87</v>
      </c>
      <c r="F268" s="11">
        <f t="shared" si="23"/>
        <v>87</v>
      </c>
      <c r="G268" s="11">
        <f t="shared" si="23"/>
        <v>36.550000000000004</v>
      </c>
      <c r="H268" s="11">
        <f t="shared" si="21"/>
        <v>3.66</v>
      </c>
      <c r="I268" s="11">
        <f t="shared" si="22"/>
        <v>40.210000000000008</v>
      </c>
    </row>
    <row r="269" spans="1:9" x14ac:dyDescent="0.2">
      <c r="A269" s="22" t="s">
        <v>317</v>
      </c>
      <c r="B269" s="22" t="s">
        <v>354</v>
      </c>
      <c r="C269" s="22" t="s">
        <v>371</v>
      </c>
      <c r="D269" s="64">
        <v>59314</v>
      </c>
      <c r="E269" s="76">
        <v>52.5</v>
      </c>
      <c r="F269" s="11">
        <f t="shared" si="23"/>
        <v>52.5</v>
      </c>
      <c r="G269" s="11">
        <f t="shared" si="23"/>
        <v>22.05</v>
      </c>
      <c r="H269" s="11">
        <f t="shared" si="21"/>
        <v>2.21</v>
      </c>
      <c r="I269" s="11">
        <f t="shared" si="22"/>
        <v>24.26</v>
      </c>
    </row>
    <row r="270" spans="1:9" x14ac:dyDescent="0.2">
      <c r="A270" s="22" t="s">
        <v>317</v>
      </c>
      <c r="B270" s="22" t="s">
        <v>354</v>
      </c>
      <c r="C270" s="22" t="s">
        <v>371</v>
      </c>
      <c r="D270" s="64">
        <v>59318</v>
      </c>
      <c r="E270" s="76">
        <v>47.05</v>
      </c>
      <c r="F270" s="11">
        <f t="shared" si="23"/>
        <v>47.050000000000004</v>
      </c>
      <c r="G270" s="11">
        <f t="shared" si="23"/>
        <v>19.8</v>
      </c>
      <c r="H270" s="11">
        <f t="shared" si="21"/>
        <v>1.98</v>
      </c>
      <c r="I270" s="11">
        <f t="shared" si="22"/>
        <v>21.78</v>
      </c>
    </row>
    <row r="271" spans="1:9" x14ac:dyDescent="0.2">
      <c r="A271" s="22" t="s">
        <v>317</v>
      </c>
      <c r="B271" s="22" t="s">
        <v>354</v>
      </c>
      <c r="C271" s="22" t="s">
        <v>375</v>
      </c>
      <c r="D271" s="64">
        <v>59700</v>
      </c>
      <c r="E271" s="76">
        <v>96.55</v>
      </c>
      <c r="F271" s="11">
        <f t="shared" si="23"/>
        <v>96.550000000000011</v>
      </c>
      <c r="G271" s="11">
        <f t="shared" si="23"/>
        <v>40.550000000000004</v>
      </c>
      <c r="H271" s="11">
        <f t="shared" si="21"/>
        <v>4.0599999999999996</v>
      </c>
      <c r="I271" s="11">
        <f t="shared" si="22"/>
        <v>44.610000000000007</v>
      </c>
    </row>
    <row r="272" spans="1:9" x14ac:dyDescent="0.2">
      <c r="A272" s="22" t="s">
        <v>317</v>
      </c>
      <c r="B272" s="22" t="s">
        <v>354</v>
      </c>
      <c r="C272" s="22" t="s">
        <v>375</v>
      </c>
      <c r="D272" s="64">
        <v>59703</v>
      </c>
      <c r="E272" s="76">
        <v>75.900000000000006</v>
      </c>
      <c r="F272" s="11">
        <f t="shared" si="23"/>
        <v>75.900000000000006</v>
      </c>
      <c r="G272" s="11">
        <f t="shared" si="23"/>
        <v>31.900000000000002</v>
      </c>
      <c r="H272" s="11">
        <f t="shared" si="21"/>
        <v>3.19</v>
      </c>
      <c r="I272" s="11">
        <f t="shared" si="22"/>
        <v>35.090000000000003</v>
      </c>
    </row>
    <row r="273" spans="1:9" x14ac:dyDescent="0.2">
      <c r="A273" s="22" t="s">
        <v>317</v>
      </c>
      <c r="B273" s="22" t="s">
        <v>354</v>
      </c>
      <c r="C273" s="22" t="s">
        <v>375</v>
      </c>
      <c r="D273" s="64">
        <v>59712</v>
      </c>
      <c r="E273" s="76">
        <v>113.7</v>
      </c>
      <c r="F273" s="11">
        <f t="shared" si="23"/>
        <v>113.7</v>
      </c>
      <c r="G273" s="11">
        <f t="shared" si="23"/>
        <v>47.75</v>
      </c>
      <c r="H273" s="11">
        <f t="shared" si="21"/>
        <v>4.78</v>
      </c>
      <c r="I273" s="11">
        <f t="shared" si="22"/>
        <v>52.53</v>
      </c>
    </row>
    <row r="274" spans="1:9" x14ac:dyDescent="0.2">
      <c r="A274" s="22" t="s">
        <v>317</v>
      </c>
      <c r="B274" s="22" t="s">
        <v>354</v>
      </c>
      <c r="C274" s="22" t="s">
        <v>375</v>
      </c>
      <c r="D274" s="64">
        <v>59715</v>
      </c>
      <c r="E274" s="76">
        <v>143.55000000000001</v>
      </c>
      <c r="F274" s="11">
        <f t="shared" si="23"/>
        <v>143.55000000000001</v>
      </c>
      <c r="G274" s="11">
        <f t="shared" si="23"/>
        <v>60.300000000000004</v>
      </c>
      <c r="H274" s="11">
        <f t="shared" si="21"/>
        <v>6.03</v>
      </c>
      <c r="I274" s="11">
        <f t="shared" si="22"/>
        <v>66.33</v>
      </c>
    </row>
    <row r="275" spans="1:9" x14ac:dyDescent="0.2">
      <c r="A275" s="22" t="s">
        <v>317</v>
      </c>
      <c r="B275" s="22" t="s">
        <v>354</v>
      </c>
      <c r="C275" s="22" t="s">
        <v>375</v>
      </c>
      <c r="D275" s="64">
        <v>59718</v>
      </c>
      <c r="E275" s="76">
        <v>134.65</v>
      </c>
      <c r="F275" s="11">
        <f t="shared" si="23"/>
        <v>134.65</v>
      </c>
      <c r="G275" s="11">
        <f t="shared" si="23"/>
        <v>56.550000000000004</v>
      </c>
      <c r="H275" s="11">
        <f t="shared" si="21"/>
        <v>5.66</v>
      </c>
      <c r="I275" s="11">
        <f t="shared" si="22"/>
        <v>62.210000000000008</v>
      </c>
    </row>
    <row r="276" spans="1:9" x14ac:dyDescent="0.2">
      <c r="A276" s="22" t="s">
        <v>317</v>
      </c>
      <c r="B276" s="22" t="s">
        <v>354</v>
      </c>
      <c r="C276" s="22" t="s">
        <v>375</v>
      </c>
      <c r="D276" s="64">
        <v>59724</v>
      </c>
      <c r="E276" s="76">
        <v>226.45</v>
      </c>
      <c r="F276" s="11">
        <f t="shared" si="23"/>
        <v>226.45000000000002</v>
      </c>
      <c r="G276" s="11">
        <f t="shared" si="23"/>
        <v>95.100000000000009</v>
      </c>
      <c r="H276" s="11">
        <f t="shared" si="21"/>
        <v>9.51</v>
      </c>
      <c r="I276" s="11">
        <f t="shared" si="22"/>
        <v>104.61000000000001</v>
      </c>
    </row>
    <row r="277" spans="1:9" x14ac:dyDescent="0.2">
      <c r="A277" s="22" t="s">
        <v>317</v>
      </c>
      <c r="B277" s="22" t="s">
        <v>354</v>
      </c>
      <c r="C277" s="22" t="s">
        <v>375</v>
      </c>
      <c r="D277" s="64">
        <v>59733</v>
      </c>
      <c r="E277" s="76">
        <v>107.7</v>
      </c>
      <c r="F277" s="11">
        <f t="shared" si="23"/>
        <v>107.7</v>
      </c>
      <c r="G277" s="11">
        <f t="shared" si="23"/>
        <v>45.25</v>
      </c>
      <c r="H277" s="11">
        <f t="shared" si="21"/>
        <v>4.53</v>
      </c>
      <c r="I277" s="11">
        <f t="shared" si="22"/>
        <v>49.78</v>
      </c>
    </row>
    <row r="278" spans="1:9" x14ac:dyDescent="0.2">
      <c r="A278" s="22" t="s">
        <v>317</v>
      </c>
      <c r="B278" s="22" t="s">
        <v>354</v>
      </c>
      <c r="C278" s="22" t="s">
        <v>375</v>
      </c>
      <c r="D278" s="64">
        <v>59739</v>
      </c>
      <c r="E278" s="76">
        <v>73.75</v>
      </c>
      <c r="F278" s="11">
        <f t="shared" si="23"/>
        <v>73.75</v>
      </c>
      <c r="G278" s="11">
        <f t="shared" si="23"/>
        <v>31</v>
      </c>
      <c r="H278" s="11">
        <f t="shared" si="21"/>
        <v>3.1</v>
      </c>
      <c r="I278" s="11">
        <f t="shared" si="22"/>
        <v>34.1</v>
      </c>
    </row>
    <row r="279" spans="1:9" x14ac:dyDescent="0.2">
      <c r="A279" s="22" t="s">
        <v>317</v>
      </c>
      <c r="B279" s="22" t="s">
        <v>354</v>
      </c>
      <c r="C279" s="22" t="s">
        <v>375</v>
      </c>
      <c r="D279" s="64">
        <v>59751</v>
      </c>
      <c r="E279" s="76">
        <v>139.15</v>
      </c>
      <c r="F279" s="11">
        <f t="shared" si="23"/>
        <v>139.15</v>
      </c>
      <c r="G279" s="11">
        <f t="shared" si="23"/>
        <v>58.45</v>
      </c>
      <c r="H279" s="11">
        <f t="shared" si="21"/>
        <v>5.85</v>
      </c>
      <c r="I279" s="11">
        <f t="shared" si="22"/>
        <v>64.3</v>
      </c>
    </row>
    <row r="280" spans="1:9" x14ac:dyDescent="0.2">
      <c r="A280" s="22" t="s">
        <v>317</v>
      </c>
      <c r="B280" s="22" t="s">
        <v>354</v>
      </c>
      <c r="C280" s="22" t="s">
        <v>375</v>
      </c>
      <c r="D280" s="64">
        <v>59754</v>
      </c>
      <c r="E280" s="76">
        <v>219.35</v>
      </c>
      <c r="F280" s="11">
        <f t="shared" si="23"/>
        <v>219.35000000000002</v>
      </c>
      <c r="G280" s="11">
        <f t="shared" si="23"/>
        <v>92.15</v>
      </c>
      <c r="H280" s="11">
        <f t="shared" si="21"/>
        <v>9.2200000000000006</v>
      </c>
      <c r="I280" s="11">
        <f t="shared" si="22"/>
        <v>101.37</v>
      </c>
    </row>
    <row r="281" spans="1:9" x14ac:dyDescent="0.2">
      <c r="A281" s="22" t="s">
        <v>317</v>
      </c>
      <c r="B281" s="22" t="s">
        <v>354</v>
      </c>
      <c r="C281" s="22" t="s">
        <v>375</v>
      </c>
      <c r="D281" s="64">
        <v>59763</v>
      </c>
      <c r="E281" s="76">
        <v>133.9</v>
      </c>
      <c r="F281" s="11">
        <f t="shared" si="23"/>
        <v>133.9</v>
      </c>
      <c r="G281" s="11">
        <f t="shared" si="23"/>
        <v>56.25</v>
      </c>
      <c r="H281" s="11">
        <f t="shared" si="21"/>
        <v>5.63</v>
      </c>
      <c r="I281" s="11">
        <f t="shared" si="22"/>
        <v>61.88</v>
      </c>
    </row>
    <row r="282" spans="1:9" x14ac:dyDescent="0.2">
      <c r="A282" s="22" t="s">
        <v>317</v>
      </c>
      <c r="B282" s="22" t="s">
        <v>354</v>
      </c>
      <c r="C282" s="22" t="s">
        <v>377</v>
      </c>
      <c r="D282" s="64">
        <v>59903</v>
      </c>
      <c r="E282" s="76">
        <v>114.55</v>
      </c>
      <c r="F282" s="11">
        <f t="shared" si="23"/>
        <v>114.55000000000001</v>
      </c>
      <c r="G282" s="11">
        <f t="shared" si="23"/>
        <v>48.150000000000006</v>
      </c>
      <c r="H282" s="11">
        <f t="shared" si="21"/>
        <v>4.82</v>
      </c>
      <c r="I282" s="11">
        <f t="shared" si="22"/>
        <v>52.970000000000006</v>
      </c>
    </row>
    <row r="283" spans="1:9" x14ac:dyDescent="0.2">
      <c r="A283" s="22" t="s">
        <v>317</v>
      </c>
      <c r="B283" s="22" t="s">
        <v>354</v>
      </c>
      <c r="C283" s="22" t="s">
        <v>377</v>
      </c>
      <c r="D283" s="64">
        <v>59912</v>
      </c>
      <c r="E283" s="76">
        <v>305.2</v>
      </c>
      <c r="F283" s="11">
        <f t="shared" si="23"/>
        <v>305.2</v>
      </c>
      <c r="G283" s="11">
        <f t="shared" si="23"/>
        <v>128.20000000000002</v>
      </c>
      <c r="H283" s="11">
        <f t="shared" si="21"/>
        <v>12.82</v>
      </c>
      <c r="I283" s="11">
        <f t="shared" si="22"/>
        <v>141.02000000000001</v>
      </c>
    </row>
    <row r="284" spans="1:9" x14ac:dyDescent="0.2">
      <c r="A284" s="22" t="s">
        <v>317</v>
      </c>
      <c r="B284" s="22" t="s">
        <v>354</v>
      </c>
      <c r="C284" s="22" t="s">
        <v>377</v>
      </c>
      <c r="D284" s="64">
        <v>59925</v>
      </c>
      <c r="E284" s="76">
        <v>362.45</v>
      </c>
      <c r="F284" s="11">
        <f t="shared" ref="F284:G303" si="24">CEILING(TRUNC(+E284*F$3,2),0.05)</f>
        <v>362.45000000000005</v>
      </c>
      <c r="G284" s="11">
        <f t="shared" si="24"/>
        <v>152.25</v>
      </c>
      <c r="H284" s="11">
        <f t="shared" si="21"/>
        <v>15.23</v>
      </c>
      <c r="I284" s="11">
        <f t="shared" si="22"/>
        <v>167.48</v>
      </c>
    </row>
    <row r="285" spans="1:9" x14ac:dyDescent="0.2">
      <c r="A285" s="22" t="s">
        <v>317</v>
      </c>
      <c r="B285" s="22" t="s">
        <v>354</v>
      </c>
      <c r="C285" s="22" t="s">
        <v>377</v>
      </c>
      <c r="D285" s="64">
        <v>59970</v>
      </c>
      <c r="E285" s="76">
        <v>168.3</v>
      </c>
      <c r="F285" s="11">
        <f t="shared" si="24"/>
        <v>168.3</v>
      </c>
      <c r="G285" s="11">
        <f t="shared" si="24"/>
        <v>70.7</v>
      </c>
      <c r="H285" s="11">
        <f t="shared" si="21"/>
        <v>7.07</v>
      </c>
      <c r="I285" s="11">
        <f t="shared" si="22"/>
        <v>77.77000000000001</v>
      </c>
    </row>
    <row r="286" spans="1:9" x14ac:dyDescent="0.2">
      <c r="A286" s="22" t="s">
        <v>317</v>
      </c>
      <c r="B286" s="22" t="s">
        <v>354</v>
      </c>
      <c r="C286" s="22" t="s">
        <v>377</v>
      </c>
      <c r="D286" s="64">
        <v>59971</v>
      </c>
      <c r="E286" s="76">
        <v>57.3</v>
      </c>
      <c r="F286" s="11">
        <f t="shared" si="24"/>
        <v>57.300000000000004</v>
      </c>
      <c r="G286" s="11">
        <f t="shared" si="24"/>
        <v>24.1</v>
      </c>
      <c r="H286" s="11">
        <f t="shared" si="21"/>
        <v>2.41</v>
      </c>
      <c r="I286" s="11">
        <f t="shared" si="22"/>
        <v>26.51</v>
      </c>
    </row>
    <row r="287" spans="1:9" x14ac:dyDescent="0.2">
      <c r="A287" s="22" t="s">
        <v>317</v>
      </c>
      <c r="B287" s="22" t="s">
        <v>354</v>
      </c>
      <c r="C287" s="22" t="s">
        <v>377</v>
      </c>
      <c r="D287" s="64">
        <v>59972</v>
      </c>
      <c r="E287" s="76">
        <v>152.6</v>
      </c>
      <c r="F287" s="11">
        <f t="shared" si="24"/>
        <v>152.6</v>
      </c>
      <c r="G287" s="11">
        <f t="shared" si="24"/>
        <v>64.100000000000009</v>
      </c>
      <c r="H287" s="11">
        <f t="shared" si="21"/>
        <v>6.41</v>
      </c>
      <c r="I287" s="11">
        <f t="shared" si="22"/>
        <v>70.510000000000005</v>
      </c>
    </row>
    <row r="288" spans="1:9" x14ac:dyDescent="0.2">
      <c r="A288" s="22" t="s">
        <v>317</v>
      </c>
      <c r="B288" s="22" t="s">
        <v>354</v>
      </c>
      <c r="C288" s="22" t="s">
        <v>377</v>
      </c>
      <c r="D288" s="64">
        <v>59973</v>
      </c>
      <c r="E288" s="76">
        <v>181.25</v>
      </c>
      <c r="F288" s="11">
        <f t="shared" si="24"/>
        <v>181.25</v>
      </c>
      <c r="G288" s="11">
        <f t="shared" si="24"/>
        <v>76.150000000000006</v>
      </c>
      <c r="H288" s="11">
        <f t="shared" si="21"/>
        <v>7.62</v>
      </c>
      <c r="I288" s="11">
        <f t="shared" si="22"/>
        <v>83.77000000000001</v>
      </c>
    </row>
    <row r="289" spans="1:9" x14ac:dyDescent="0.2">
      <c r="A289" s="22" t="s">
        <v>317</v>
      </c>
      <c r="B289" s="22" t="s">
        <v>354</v>
      </c>
      <c r="C289" s="22" t="s">
        <v>377</v>
      </c>
      <c r="D289" s="64">
        <v>59974</v>
      </c>
      <c r="E289" s="76">
        <v>84.2</v>
      </c>
      <c r="F289" s="11">
        <f t="shared" si="24"/>
        <v>84.2</v>
      </c>
      <c r="G289" s="11">
        <f t="shared" si="24"/>
        <v>35.4</v>
      </c>
      <c r="H289" s="11">
        <f t="shared" si="21"/>
        <v>3.54</v>
      </c>
      <c r="I289" s="11">
        <f t="shared" si="22"/>
        <v>38.94</v>
      </c>
    </row>
    <row r="290" spans="1:9" x14ac:dyDescent="0.2">
      <c r="A290" s="22" t="s">
        <v>317</v>
      </c>
      <c r="B290" s="22" t="s">
        <v>354</v>
      </c>
      <c r="C290" s="22" t="s">
        <v>377</v>
      </c>
      <c r="D290" s="64">
        <v>60000</v>
      </c>
      <c r="E290" s="76">
        <v>564</v>
      </c>
      <c r="F290" s="11">
        <f t="shared" si="24"/>
        <v>564</v>
      </c>
      <c r="G290" s="11">
        <f t="shared" si="24"/>
        <v>236.9</v>
      </c>
      <c r="H290" s="11">
        <f t="shared" si="21"/>
        <v>23.69</v>
      </c>
      <c r="I290" s="11">
        <f t="shared" si="22"/>
        <v>260.59000000000003</v>
      </c>
    </row>
    <row r="291" spans="1:9" x14ac:dyDescent="0.2">
      <c r="A291" s="22" t="s">
        <v>317</v>
      </c>
      <c r="B291" s="22" t="s">
        <v>354</v>
      </c>
      <c r="C291" s="22" t="s">
        <v>377</v>
      </c>
      <c r="D291" s="64">
        <v>60003</v>
      </c>
      <c r="E291" s="76">
        <v>827.1</v>
      </c>
      <c r="F291" s="11">
        <f t="shared" si="24"/>
        <v>827.1</v>
      </c>
      <c r="G291" s="11">
        <f t="shared" si="24"/>
        <v>347.40000000000003</v>
      </c>
      <c r="H291" s="11">
        <f t="shared" si="21"/>
        <v>34.74</v>
      </c>
      <c r="I291" s="11">
        <f t="shared" si="22"/>
        <v>382.14000000000004</v>
      </c>
    </row>
    <row r="292" spans="1:9" x14ac:dyDescent="0.2">
      <c r="A292" s="22" t="s">
        <v>317</v>
      </c>
      <c r="B292" s="22" t="s">
        <v>354</v>
      </c>
      <c r="C292" s="22" t="s">
        <v>377</v>
      </c>
      <c r="D292" s="64">
        <v>60006</v>
      </c>
      <c r="E292" s="76">
        <v>1176.0999999999999</v>
      </c>
      <c r="F292" s="11">
        <f t="shared" si="24"/>
        <v>1176.1000000000001</v>
      </c>
      <c r="G292" s="11">
        <f t="shared" si="24"/>
        <v>494</v>
      </c>
      <c r="H292" s="11">
        <f t="shared" si="21"/>
        <v>49.4</v>
      </c>
      <c r="I292" s="11">
        <f t="shared" si="22"/>
        <v>543.4</v>
      </c>
    </row>
    <row r="293" spans="1:9" x14ac:dyDescent="0.2">
      <c r="A293" s="22" t="s">
        <v>317</v>
      </c>
      <c r="B293" s="22" t="s">
        <v>354</v>
      </c>
      <c r="C293" s="22" t="s">
        <v>377</v>
      </c>
      <c r="D293" s="64">
        <v>60009</v>
      </c>
      <c r="E293" s="76">
        <v>1376.3</v>
      </c>
      <c r="F293" s="11">
        <f t="shared" si="24"/>
        <v>1376.3000000000002</v>
      </c>
      <c r="G293" s="11">
        <f t="shared" si="24"/>
        <v>578.05000000000007</v>
      </c>
      <c r="H293" s="11">
        <f t="shared" si="21"/>
        <v>57.81</v>
      </c>
      <c r="I293" s="11">
        <f t="shared" si="22"/>
        <v>635.86000000000013</v>
      </c>
    </row>
    <row r="294" spans="1:9" x14ac:dyDescent="0.2">
      <c r="A294" s="22" t="s">
        <v>317</v>
      </c>
      <c r="B294" s="22" t="s">
        <v>354</v>
      </c>
      <c r="C294" s="22" t="s">
        <v>377</v>
      </c>
      <c r="D294" s="64">
        <v>60012</v>
      </c>
      <c r="E294" s="76">
        <v>564</v>
      </c>
      <c r="F294" s="11">
        <f t="shared" si="24"/>
        <v>564</v>
      </c>
      <c r="G294" s="11">
        <f t="shared" si="24"/>
        <v>236.9</v>
      </c>
      <c r="H294" s="11">
        <f t="shared" si="21"/>
        <v>23.69</v>
      </c>
      <c r="I294" s="11">
        <f t="shared" si="22"/>
        <v>260.59000000000003</v>
      </c>
    </row>
    <row r="295" spans="1:9" x14ac:dyDescent="0.2">
      <c r="A295" s="22" t="s">
        <v>317</v>
      </c>
      <c r="B295" s="22" t="s">
        <v>354</v>
      </c>
      <c r="C295" s="22" t="s">
        <v>377</v>
      </c>
      <c r="D295" s="64">
        <v>60015</v>
      </c>
      <c r="E295" s="76">
        <v>827.1</v>
      </c>
      <c r="F295" s="11">
        <f t="shared" si="24"/>
        <v>827.1</v>
      </c>
      <c r="G295" s="11">
        <f t="shared" si="24"/>
        <v>347.40000000000003</v>
      </c>
      <c r="H295" s="11">
        <f t="shared" si="21"/>
        <v>34.74</v>
      </c>
      <c r="I295" s="11">
        <f t="shared" si="22"/>
        <v>382.14000000000004</v>
      </c>
    </row>
    <row r="296" spans="1:9" x14ac:dyDescent="0.2">
      <c r="A296" s="22" t="s">
        <v>317</v>
      </c>
      <c r="B296" s="22" t="s">
        <v>354</v>
      </c>
      <c r="C296" s="22" t="s">
        <v>377</v>
      </c>
      <c r="D296" s="64">
        <v>60018</v>
      </c>
      <c r="E296" s="76">
        <v>1176.0999999999999</v>
      </c>
      <c r="F296" s="11">
        <f t="shared" si="24"/>
        <v>1176.1000000000001</v>
      </c>
      <c r="G296" s="11">
        <f t="shared" si="24"/>
        <v>494</v>
      </c>
      <c r="H296" s="11">
        <f t="shared" si="21"/>
        <v>49.4</v>
      </c>
      <c r="I296" s="11">
        <f t="shared" si="22"/>
        <v>543.4</v>
      </c>
    </row>
    <row r="297" spans="1:9" x14ac:dyDescent="0.2">
      <c r="A297" s="22" t="s">
        <v>317</v>
      </c>
      <c r="B297" s="22" t="s">
        <v>354</v>
      </c>
      <c r="C297" s="22" t="s">
        <v>377</v>
      </c>
      <c r="D297" s="64">
        <v>60021</v>
      </c>
      <c r="E297" s="76">
        <v>1376.3</v>
      </c>
      <c r="F297" s="11">
        <f t="shared" si="24"/>
        <v>1376.3000000000002</v>
      </c>
      <c r="G297" s="11">
        <f t="shared" si="24"/>
        <v>578.05000000000007</v>
      </c>
      <c r="H297" s="11">
        <f t="shared" si="21"/>
        <v>57.81</v>
      </c>
      <c r="I297" s="11">
        <f t="shared" si="22"/>
        <v>635.86000000000013</v>
      </c>
    </row>
    <row r="298" spans="1:9" x14ac:dyDescent="0.2">
      <c r="A298" s="22" t="s">
        <v>317</v>
      </c>
      <c r="B298" s="22" t="s">
        <v>354</v>
      </c>
      <c r="C298" s="22" t="s">
        <v>377</v>
      </c>
      <c r="D298" s="64">
        <v>60024</v>
      </c>
      <c r="E298" s="76">
        <v>564</v>
      </c>
      <c r="F298" s="11">
        <f t="shared" si="24"/>
        <v>564</v>
      </c>
      <c r="G298" s="11">
        <f t="shared" si="24"/>
        <v>236.9</v>
      </c>
      <c r="H298" s="11">
        <f t="shared" si="21"/>
        <v>23.69</v>
      </c>
      <c r="I298" s="11">
        <f t="shared" si="22"/>
        <v>260.59000000000003</v>
      </c>
    </row>
    <row r="299" spans="1:9" x14ac:dyDescent="0.2">
      <c r="A299" s="22" t="s">
        <v>317</v>
      </c>
      <c r="B299" s="22" t="s">
        <v>354</v>
      </c>
      <c r="C299" s="22" t="s">
        <v>377</v>
      </c>
      <c r="D299" s="64">
        <v>60027</v>
      </c>
      <c r="E299" s="76">
        <v>827.1</v>
      </c>
      <c r="F299" s="11">
        <f t="shared" si="24"/>
        <v>827.1</v>
      </c>
      <c r="G299" s="11">
        <f t="shared" si="24"/>
        <v>347.40000000000003</v>
      </c>
      <c r="H299" s="11">
        <f t="shared" si="21"/>
        <v>34.74</v>
      </c>
      <c r="I299" s="11">
        <f t="shared" si="22"/>
        <v>382.14000000000004</v>
      </c>
    </row>
    <row r="300" spans="1:9" x14ac:dyDescent="0.2">
      <c r="A300" s="22" t="s">
        <v>317</v>
      </c>
      <c r="B300" s="22" t="s">
        <v>354</v>
      </c>
      <c r="C300" s="22" t="s">
        <v>377</v>
      </c>
      <c r="D300" s="64">
        <v>60030</v>
      </c>
      <c r="E300" s="76">
        <v>1176.0999999999999</v>
      </c>
      <c r="F300" s="11">
        <f t="shared" si="24"/>
        <v>1176.1000000000001</v>
      </c>
      <c r="G300" s="11">
        <f t="shared" si="24"/>
        <v>494</v>
      </c>
      <c r="H300" s="11">
        <f t="shared" si="21"/>
        <v>49.4</v>
      </c>
      <c r="I300" s="11">
        <f t="shared" si="22"/>
        <v>543.4</v>
      </c>
    </row>
    <row r="301" spans="1:9" x14ac:dyDescent="0.2">
      <c r="A301" s="22" t="s">
        <v>317</v>
      </c>
      <c r="B301" s="22" t="s">
        <v>354</v>
      </c>
      <c r="C301" s="22" t="s">
        <v>377</v>
      </c>
      <c r="D301" s="64">
        <v>60033</v>
      </c>
      <c r="E301" s="76">
        <v>1376.3</v>
      </c>
      <c r="F301" s="11">
        <f t="shared" si="24"/>
        <v>1376.3000000000002</v>
      </c>
      <c r="G301" s="11">
        <f t="shared" si="24"/>
        <v>578.05000000000007</v>
      </c>
      <c r="H301" s="11">
        <f t="shared" si="21"/>
        <v>57.81</v>
      </c>
      <c r="I301" s="11">
        <f t="shared" si="22"/>
        <v>635.86000000000013</v>
      </c>
    </row>
    <row r="302" spans="1:9" x14ac:dyDescent="0.2">
      <c r="A302" s="22" t="s">
        <v>317</v>
      </c>
      <c r="B302" s="22" t="s">
        <v>354</v>
      </c>
      <c r="C302" s="22" t="s">
        <v>377</v>
      </c>
      <c r="D302" s="64">
        <v>60036</v>
      </c>
      <c r="E302" s="76">
        <v>564</v>
      </c>
      <c r="F302" s="11">
        <f t="shared" si="24"/>
        <v>564</v>
      </c>
      <c r="G302" s="11">
        <f t="shared" si="24"/>
        <v>236.9</v>
      </c>
      <c r="H302" s="11">
        <f t="shared" si="21"/>
        <v>23.69</v>
      </c>
      <c r="I302" s="11">
        <f t="shared" si="22"/>
        <v>260.59000000000003</v>
      </c>
    </row>
    <row r="303" spans="1:9" x14ac:dyDescent="0.2">
      <c r="A303" s="22" t="s">
        <v>317</v>
      </c>
      <c r="B303" s="22" t="s">
        <v>354</v>
      </c>
      <c r="C303" s="22" t="s">
        <v>377</v>
      </c>
      <c r="D303" s="64">
        <v>60039</v>
      </c>
      <c r="E303" s="76">
        <v>827.1</v>
      </c>
      <c r="F303" s="11">
        <f t="shared" si="24"/>
        <v>827.1</v>
      </c>
      <c r="G303" s="11">
        <f t="shared" si="24"/>
        <v>347.40000000000003</v>
      </c>
      <c r="H303" s="11">
        <f t="shared" si="21"/>
        <v>34.74</v>
      </c>
      <c r="I303" s="11">
        <f t="shared" si="22"/>
        <v>382.14000000000004</v>
      </c>
    </row>
    <row r="304" spans="1:9" x14ac:dyDescent="0.2">
      <c r="A304" s="22" t="s">
        <v>317</v>
      </c>
      <c r="B304" s="22" t="s">
        <v>354</v>
      </c>
      <c r="C304" s="22" t="s">
        <v>377</v>
      </c>
      <c r="D304" s="64">
        <v>60042</v>
      </c>
      <c r="E304" s="76">
        <v>1176.0999999999999</v>
      </c>
      <c r="F304" s="11">
        <f t="shared" ref="F304:G323" si="25">CEILING(TRUNC(+E304*F$3,2),0.05)</f>
        <v>1176.1000000000001</v>
      </c>
      <c r="G304" s="11">
        <f t="shared" si="25"/>
        <v>494</v>
      </c>
      <c r="H304" s="11">
        <f t="shared" si="21"/>
        <v>49.4</v>
      </c>
      <c r="I304" s="11">
        <f t="shared" si="22"/>
        <v>543.4</v>
      </c>
    </row>
    <row r="305" spans="1:9" x14ac:dyDescent="0.2">
      <c r="A305" s="22" t="s">
        <v>317</v>
      </c>
      <c r="B305" s="22" t="s">
        <v>354</v>
      </c>
      <c r="C305" s="22" t="s">
        <v>377</v>
      </c>
      <c r="D305" s="64">
        <v>60045</v>
      </c>
      <c r="E305" s="76">
        <v>1376.3</v>
      </c>
      <c r="F305" s="11">
        <f t="shared" si="25"/>
        <v>1376.3000000000002</v>
      </c>
      <c r="G305" s="11">
        <f t="shared" si="25"/>
        <v>578.05000000000007</v>
      </c>
      <c r="H305" s="11">
        <f t="shared" si="21"/>
        <v>57.81</v>
      </c>
      <c r="I305" s="11">
        <f t="shared" si="22"/>
        <v>635.86000000000013</v>
      </c>
    </row>
    <row r="306" spans="1:9" x14ac:dyDescent="0.2">
      <c r="A306" s="22" t="s">
        <v>317</v>
      </c>
      <c r="B306" s="22" t="s">
        <v>354</v>
      </c>
      <c r="C306" s="22" t="s">
        <v>377</v>
      </c>
      <c r="D306" s="64">
        <v>60048</v>
      </c>
      <c r="E306" s="76">
        <v>564</v>
      </c>
      <c r="F306" s="11">
        <f t="shared" si="25"/>
        <v>564</v>
      </c>
      <c r="G306" s="11">
        <f t="shared" si="25"/>
        <v>236.9</v>
      </c>
      <c r="H306" s="11">
        <f t="shared" si="21"/>
        <v>23.69</v>
      </c>
      <c r="I306" s="11">
        <f t="shared" si="22"/>
        <v>260.59000000000003</v>
      </c>
    </row>
    <row r="307" spans="1:9" x14ac:dyDescent="0.2">
      <c r="A307" s="22" t="s">
        <v>317</v>
      </c>
      <c r="B307" s="22" t="s">
        <v>354</v>
      </c>
      <c r="C307" s="22" t="s">
        <v>377</v>
      </c>
      <c r="D307" s="64">
        <v>60051</v>
      </c>
      <c r="E307" s="76">
        <v>827.1</v>
      </c>
      <c r="F307" s="11">
        <f t="shared" si="25"/>
        <v>827.1</v>
      </c>
      <c r="G307" s="11">
        <f t="shared" si="25"/>
        <v>347.40000000000003</v>
      </c>
      <c r="H307" s="11">
        <f t="shared" si="21"/>
        <v>34.74</v>
      </c>
      <c r="I307" s="11">
        <f t="shared" si="22"/>
        <v>382.14000000000004</v>
      </c>
    </row>
    <row r="308" spans="1:9" x14ac:dyDescent="0.2">
      <c r="A308" s="22" t="s">
        <v>317</v>
      </c>
      <c r="B308" s="22" t="s">
        <v>354</v>
      </c>
      <c r="C308" s="22" t="s">
        <v>377</v>
      </c>
      <c r="D308" s="64">
        <v>60054</v>
      </c>
      <c r="E308" s="76">
        <v>1176.0999999999999</v>
      </c>
      <c r="F308" s="11">
        <f t="shared" si="25"/>
        <v>1176.1000000000001</v>
      </c>
      <c r="G308" s="11">
        <f t="shared" si="25"/>
        <v>494</v>
      </c>
      <c r="H308" s="11">
        <f t="shared" si="21"/>
        <v>49.4</v>
      </c>
      <c r="I308" s="11">
        <f t="shared" si="22"/>
        <v>543.4</v>
      </c>
    </row>
    <row r="309" spans="1:9" x14ac:dyDescent="0.2">
      <c r="A309" s="22" t="s">
        <v>317</v>
      </c>
      <c r="B309" s="22" t="s">
        <v>354</v>
      </c>
      <c r="C309" s="22" t="s">
        <v>377</v>
      </c>
      <c r="D309" s="64">
        <v>60057</v>
      </c>
      <c r="E309" s="76">
        <v>1376.3</v>
      </c>
      <c r="F309" s="11">
        <f t="shared" si="25"/>
        <v>1376.3000000000002</v>
      </c>
      <c r="G309" s="11">
        <f t="shared" si="25"/>
        <v>578.05000000000007</v>
      </c>
      <c r="H309" s="11">
        <f t="shared" si="21"/>
        <v>57.81</v>
      </c>
      <c r="I309" s="11">
        <f t="shared" si="22"/>
        <v>635.86000000000013</v>
      </c>
    </row>
    <row r="310" spans="1:9" x14ac:dyDescent="0.2">
      <c r="A310" s="22" t="s">
        <v>317</v>
      </c>
      <c r="B310" s="22" t="s">
        <v>354</v>
      </c>
      <c r="C310" s="22" t="s">
        <v>377</v>
      </c>
      <c r="D310" s="64">
        <v>60060</v>
      </c>
      <c r="E310" s="76">
        <v>564</v>
      </c>
      <c r="F310" s="11">
        <f t="shared" si="25"/>
        <v>564</v>
      </c>
      <c r="G310" s="11">
        <f t="shared" si="25"/>
        <v>236.9</v>
      </c>
      <c r="H310" s="11">
        <f t="shared" si="21"/>
        <v>23.69</v>
      </c>
      <c r="I310" s="11">
        <f t="shared" si="22"/>
        <v>260.59000000000003</v>
      </c>
    </row>
    <row r="311" spans="1:9" x14ac:dyDescent="0.2">
      <c r="A311" s="22" t="s">
        <v>317</v>
      </c>
      <c r="B311" s="22" t="s">
        <v>354</v>
      </c>
      <c r="C311" s="22" t="s">
        <v>377</v>
      </c>
      <c r="D311" s="64">
        <v>60063</v>
      </c>
      <c r="E311" s="76">
        <v>827.1</v>
      </c>
      <c r="F311" s="11">
        <f t="shared" si="25"/>
        <v>827.1</v>
      </c>
      <c r="G311" s="11">
        <f t="shared" si="25"/>
        <v>347.40000000000003</v>
      </c>
      <c r="H311" s="11">
        <f t="shared" si="21"/>
        <v>34.74</v>
      </c>
      <c r="I311" s="11">
        <f t="shared" si="22"/>
        <v>382.14000000000004</v>
      </c>
    </row>
    <row r="312" spans="1:9" x14ac:dyDescent="0.2">
      <c r="A312" s="22" t="s">
        <v>317</v>
      </c>
      <c r="B312" s="22" t="s">
        <v>354</v>
      </c>
      <c r="C312" s="22" t="s">
        <v>377</v>
      </c>
      <c r="D312" s="64">
        <v>60066</v>
      </c>
      <c r="E312" s="76">
        <v>1176.0999999999999</v>
      </c>
      <c r="F312" s="11">
        <f t="shared" si="25"/>
        <v>1176.1000000000001</v>
      </c>
      <c r="G312" s="11">
        <f t="shared" si="25"/>
        <v>494</v>
      </c>
      <c r="H312" s="11">
        <f t="shared" si="21"/>
        <v>49.4</v>
      </c>
      <c r="I312" s="11">
        <f t="shared" si="22"/>
        <v>543.4</v>
      </c>
    </row>
    <row r="313" spans="1:9" x14ac:dyDescent="0.2">
      <c r="A313" s="22" t="s">
        <v>317</v>
      </c>
      <c r="B313" s="22" t="s">
        <v>354</v>
      </c>
      <c r="C313" s="22" t="s">
        <v>377</v>
      </c>
      <c r="D313" s="64">
        <v>60069</v>
      </c>
      <c r="E313" s="76">
        <v>1376.3</v>
      </c>
      <c r="F313" s="11">
        <f t="shared" si="25"/>
        <v>1376.3000000000002</v>
      </c>
      <c r="G313" s="11">
        <f t="shared" si="25"/>
        <v>578.05000000000007</v>
      </c>
      <c r="H313" s="11">
        <f t="shared" si="21"/>
        <v>57.81</v>
      </c>
      <c r="I313" s="11">
        <f t="shared" si="22"/>
        <v>635.86000000000013</v>
      </c>
    </row>
    <row r="314" spans="1:9" x14ac:dyDescent="0.2">
      <c r="A314" s="22" t="s">
        <v>317</v>
      </c>
      <c r="B314" s="22" t="s">
        <v>354</v>
      </c>
      <c r="C314" s="22" t="s">
        <v>377</v>
      </c>
      <c r="D314" s="64">
        <v>60072</v>
      </c>
      <c r="E314" s="76">
        <v>48.1</v>
      </c>
      <c r="F314" s="11">
        <f t="shared" si="25"/>
        <v>48.1</v>
      </c>
      <c r="G314" s="11">
        <f t="shared" si="25"/>
        <v>20.200000000000003</v>
      </c>
      <c r="H314" s="11">
        <f t="shared" si="21"/>
        <v>2.02</v>
      </c>
      <c r="I314" s="11">
        <f t="shared" si="22"/>
        <v>22.220000000000002</v>
      </c>
    </row>
    <row r="315" spans="1:9" x14ac:dyDescent="0.2">
      <c r="A315" s="22" t="s">
        <v>317</v>
      </c>
      <c r="B315" s="22" t="s">
        <v>354</v>
      </c>
      <c r="C315" s="22" t="s">
        <v>377</v>
      </c>
      <c r="D315" s="64">
        <v>60075</v>
      </c>
      <c r="E315" s="76">
        <v>96.1</v>
      </c>
      <c r="F315" s="11">
        <f t="shared" si="25"/>
        <v>96.100000000000009</v>
      </c>
      <c r="G315" s="11">
        <f t="shared" si="25"/>
        <v>40.400000000000006</v>
      </c>
      <c r="H315" s="11">
        <f t="shared" si="21"/>
        <v>4.04</v>
      </c>
      <c r="I315" s="11">
        <f t="shared" si="22"/>
        <v>44.440000000000005</v>
      </c>
    </row>
    <row r="316" spans="1:9" x14ac:dyDescent="0.2">
      <c r="A316" s="22" t="s">
        <v>317</v>
      </c>
      <c r="B316" s="22" t="s">
        <v>354</v>
      </c>
      <c r="C316" s="22" t="s">
        <v>377</v>
      </c>
      <c r="D316" s="64">
        <v>60078</v>
      </c>
      <c r="E316" s="76">
        <v>144.25</v>
      </c>
      <c r="F316" s="11">
        <f t="shared" si="25"/>
        <v>144.25</v>
      </c>
      <c r="G316" s="11">
        <f t="shared" si="25"/>
        <v>60.6</v>
      </c>
      <c r="H316" s="11">
        <f t="shared" si="21"/>
        <v>6.06</v>
      </c>
      <c r="I316" s="11">
        <f t="shared" si="22"/>
        <v>66.66</v>
      </c>
    </row>
    <row r="317" spans="1:9" x14ac:dyDescent="0.2">
      <c r="A317" s="22" t="s">
        <v>317</v>
      </c>
      <c r="B317" s="22" t="s">
        <v>354</v>
      </c>
      <c r="C317" s="22" t="s">
        <v>381</v>
      </c>
      <c r="D317" s="64">
        <v>60500</v>
      </c>
      <c r="E317" s="76">
        <v>43.4</v>
      </c>
      <c r="F317" s="11">
        <f t="shared" si="25"/>
        <v>43.400000000000006</v>
      </c>
      <c r="G317" s="11">
        <f t="shared" si="25"/>
        <v>18.25</v>
      </c>
      <c r="H317" s="11">
        <f t="shared" si="21"/>
        <v>1.83</v>
      </c>
      <c r="I317" s="11">
        <f t="shared" si="22"/>
        <v>20.079999999999998</v>
      </c>
    </row>
    <row r="318" spans="1:9" x14ac:dyDescent="0.2">
      <c r="A318" s="22" t="s">
        <v>317</v>
      </c>
      <c r="B318" s="22" t="s">
        <v>354</v>
      </c>
      <c r="C318" s="22" t="s">
        <v>381</v>
      </c>
      <c r="D318" s="64">
        <v>60503</v>
      </c>
      <c r="E318" s="76">
        <v>29.75</v>
      </c>
      <c r="F318" s="11">
        <f t="shared" si="25"/>
        <v>29.75</v>
      </c>
      <c r="G318" s="11">
        <f t="shared" si="25"/>
        <v>12.5</v>
      </c>
      <c r="H318" s="11">
        <f t="shared" si="21"/>
        <v>1.25</v>
      </c>
      <c r="I318" s="11">
        <f t="shared" si="22"/>
        <v>13.75</v>
      </c>
    </row>
    <row r="319" spans="1:9" x14ac:dyDescent="0.2">
      <c r="A319" s="22" t="s">
        <v>317</v>
      </c>
      <c r="B319" s="22" t="s">
        <v>354</v>
      </c>
      <c r="C319" s="22" t="s">
        <v>381</v>
      </c>
      <c r="D319" s="64">
        <v>60506</v>
      </c>
      <c r="E319" s="76">
        <v>63.75</v>
      </c>
      <c r="F319" s="11">
        <f t="shared" si="25"/>
        <v>63.75</v>
      </c>
      <c r="G319" s="11">
        <f t="shared" si="25"/>
        <v>26.8</v>
      </c>
      <c r="H319" s="11">
        <f t="shared" si="21"/>
        <v>2.68</v>
      </c>
      <c r="I319" s="11">
        <f t="shared" si="22"/>
        <v>29.48</v>
      </c>
    </row>
    <row r="320" spans="1:9" x14ac:dyDescent="0.2">
      <c r="A320" s="22" t="s">
        <v>317</v>
      </c>
      <c r="B320" s="22" t="s">
        <v>354</v>
      </c>
      <c r="C320" s="22" t="s">
        <v>381</v>
      </c>
      <c r="D320" s="64">
        <v>60509</v>
      </c>
      <c r="E320" s="76">
        <v>98.9</v>
      </c>
      <c r="F320" s="11">
        <f t="shared" si="25"/>
        <v>98.9</v>
      </c>
      <c r="G320" s="11">
        <f t="shared" si="25"/>
        <v>41.550000000000004</v>
      </c>
      <c r="H320" s="11">
        <f t="shared" si="21"/>
        <v>4.16</v>
      </c>
      <c r="I320" s="11">
        <f t="shared" si="22"/>
        <v>45.710000000000008</v>
      </c>
    </row>
    <row r="321" spans="1:9" x14ac:dyDescent="0.2">
      <c r="A321" s="22" t="s">
        <v>317</v>
      </c>
      <c r="B321" s="22" t="s">
        <v>354</v>
      </c>
      <c r="C321" s="22" t="s">
        <v>383</v>
      </c>
      <c r="D321" s="64">
        <v>60918</v>
      </c>
      <c r="E321" s="76">
        <v>47.15</v>
      </c>
      <c r="F321" s="11">
        <f t="shared" si="25"/>
        <v>47.150000000000006</v>
      </c>
      <c r="G321" s="11">
        <f t="shared" si="25"/>
        <v>19.8</v>
      </c>
      <c r="H321" s="11">
        <f t="shared" si="21"/>
        <v>1.98</v>
      </c>
      <c r="I321" s="11">
        <f t="shared" si="22"/>
        <v>21.78</v>
      </c>
    </row>
    <row r="322" spans="1:9" x14ac:dyDescent="0.2">
      <c r="A322" s="22" t="s">
        <v>317</v>
      </c>
      <c r="B322" s="22" t="s">
        <v>354</v>
      </c>
      <c r="C322" s="22" t="s">
        <v>383</v>
      </c>
      <c r="D322" s="64">
        <v>60927</v>
      </c>
      <c r="E322" s="76">
        <v>38.049999999999997</v>
      </c>
      <c r="F322" s="11">
        <f t="shared" si="25"/>
        <v>38.050000000000004</v>
      </c>
      <c r="G322" s="11">
        <f t="shared" si="25"/>
        <v>16</v>
      </c>
      <c r="H322" s="11">
        <f t="shared" si="21"/>
        <v>1.6</v>
      </c>
      <c r="I322" s="11">
        <f t="shared" si="22"/>
        <v>17.600000000000001</v>
      </c>
    </row>
    <row r="323" spans="1:9" x14ac:dyDescent="0.2">
      <c r="A323" s="22" t="s">
        <v>317</v>
      </c>
      <c r="B323" s="22" t="s">
        <v>354</v>
      </c>
      <c r="C323" s="22" t="s">
        <v>385</v>
      </c>
      <c r="D323" s="64">
        <v>61109</v>
      </c>
      <c r="E323" s="76">
        <v>258.89999999999998</v>
      </c>
      <c r="F323" s="11">
        <f t="shared" si="25"/>
        <v>258.90000000000003</v>
      </c>
      <c r="G323" s="11">
        <f t="shared" si="25"/>
        <v>108.75</v>
      </c>
      <c r="H323" s="11">
        <f t="shared" si="21"/>
        <v>10.88</v>
      </c>
      <c r="I323" s="11">
        <f t="shared" si="22"/>
        <v>119.63</v>
      </c>
    </row>
    <row r="324" spans="1:9" x14ac:dyDescent="0.2">
      <c r="D324" s="22"/>
      <c r="F324" s="22"/>
      <c r="G324" s="22"/>
      <c r="H324" s="22"/>
      <c r="I324" s="22"/>
    </row>
  </sheetData>
  <mergeCells count="1">
    <mergeCell ref="F1:I1"/>
  </mergeCells>
  <pageMargins left="0.35433070866141736" right="0.35433070866141736" top="0.78740157480314965" bottom="0.98425196850393704" header="0.51181102362204722" footer="0.51181102362204722"/>
  <pageSetup paperSize="9" scale="85" orientation="landscape" r:id="rId1"/>
  <headerFooter alignWithMargins="0">
    <oddHeader>&amp;F</oddHeader>
    <oddFooter>&amp;L&amp;P&amp;R&amp;D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Groups &amp;  Status</vt:lpstr>
      <vt:lpstr>2019 WAGMSS</vt:lpstr>
      <vt:lpstr>Anaesthetics items</vt:lpstr>
      <vt:lpstr>Radiology</vt:lpstr>
      <vt:lpstr>'2019 WAGMSS'!Aold</vt:lpstr>
      <vt:lpstr>'2019 WAGMSS'!Dold</vt:lpstr>
      <vt:lpstr>'Groups &amp;  Status'!OLE_LINK1</vt:lpstr>
      <vt:lpstr>Radiology!radiologyold</vt:lpstr>
      <vt:lpstr>'2019 WAGMSS'!Told</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WA Government Medical Service Schedule of Fees 1 December 2019</dc:title>
  <dc:subject>WA Government Medical Service Schedule of Fees 1 December 2019</dc:subject>
  <dc:creator>Department of Health</dc:creator>
  <cp:keywords>WA, WAGMSS, medical, schedule, fees, fee, contracted, practitioners, CMP, cmp, contracted medical practitioner, visiting medical practitioner, vmp</cp:keywords>
  <cp:lastModifiedBy>Podisetty, Saket</cp:lastModifiedBy>
  <cp:lastPrinted>2019-11-18T07:42:35Z</cp:lastPrinted>
  <dcterms:created xsi:type="dcterms:W3CDTF">2015-11-05T01:26:51Z</dcterms:created>
  <dcterms:modified xsi:type="dcterms:W3CDTF">2020-03-25T08:02:05Z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A25337639</vt:lpwstr>
  </property>
  <property fmtid="{D5CDD505-2E9C-101B-9397-08002B2CF9AE}" pid="4" name="Objective-Title">
    <vt:lpwstr>Copy of Schedule of fees - December 2018</vt:lpwstr>
  </property>
  <property fmtid="{D5CDD505-2E9C-101B-9397-08002B2CF9AE}" pid="5" name="Objective-Health Service Provider [system]">
    <vt:lpwstr/>
  </property>
  <property fmtid="{D5CDD505-2E9C-101B-9397-08002B2CF9AE}" pid="6" name="Objective-HCN Barcode [system]">
    <vt:lpwstr/>
  </property>
  <property fmtid="{D5CDD505-2E9C-101B-9397-08002B2CF9AE}" pid="7" name="Objective-Box Number [system]">
    <vt:lpwstr/>
  </property>
  <property fmtid="{D5CDD505-2E9C-101B-9397-08002B2CF9AE}" pid="8" name="Objective-Batch ID [system]">
    <vt:lpwstr/>
  </property>
  <property fmtid="{D5CDD505-2E9C-101B-9397-08002B2CF9AE}" pid="9" name="Objective-Batch Class [system]">
    <vt:lpwstr/>
  </property>
  <property fmtid="{D5CDD505-2E9C-101B-9397-08002B2CF9AE}" pid="10" name="Objective-Batch Creation Date [system]">
    <vt:lpwstr/>
  </property>
  <property fmtid="{D5CDD505-2E9C-101B-9397-08002B2CF9AE}" pid="11" name="Objective-Scan Operator [system]">
    <vt:lpwstr/>
  </property>
  <property fmtid="{D5CDD505-2E9C-101B-9397-08002B2CF9AE}" pid="12" name="Objective-Document Source [system]">
    <vt:lpwstr/>
  </property>
  <property fmtid="{D5CDD505-2E9C-101B-9397-08002B2CF9AE}" pid="13" name="Objective-Capture ID [system]">
    <vt:r8>0</vt:r8>
  </property>
</Properties>
</file>